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585" windowWidth="19320" windowHeight="11835"/>
  </bookViews>
  <sheets>
    <sheet name="Sheet0" sheetId="1" r:id="rId1"/>
  </sheets>
  <definedNames>
    <definedName name="_xlnm._FilterDatabase" localSheetId="0" hidden="1">Sheet0!$A$15:$AL$443</definedName>
  </definedNames>
  <calcPr calcId="145621"/>
</workbook>
</file>

<file path=xl/calcChain.xml><?xml version="1.0" encoding="utf-8"?>
<calcChain xmlns="http://schemas.openxmlformats.org/spreadsheetml/2006/main">
  <c r="V448" i="1" l="1"/>
  <c r="W442" i="1" l="1"/>
  <c r="X441" i="1" l="1"/>
  <c r="X440" i="1"/>
  <c r="X439" i="1"/>
  <c r="X438" i="1"/>
  <c r="X437" i="1"/>
  <c r="X436" i="1"/>
  <c r="X253" i="1"/>
  <c r="X254" i="1"/>
  <c r="X255" i="1"/>
  <c r="X256" i="1"/>
  <c r="X257" i="1"/>
  <c r="X252" i="1"/>
  <c r="X56" i="1" l="1"/>
  <c r="X130" i="1"/>
  <c r="X142" i="1"/>
  <c r="X141" i="1"/>
  <c r="X139" i="1"/>
  <c r="X138" i="1"/>
  <c r="X137" i="1"/>
  <c r="X136" i="1"/>
  <c r="X135" i="1"/>
  <c r="X134" i="1"/>
  <c r="X133" i="1"/>
  <c r="X132" i="1"/>
  <c r="X131" i="1"/>
  <c r="X244" i="1" l="1"/>
  <c r="X243" i="1"/>
  <c r="X241" i="1"/>
  <c r="X208" i="1"/>
  <c r="X207" i="1"/>
  <c r="X205" i="1" l="1"/>
  <c r="X204" i="1"/>
  <c r="X203" i="1"/>
  <c r="X202" i="1"/>
  <c r="X201" i="1"/>
  <c r="X200" i="1"/>
  <c r="X199" i="1"/>
  <c r="X198" i="1"/>
  <c r="X27" i="1"/>
  <c r="W27" i="1"/>
  <c r="W52" i="1"/>
  <c r="W443" i="1" l="1"/>
  <c r="X400" i="1"/>
  <c r="X48" i="1" l="1"/>
  <c r="X47" i="1"/>
  <c r="X46" i="1"/>
  <c r="X45" i="1"/>
  <c r="X44" i="1"/>
  <c r="X43" i="1"/>
  <c r="X42" i="1"/>
  <c r="X41" i="1"/>
  <c r="X40" i="1"/>
  <c r="X39" i="1"/>
  <c r="X38" i="1"/>
  <c r="X37" i="1"/>
  <c r="X36" i="1"/>
  <c r="X35" i="1"/>
  <c r="X34" i="1"/>
  <c r="X33" i="1"/>
  <c r="X32" i="1"/>
  <c r="X31" i="1"/>
  <c r="X30" i="1"/>
  <c r="X127" i="1" l="1"/>
  <c r="X126" i="1"/>
  <c r="X125" i="1"/>
  <c r="X124" i="1"/>
  <c r="X122" i="1"/>
  <c r="X121" i="1"/>
  <c r="X120" i="1"/>
  <c r="X118" i="1"/>
  <c r="X117" i="1"/>
  <c r="X116" i="1"/>
  <c r="X115" i="1"/>
  <c r="X114" i="1"/>
  <c r="X113" i="1"/>
  <c r="X112" i="1"/>
  <c r="X111" i="1"/>
  <c r="X110" i="1"/>
  <c r="X109" i="1"/>
  <c r="X108" i="1"/>
  <c r="X107" i="1"/>
  <c r="X106" i="1"/>
  <c r="X105" i="1"/>
  <c r="X104" i="1"/>
  <c r="X103" i="1"/>
  <c r="X102" i="1"/>
  <c r="X101" i="1"/>
  <c r="X100" i="1"/>
  <c r="X99" i="1"/>
  <c r="X98" i="1"/>
  <c r="X85" i="1"/>
  <c r="X84" i="1"/>
  <c r="X83" i="1"/>
  <c r="X82" i="1"/>
  <c r="X81" i="1"/>
  <c r="X80" i="1"/>
  <c r="X79" i="1"/>
  <c r="X78" i="1"/>
  <c r="X77" i="1"/>
</calcChain>
</file>

<file path=xl/sharedStrings.xml><?xml version="1.0" encoding="utf-8"?>
<sst xmlns="http://schemas.openxmlformats.org/spreadsheetml/2006/main" count="8100" uniqueCount="1619">
  <si>
    <t>Форма плана закупок товаров, работ и услуг на ____ год (ы)по _________________(наименование организации)</t>
  </si>
  <si>
    <t xml:space="preserve">                                                                                                                                                                                  </t>
  </si>
  <si>
    <t>Реквизиты   (№ приказа и дата утверждения плана закупок) ______</t>
  </si>
  <si>
    <t xml:space="preserve">С изменениями и дополнениями от ________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</si>
  <si>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</si>
  <si>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</si>
  <si>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</si>
  <si>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</si>
  <si>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</si>
  <si>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</si>
  <si>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</si>
  <si>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</si>
  <si>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</si>
  <si>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</si>
  <si>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</si>
  <si>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</si>
  <si>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</si>
  <si>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</si>
  <si>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</si>
  <si>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</si>
  <si>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</si>
  <si>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</si>
  <si>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</si>
  <si>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</si>
  <si>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</si>
  <si>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</si>
  <si>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</si>
  <si>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</si>
  <si>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
  </si>
  <si>
    <t>Департамент инициатор</t>
  </si>
  <si>
    <t>Пункт-подпункт ОИ</t>
  </si>
  <si>
    <t>Наименование статьи бюджета</t>
  </si>
  <si>
    <t>Нумерация заявки в SAP</t>
  </si>
  <si>
    <t>Системный номер материала</t>
  </si>
  <si>
    <t>Наименование материала</t>
  </si>
  <si>
    <t xml:space="preserve">Инициатор и № СЗ </t>
  </si>
  <si>
    <t>Код строки бюджета</t>
  </si>
  <si>
    <t>86.90.19.335.006.00.0777.000000000000</t>
  </si>
  <si>
    <t>Услуги по предсменному медицинскому осмотру персонала</t>
  </si>
  <si>
    <t>86.90.19.335.006.00.0777.000000000019</t>
  </si>
  <si>
    <t>86.90.19.335.006.00.0777.000000000001</t>
  </si>
  <si>
    <t xml:space="preserve"> АО "Интергаз Центральная Азия"  </t>
  </si>
  <si>
    <t>65.12.11.335.000.00.0777.000000000000</t>
  </si>
  <si>
    <t>Услуги по страхованию от несчастных случаев</t>
  </si>
  <si>
    <t>Добровольное страхование работника от несчастных случаев при исполнении им (ими) трудовых (служебных) обязанностей.</t>
  </si>
  <si>
    <t>ОИ</t>
  </si>
  <si>
    <t xml:space="preserve">авансовый платеж - 0%,оплата в течении 30 рабочих дней с момента  подписания акта оказанных услуг. </t>
  </si>
  <si>
    <t>услуга</t>
  </si>
  <si>
    <t>Обязательное страхование работника от несчастных случаев при исполнении им (ими) трудовых (служебных) обязанностей.</t>
  </si>
  <si>
    <t>февраль</t>
  </si>
  <si>
    <t>ЦА АО "ИЦА" г.Астана., УМГ "Атырау", РГХ, РГС Атырау - Атырауская обл. г.Атырау, УМГ "Актау, РГХ, РГСАктау" - Мангистауская обл.,г. Актау.,УМГ "Актобе, РГХ, РГС Актобе" - Актюбинская обл.,г. Актобе., УМГ "Костанай",ПХГ, РГХ, РГС Костанай – Костанайская обл.,  УМГ "Уральск", РГХ, РГСУральск  Западно-Казахстанская обл. г.Уральск., ИТЦ - Западно-Казахстанская обл. г.Уральск., УМГ "Алматы", РГХ, РГС Алматы - Южно-Казахстанская обл., Алматинская обл., г.Алматы, УМГ "Кызылорда", РГХ, РГС Кызылорда Кызылординская обл., УМГ "Шымкент, ПХГ, РГХ, РГС Шымкент" – Шымкентская обл., УМГ "Тараз"-Жамбыльская обл., ПХГ; УКК-г. Шымкент,  АГП Алматы, АГП Шымкент, АГП Тараз, ББШ Актобе, ББШ Алматы, ББШ Кызылорда, ББШ Актау, ББШ Костанай, ББШ Шымкент.</t>
  </si>
  <si>
    <t xml:space="preserve">2.2.1.12.3.2.
2.1.6.14.3.
</t>
  </si>
  <si>
    <t xml:space="preserve">ДПБ,ОТиОС </t>
  </si>
  <si>
    <t>2.1.6.14.6.</t>
  </si>
  <si>
    <t>G5017U0106</t>
  </si>
  <si>
    <t>УМГ "Уральск", г. Уральск, ул.Д.Нурпеисовой, д.17/6</t>
  </si>
  <si>
    <t>УМГ "Атырау"
г. Атырау, ул. З.Гумарова 94</t>
  </si>
  <si>
    <t xml:space="preserve">УМГ "Актобе", г.Актобе, ул.Есет-батыра,39. </t>
  </si>
  <si>
    <t>ИТЦ - Западно-Казахстанская обл. г.Уральск.</t>
  </si>
  <si>
    <t>УМГ Кызылорда, Кызылординская обл: г.Кызылорда ул. Бейбарыс Султан №1</t>
  </si>
  <si>
    <t>ББШ УМГ  Кызылорда, Кызылординская обл:г.Кызылорда ул. Бейбарыс Султан №1, РЭУ Саксаульск, РЭУ Караозек, РЭУ Аксуат</t>
  </si>
  <si>
    <t>УМГ "Актау",  г. Актау,   Промзона, ГРС</t>
  </si>
  <si>
    <t xml:space="preserve">Учебно-курсовой комбинат Южно-Казахстанская обл.
г.Шымкент, ул.К.Толеметова, 22
</t>
  </si>
  <si>
    <t>УМГ "Костанай"г.Костанай, ул.Алтынсарина д. 130</t>
  </si>
  <si>
    <t>УМГ "Шымкент",г. Шымкент,ул. Темирлановское шоссе, 20/2</t>
  </si>
  <si>
    <t xml:space="preserve">УМГ "Тараз", Жамбылская область, г. Тараз, ул. К.Койгельды, д. 177 </t>
  </si>
  <si>
    <t>ББШ УМГ "Шымкент",г. Шымкент,ул. Темирлановское шоссе, 20/2, РЭУ "Шорнак"</t>
  </si>
  <si>
    <t>С 01.01.2017 г. по 31.12.2017 г.</t>
  </si>
  <si>
    <t>G2017U0083</t>
  </si>
  <si>
    <t>G3017UB083</t>
  </si>
  <si>
    <t>G4017U0083</t>
  </si>
  <si>
    <t>G5017U0083</t>
  </si>
  <si>
    <t>G6017U0083</t>
  </si>
  <si>
    <t>G7017U0083</t>
  </si>
  <si>
    <t>G8017UA083</t>
  </si>
  <si>
    <t>G9017U0083</t>
  </si>
  <si>
    <t>GQ017UA083</t>
  </si>
  <si>
    <t>GS017UB083</t>
  </si>
  <si>
    <t>137-9</t>
  </si>
  <si>
    <t>2.1.6.20.9.</t>
  </si>
  <si>
    <t>Предсменное медицинское освидетельствования состояния здоровья работников</t>
  </si>
  <si>
    <t>УМГ "Актау",  г. Актау,   Промзона, ГРС (РГХ)</t>
  </si>
  <si>
    <t xml:space="preserve">УМГ "Уральск", г. Уральск, ул.Д.Нурпеисовой, д.17/6 
(РГХ) </t>
  </si>
  <si>
    <t>86.90.19.335.006.00.0777.000000000002</t>
  </si>
  <si>
    <t xml:space="preserve">УМГ "Костанай" г.Костанай, ул.Алтынсарина д. 130 (РГХ)
</t>
  </si>
  <si>
    <t>86.90.19.335.006.00.0777.000000000008</t>
  </si>
  <si>
    <t xml:space="preserve">УМГ «Актобе», г.Актобе, ул.Есет-батыра,39 (РГХ)
</t>
  </si>
  <si>
    <t>86.90.19.335.006.00.0777.000000000016</t>
  </si>
  <si>
    <t>86.90.19.335.006.00.0777.000000000018</t>
  </si>
  <si>
    <t>УМГ "Тараз", Жамбылская область, г. Тараз, ул. К.Койгельды, д. 177  (РГХ)</t>
  </si>
  <si>
    <t>УМГ "Шымкент",г. Шымкент,ул. Темирлановское шоссе, 20/2 (РГХ)</t>
  </si>
  <si>
    <t>2.1.6.8.1.8.</t>
  </si>
  <si>
    <t xml:space="preserve">Прочие услуги по охране труда </t>
  </si>
  <si>
    <t>G1017UA083</t>
  </si>
  <si>
    <t>G8017U0083</t>
  </si>
  <si>
    <t>GQ017UB083</t>
  </si>
  <si>
    <t>УМГ «Актобе»,Аральское ЛПУ КС-11, Шалкарское ЛПУ КС-13, Жанажолское ЛПУ ГС</t>
  </si>
  <si>
    <t>G3017UC083</t>
  </si>
  <si>
    <t>G7017UA083</t>
  </si>
  <si>
    <t>G2017UB083</t>
  </si>
  <si>
    <t xml:space="preserve">Предсменное медицинское освидетельствования состояния здоровья работников, медицинские услуги </t>
  </si>
  <si>
    <t>G3017UD083</t>
  </si>
  <si>
    <t xml:space="preserve">С 07.03.2017 г. - по 06.03.2018 г. </t>
  </si>
  <si>
    <t>С 01.01. 2017г. -по 31.12. 2017 г.</t>
  </si>
  <si>
    <t xml:space="preserve">38.11.29.000.000.00.0777.000000000000
</t>
  </si>
  <si>
    <t>Услуги по вывозу (сбору) неопасных отходов/имущества/материалов</t>
  </si>
  <si>
    <t xml:space="preserve">УМГ "Шымкент" Южно-Казахстанская область, г.Шымкент, ул.Темирлановское шоссе, 20/2 </t>
  </si>
  <si>
    <t>январь</t>
  </si>
  <si>
    <t xml:space="preserve">УМГ "Шымкент",  Южно-Казахстанская Область, Сарфыагашский район, с.Жибек-Жолы, Полторацкое ЛПУ
</t>
  </si>
  <si>
    <t>Начало с момента подписания  договора, окончание до 31 декабря 2017г.</t>
  </si>
  <si>
    <t>Авансовый платеж - 0%,оплата в течении 30 рабочих дней с момента подписания акта оказанных услуг</t>
  </si>
  <si>
    <t>Услуга</t>
  </si>
  <si>
    <t>ДПБ,ОТиОС</t>
  </si>
  <si>
    <t>137-2</t>
  </si>
  <si>
    <t>вывоз и захоронение ТБО</t>
  </si>
  <si>
    <t>2.1.6.8.2.1.</t>
  </si>
  <si>
    <t>GS017U0089</t>
  </si>
  <si>
    <t>УМГ "Шымкент": ЮКО,Сайрам-ский район, с.Акбулак, Акбулакское  ЛПУ</t>
  </si>
  <si>
    <t>GS017UA089</t>
  </si>
  <si>
    <t xml:space="preserve">УМГ "Шымкент", АГП  Южно-Казахстанская Область, Сарфыагашский район, с.Жибек-Жолы, Полторацкое ЛПУ
</t>
  </si>
  <si>
    <t xml:space="preserve">УМГ "Шымкент" ББШ,  Южно-Казахстанская Область, Сайрамский район, с.Акбулак, ГИС "Акбулак"
</t>
  </si>
  <si>
    <t>GS017UB089</t>
  </si>
  <si>
    <t>УМГ "Шымкент" ББШ , Южно-казахстанская область, г.Туркестан,  РЭУс.Шорнак</t>
  </si>
  <si>
    <t>GS017UC089</t>
  </si>
  <si>
    <t>391010000 </t>
  </si>
  <si>
    <t>УМГ "Актобе" Актюбинская область, г.Актобе, ул.Есет-батыра, д.39</t>
  </si>
  <si>
    <t>УМГ "Актобе", Актюбинская обл:. г. Шалкар Аварийно-ремонтный участок</t>
  </si>
  <si>
    <t>Авансовый платеж - 0%, оплата в течении 30 рабочих дней с момента подписания акта оказанных услуг</t>
  </si>
  <si>
    <t>G3017UD089</t>
  </si>
  <si>
    <t>G3017UA089</t>
  </si>
  <si>
    <t>38.12.30.000.000.00.0777.000000000000</t>
  </si>
  <si>
    <t>Услуги по вывозу (сбору) опасных отходов/имущества/материалов</t>
  </si>
  <si>
    <t>G3017U0091</t>
  </si>
  <si>
    <t xml:space="preserve">УМГ "Костанай" Костанайская область, г.Костанай, ул.Алтынсарина, 130 </t>
  </si>
  <si>
    <t xml:space="preserve">УМГ "Костанай" Костанайская область г. Костанай </t>
  </si>
  <si>
    <t>ДПБОТиОС</t>
  </si>
  <si>
    <t>GQ017U0089</t>
  </si>
  <si>
    <t>GQ017UA089</t>
  </si>
  <si>
    <t>Услуги по вывозу жидко- бытовых отходов</t>
  </si>
  <si>
    <t>140-6</t>
  </si>
  <si>
    <t>GQ017UB089</t>
  </si>
  <si>
    <t>УМГ "Кызылорда" Кызылординская область, г.Кызылорда, ул.Бейбарыс Султан, №1</t>
  </si>
  <si>
    <t>G6017UC089</t>
  </si>
  <si>
    <t>65.12.41.335.001.00.0777.000000000000</t>
  </si>
  <si>
    <t>Услуги страхования экологические</t>
  </si>
  <si>
    <t>Обязательное экологическое страхование гражданско-правовой ответственности за причинение вреда окружающей среде</t>
  </si>
  <si>
    <t>Аральское РГХ, АГРС «Аральск», Казалинское РГХ, АГРС «Айтеке-би», Кармакшинский район -АГРС «Байконур», Шиелийское РГХ, АГРС «Шиели», Жанакорганское РГХ, АГРС «Жанакорган», распределительные газовые сети по г. Кызылорда, АГРС-2, УРГ.</t>
  </si>
  <si>
    <t>Срок оказания услуг с 11.02.2017г. по 10.02.2018г.</t>
  </si>
  <si>
    <t xml:space="preserve">Авансовый платеж - 0%, оплата после заключения договора 30%, после предоставления страхового полюса 70%. </t>
  </si>
  <si>
    <t>140-11</t>
  </si>
  <si>
    <t>2.1.6.14.4.</t>
  </si>
  <si>
    <t xml:space="preserve">G6017U0107 </t>
  </si>
  <si>
    <t>УМГ "Костанай"г.Костанай, ул.Алтынсарина ,  дом 130</t>
  </si>
  <si>
    <t>Костанайское ГХ, Затабольское ГХ, Рудненское ГХ, Лисаковское ГХ, Житикаринское ГХ, Карабалыкское ГХ</t>
  </si>
  <si>
    <t>Срок оказания услуг с 09.02.2017г. по 08.02.2018г.</t>
  </si>
  <si>
    <t>Январь</t>
  </si>
  <si>
    <t>г. Атырау пос. Аксай,г. Атырау, 5 км.  Северная промзона, трасса Атырау-Уральск, Атырауская область, Махамбетский р-н, с. Редут, Атырауская область, Исатайский р-н, с. Нарын, Атырауская область, Исатайский р-н, с. Тущыкудук ,Атырауская область, Макатский р-н, пос. Макат,Атырауская область, Курмангазинский р-н, с. Акколь,Атырауская область, Кызылкугинский р-н,с. Карабау,Атырауская область, Кызылкугинский р-н, Карабатан</t>
  </si>
  <si>
    <t>Срок оказания услуг с 01.03.2017г. по 28.02.2018г.</t>
  </si>
  <si>
    <t>G2017U0107</t>
  </si>
  <si>
    <t>Актюбинское ГХ, Мартукское ГХ, Каргалинское ГХ, Алгинское ГХ, Шалкарское ГХ, Мугалжарское ГХ, Темирское ГХ, Хромтауское ГХ</t>
  </si>
  <si>
    <t>Срок оказания услуг с 11.02.2017г. по10.02.2018г.</t>
  </si>
  <si>
    <t>G3017U0107</t>
  </si>
  <si>
    <t>УМГ "Тараз", Жамбылская область г. Тараз . Ул.Койгелды 177</t>
  </si>
  <si>
    <t xml:space="preserve">Город Тараз,Талаское ГХ
 Меркенское ГХ,Т.Рыскуловское ГХ
 Байзакское ГХ
 Жамбылское ГХ
 Кордайское ГХ Жуалинское ГХ
 Шуское ГХ
</t>
  </si>
  <si>
    <t>Срок оказания услуг с 18.03.2017г. по17.03.2018г.</t>
  </si>
  <si>
    <t>G8016UA107</t>
  </si>
  <si>
    <t xml:space="preserve">г.Алматы и Алматинская обл.  РГХ </t>
  </si>
  <si>
    <t>Срок оказания услуг с 16.03.2017г. по15.03.2018г.</t>
  </si>
  <si>
    <t>G4017U0107</t>
  </si>
  <si>
    <t>УМГ "Уральск" Западно-Казахстанская область, г.Уральск, ул.Д.Нурпеисовой, д.17/6</t>
  </si>
  <si>
    <t>G1017U0107</t>
  </si>
  <si>
    <t>Февраль</t>
  </si>
  <si>
    <t>АО "Интергаз Центральная Азия"(ЦА г.Астана.,УМГ "Атырау",УМГ "Актау",УМГ "Актобе",УМГ "Уральск",ИТЦ,УМГ "Алматы",УМГ "Кызылорда",УМГ "Тараз",УКК, УМГ "Костанай" ,УМГ "Шымкент"</t>
  </si>
  <si>
    <t>Срок оказания услуг с 26.03.2017г. по 25.03.2018г.</t>
  </si>
  <si>
    <t>G9917U0107</t>
  </si>
  <si>
    <t>АО "Интергаз Центральная Азия"</t>
  </si>
  <si>
    <t>74.90.13.000.002.00.0777.000000000000</t>
  </si>
  <si>
    <t>Услуги по проведению экологического мониторинга</t>
  </si>
  <si>
    <t>Мониторинг состояния сточных вод</t>
  </si>
  <si>
    <t>ИТЦ Западно-Казахстанская область, г.Уральск, п.Желаево, Промзона №1</t>
  </si>
  <si>
    <t>Инженерно-технический центр,  г.Уральск, Промзона 1.</t>
  </si>
  <si>
    <t>Авансовый  платеж-0%, оставшаяся часть в течении 30 рабочих дней с момента подписания акта приема - передачи оказанных услуг</t>
  </si>
  <si>
    <t>Производ-эколог мониторинг и мониторинг состояния грунт вод</t>
  </si>
  <si>
    <t>'2.1.6.8.2.3.</t>
  </si>
  <si>
    <t>G5017UA101</t>
  </si>
  <si>
    <t>38.22.29.000.001.00.0777.000000000000</t>
  </si>
  <si>
    <t>Услуги по демеркуризации</t>
  </si>
  <si>
    <t>Сдача ртутных ламп</t>
  </si>
  <si>
    <t xml:space="preserve">УМГ "Уральск" , ЗКО: Уральское ЛПУ –  Зеленовский р-он пос. Достык </t>
  </si>
  <si>
    <t>'сдача ртутных ламп</t>
  </si>
  <si>
    <t>2.1.6.8.2.6.</t>
  </si>
  <si>
    <t>G1017U0105</t>
  </si>
  <si>
    <t>УМГ "Уральск" , ЗКО: Чижинское ЛПУ – ЗКО Таскалинский р-он пос. Амангельды</t>
  </si>
  <si>
    <t>УМГ "Уральск" , ЗКО:  Джангалинское ЛПУ – ЗКО Жангалинский район пос. Жангала</t>
  </si>
  <si>
    <t xml:space="preserve">февраль </t>
  </si>
  <si>
    <t xml:space="preserve">УМГ Атырау, Атырауская обл: Аккольское ЛПУ – Курмангазинский район, п. Акколь; </t>
  </si>
  <si>
    <t>'G2017U0105</t>
  </si>
  <si>
    <t xml:space="preserve">Атырауская обл: УМГ Атырау г.Атырау;п/п тТайман – Истайский р-н, п. Нарын; </t>
  </si>
  <si>
    <t xml:space="preserve">Атырауская обл: УМГ Атырау г.Атырау; Редутское ЛПУ – Махамбетский  район, п.Редут; </t>
  </si>
  <si>
    <t xml:space="preserve">УМГ Атырау, Атырауская обл:  Индерское  ЛПУ – Индерский район, п. Индер; </t>
  </si>
  <si>
    <t xml:space="preserve">УМГ Атырау, Атырауская обл: Макатское ЛПУ – Макатский район, п. Макат; </t>
  </si>
  <si>
    <t>G2017U0105</t>
  </si>
  <si>
    <t xml:space="preserve"> УМГ Атырау, Атырауская обл: Кульсаринское ЛПУ – Жылыойский район, г. Кульсары ; </t>
  </si>
  <si>
    <t>Актюбинская область УМГ "Актобе" г.Актобе ул. Есет батыра 39А.</t>
  </si>
  <si>
    <t>сдача ртутных ламп</t>
  </si>
  <si>
    <t>G3017U0105</t>
  </si>
  <si>
    <t xml:space="preserve">УМГ "Актобе" Актюбинская обл: пос. Бозой Аральское ЛПУ, </t>
  </si>
  <si>
    <t xml:space="preserve">УМГ "Актобе", Актюбинская обл:.УМГ "Актобе" пос. Тамды Краснооктябрьское ЛПУ, </t>
  </si>
  <si>
    <t xml:space="preserve">УМГ "Актобе": Актюбинская обл: г. Кандыагаш Жанажолское ЛПУ, </t>
  </si>
  <si>
    <t>ББШ УМГ "Актобе" Актюбинская обл: пос. Бозой Аральское ЛПУ</t>
  </si>
  <si>
    <t>УМГ "Актау" Мангистауская обл: Бейнеуское ЛПУ, Бейнеуский р-н.</t>
  </si>
  <si>
    <t>G7017U0105</t>
  </si>
  <si>
    <t>ББШ УМГ "Актау" Мангистауская обл: Бейнеуское ЛПУ, Бейнеуский р-н.</t>
  </si>
  <si>
    <t>G7017UA105</t>
  </si>
  <si>
    <t>УМГ "Актау" Мангистауская обл:  Опорненское ЛПУ Бейнеуский р-н.</t>
  </si>
  <si>
    <t>УМГ "Актау" Мангистауская обл: Жанаозенское ЛПУ г.Жанаозен;</t>
  </si>
  <si>
    <t>Авансовый платеж - 0%, оплата в течении 30 рабочих дней с момента подписания акта выполненных работ</t>
  </si>
  <si>
    <t xml:space="preserve"> G6017U0105</t>
  </si>
  <si>
    <t>511011100 </t>
  </si>
  <si>
    <t>УМГ "Шымкент",г. Шымкент, Полторац-кое ЛПУ:Южно-казахстанская обл, Сарыагашский район, с.Жибек-жолы;</t>
  </si>
  <si>
    <t>GS017U0105</t>
  </si>
  <si>
    <t>УМГ "Шымкент",г. Шымкент, Акбулакское  ЛПУ: Южно-казахстанская обл, Сайрамский район, с.Акбулак</t>
  </si>
  <si>
    <t>GS017UA105</t>
  </si>
  <si>
    <t>GQ017U0105</t>
  </si>
  <si>
    <t>G5017U0105</t>
  </si>
  <si>
    <t>УМГ "Тараз", Таразское ЛПУ: Жамбылская обл, Жамбылский район, с.Акбулым</t>
  </si>
  <si>
    <t>G8017U0105</t>
  </si>
  <si>
    <t xml:space="preserve">УМГ "Тараз", ПХГ Акыр - Тобе  Жамбылская область. Т. Рыскуловский район. с. 
</t>
  </si>
  <si>
    <t>G4017U0105</t>
  </si>
  <si>
    <t>Услуги по инвентаризации выбросов парниковых газов</t>
  </si>
  <si>
    <t>ЭОТТ</t>
  </si>
  <si>
    <t>Начало с момента подписания  договора, окончание до 17.02.2017г.</t>
  </si>
  <si>
    <t>прочие услуги по охране окружающей среды</t>
  </si>
  <si>
    <t>2.1.6.8.2.9.</t>
  </si>
  <si>
    <t>G1017U0099,G2017U0099,G3017U0099,G3017UA099,G4017U0099,G5017U0099,G6017U0099,G6017UA099,G7017U0099,G7017UA099,G8017U0099,G9017U0099,GQ017U0099,GS017U0099,GS017UB099</t>
  </si>
  <si>
    <t>74.90.20.000.068.00.0777.000000000000</t>
  </si>
  <si>
    <t>Услуги по подтверждению/верификации/согласованию документации</t>
  </si>
  <si>
    <t>Услуги по верификации  инвентаризации выбросов парниковых газов</t>
  </si>
  <si>
    <t>G1017U0280,G2017U0280,G3017U0280,G3017UA280,G4017U0280,G5017U0280,G6017UA280,G7017U0280,G7017UA280,G8017U0280,G9017U0280,GQ017U0280,GS017U0280</t>
  </si>
  <si>
    <t>Затраты  планируютс в BW</t>
  </si>
  <si>
    <t>GS017U0083</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</si>
  <si>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</si>
  <si>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</si>
  <si>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</si>
  <si>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Работа</t>
  </si>
  <si>
    <t>разработка проектов ПДВ,ПДС и норм размещения отходов</t>
  </si>
  <si>
    <t>2.1.6.8.2.2.</t>
  </si>
  <si>
    <t>G3017U0100</t>
  </si>
  <si>
    <t>Разработка проекта обращения с отходами и программы управления отходами</t>
  </si>
  <si>
    <t>УМГ "Актау",  г.Актау, зд.74 (Каспий Меруерт), 3 этаж, 308 каб.</t>
  </si>
  <si>
    <t xml:space="preserve"> ББШ УМГ "Актау",  г.Актау, зд.74 (Каспий Меруерт), 3 этаж, 308 каб.</t>
  </si>
  <si>
    <t>Начало с момента подписания  договора, окончание до 31 октября 2017г.</t>
  </si>
  <si>
    <t xml:space="preserve">Разработка проектов нормативов предельно допустимых выбросов </t>
  </si>
  <si>
    <t>Начало с момента подписания  договора, окончание до 31 декабря  2017г.</t>
  </si>
  <si>
    <t>G7017U0100</t>
  </si>
  <si>
    <t>Начало с момента подписания  договора, окончание до 01 августа 2017г.</t>
  </si>
  <si>
    <t>G7017U0318</t>
  </si>
  <si>
    <t>Разработка  программы управления отходами</t>
  </si>
  <si>
    <t>Начало с момента подписания  договора, окончание до 01 июль 2017г.</t>
  </si>
  <si>
    <t>G1017U0098</t>
  </si>
  <si>
    <t>Начало с момента подписания  договора, окончание до 01 декабря 2017г.</t>
  </si>
  <si>
    <t>G1017UA098</t>
  </si>
  <si>
    <t>Разработка  проекта обращения с отходами</t>
  </si>
  <si>
    <t xml:space="preserve">Атырауская обл: УМГ Атырау г.Атырау; оп/п Тайман – Истайский р-н, п. Нарын; </t>
  </si>
  <si>
    <t>Начало с момента подписания  договора, окончание до 31 июля  2017г.</t>
  </si>
  <si>
    <t>Начало с момента подписания  договора, окончание до 31 июля 2017г.</t>
  </si>
  <si>
    <t>G2017U0100</t>
  </si>
  <si>
    <t>G2017UA100</t>
  </si>
  <si>
    <t>G4017U0100</t>
  </si>
  <si>
    <t>Начало с момента подписания  договора, окончание до 01 ноября 2017г.</t>
  </si>
  <si>
    <t xml:space="preserve">УМГ Атырау г.Атырау; РГХ </t>
  </si>
  <si>
    <t>Разработка пасторатов отходов</t>
  </si>
  <si>
    <t>УМГ Кызылорда РГХ, Кызылординская обл: г.Кызылорда ул. Бейбарыс Султан №1</t>
  </si>
  <si>
    <t>G6017U0100</t>
  </si>
  <si>
    <t>G6017UA100</t>
  </si>
  <si>
    <t>Начало с момента подписания  договора, окончание до 01 сентября 2017г.</t>
  </si>
  <si>
    <t>G8017U0100</t>
  </si>
  <si>
    <t>G8017UA100</t>
  </si>
  <si>
    <t xml:space="preserve">Разработка проектов нормативов предельно допустимых сбросов сточных вод </t>
  </si>
  <si>
    <t>GQ017U0100</t>
  </si>
  <si>
    <t>Г.Алматы, Ул.Байзакова 280, БЦ "Алматы Тауэрс"Южная башня , 16 этаж</t>
  </si>
  <si>
    <t>Алматинское ЛПУ: ул.Рыскулова 99,</t>
  </si>
  <si>
    <t xml:space="preserve"> УМГ "Шымкент"Акбулакское ЛПУ,ЮКО  Сайрамский район, с.Акбулак</t>
  </si>
  <si>
    <t xml:space="preserve"> УМГ "Шымкент"АГП Акбулакское ЛПУ,ЮКО  Сайрамский район, с.Акбулак</t>
  </si>
  <si>
    <t>GS017U0100</t>
  </si>
  <si>
    <t>80.10.12.000.000.00.0777.000000000000</t>
  </si>
  <si>
    <t>Услуги охраны</t>
  </si>
  <si>
    <t>Услуги охраны (патрулирование/охрана объектов/помещений/имущества/людей и аналогичное)</t>
  </si>
  <si>
    <t>Услуги по организации  охраны имущества и работников юридического лица</t>
  </si>
  <si>
    <t>Центральный аппарат, г.Астана, ул.№36, зд.№11 БЦ "Болашак"</t>
  </si>
  <si>
    <t>УМГ "Уральск"</t>
  </si>
  <si>
    <t>С 01.01.2017г. по 31.12.2017г. включительно</t>
  </si>
  <si>
    <t xml:space="preserve">Авансовый платеж - 0%, оставшаяся часть в течении 30 рабочих дней с момента подписания акта приема-передачи оказанных услуг </t>
  </si>
  <si>
    <t>ДВКиУР</t>
  </si>
  <si>
    <t>УМГ "Атырау"</t>
  </si>
  <si>
    <t>УМГ "Актобе"</t>
  </si>
  <si>
    <t>80.20.10.000.005.00.0777.000000000000</t>
  </si>
  <si>
    <t>УМГ "Алматы"</t>
  </si>
  <si>
    <t>УМГ "Кызылорда"</t>
  </si>
  <si>
    <t>УМГ "Актау"</t>
  </si>
  <si>
    <t>УМГ "Тараз"</t>
  </si>
  <si>
    <t>УКК</t>
  </si>
  <si>
    <t>УМГ "Костанай"</t>
  </si>
  <si>
    <t>УМГ "Шымкент"</t>
  </si>
  <si>
    <t>61.10.43.100.000.00.0777.000000000000</t>
  </si>
  <si>
    <t xml:space="preserve">Услуги по доступу к Интернету </t>
  </si>
  <si>
    <t>Интернетке қатынау жөніндегі қызметтер</t>
  </si>
  <si>
    <t>Услуги, направленные на предоставление доступа к Интернету широкополосному по сетям проводным</t>
  </si>
  <si>
    <t>Сымды желілер бойынша кең жолақты Интернетке қатынауды ұсынуға бағытталған қызметтер</t>
  </si>
  <si>
    <t>Услуги доступа рабочих мест  к ресурсам глобальной сети Интернет с организацией всех видов сервисов, включая передачу и приём данных, голоса, видеоизображений, электронной почты</t>
  </si>
  <si>
    <t>Деректерді, дауысты бейнесуреттерді, электрондық поштаны тапсыруды және қабылдауды қоса алғанда, барлық сервис түрлерін ұйымдастырып, жұмыс орындарының Интернет ғаламдық желі ресурстарына қатынау қызметтері</t>
  </si>
  <si>
    <t xml:space="preserve"> Центральный аппарат,г. Астана</t>
  </si>
  <si>
    <t>Начало: С даты подписания договора по 31.12.2017 года</t>
  </si>
  <si>
    <t>Авансовый платеж - 0%, оставшаяся часть в течении 30 рабочих дней с момента подписания акта приема оказанных услуг</t>
  </si>
  <si>
    <t>ДИТиС</t>
  </si>
  <si>
    <t>Доступ к сети Интернет</t>
  </si>
  <si>
    <t>2.2.1.12.4.1.</t>
  </si>
  <si>
    <t>G9917U0067</t>
  </si>
  <si>
    <t>G9017U0067</t>
  </si>
  <si>
    <t>G6017U0067</t>
  </si>
  <si>
    <t>G4017U0067</t>
  </si>
  <si>
    <t>G2017U0067</t>
  </si>
  <si>
    <t>G3017U0067</t>
  </si>
  <si>
    <t>G7017U0067</t>
  </si>
  <si>
    <t>G5017U0067</t>
  </si>
  <si>
    <t>G8017U0067</t>
  </si>
  <si>
    <t>G1017U0067</t>
  </si>
  <si>
    <t>GQ017U0067</t>
  </si>
  <si>
    <t>GS017U0067</t>
  </si>
  <si>
    <t>61.90.10.900.001.00.0777.000000000000</t>
  </si>
  <si>
    <t>Услуги телекоммуникационные</t>
  </si>
  <si>
    <t>Телекоммуникациялық қызметтер</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</si>
  <si>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</si>
  <si>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 байланыс, Интернет желісіне, деректерді беру арналарына, халықаралық және қалааралық байланысқа және SIP телефонияға қол жеткізу қызметтерін көрсету</t>
  </si>
  <si>
    <t>Услуги телекоммуникаций</t>
  </si>
  <si>
    <t>Центральный аппарат,г. Астана</t>
  </si>
  <si>
    <t>Услуги телефонной связи</t>
  </si>
  <si>
    <t xml:space="preserve"> 2.2.1.12.5.3.,  2.2.1.12.5.4.</t>
  </si>
  <si>
    <t>G9917U0069</t>
  </si>
  <si>
    <t>61.10.11.200.000.00.0777.000000000000</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</si>
  <si>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</si>
  <si>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</si>
  <si>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</si>
  <si>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Услуги телефонии (городские телефоны), междугородних и международных переговоров.</t>
  </si>
  <si>
    <t xml:space="preserve">Халықаралық және халықаралық келіссөздер  (қалалық телефондар) телефония қызметтері
</t>
  </si>
  <si>
    <t>G2017UA069</t>
  </si>
  <si>
    <t>G4017UA069</t>
  </si>
  <si>
    <t>Абонплата ГТС, Услуги междугородной и международной связи</t>
  </si>
  <si>
    <t>2.1.6.6.4., 2.1.6.6.5.</t>
  </si>
  <si>
    <t>G9017U0069</t>
  </si>
  <si>
    <t>Услуги сторонних операторов связи</t>
  </si>
  <si>
    <t>Басқа байланыс операторларының қызметтері</t>
  </si>
  <si>
    <t>Услуги сторонных организации</t>
  </si>
  <si>
    <t>G2017U0069</t>
  </si>
  <si>
    <t>2.1.6.6.4.,  2.1.6.6.5., 2.2.1.12.5.3.,  2.2.1.12.5.4.</t>
  </si>
  <si>
    <t>G3017U0069</t>
  </si>
  <si>
    <t>Западно-Казахстанская область,УМГ "Уральск"</t>
  </si>
  <si>
    <t>G1017U0069</t>
  </si>
  <si>
    <t>G5017U0069</t>
  </si>
  <si>
    <t xml:space="preserve">УМГ "Алматы", г.Алматы, ул. Байтурсынова 46а. </t>
  </si>
  <si>
    <t xml:space="preserve"> Алматинская область, г. Алматы,УМГ "Алматы" </t>
  </si>
  <si>
    <t>G4017U0069</t>
  </si>
  <si>
    <t>УМГ "Кызылорда" г.Кызылорда ул. Бейбарыс Султан №1</t>
  </si>
  <si>
    <t>G6017U0069</t>
  </si>
  <si>
    <t>УМГ "Актау",  г. Актау,   ГРС, Промзона</t>
  </si>
  <si>
    <t>G7017U0069</t>
  </si>
  <si>
    <t>УМГ "Тараз", Жамбылская область Жамбылский район. с.Акбулым</t>
  </si>
  <si>
    <t>G8017U0069</t>
  </si>
  <si>
    <t>GQ017U0069</t>
  </si>
  <si>
    <t xml:space="preserve">УМГ "Шымкент", Южно-Казахстанская область, г. Шымкент,Абайский р-н 
Тамерлановское шоссе 20/2 </t>
  </si>
  <si>
    <t>GS017U0069</t>
  </si>
  <si>
    <t>61.30.10.000.000.00.0777.000000000000</t>
  </si>
  <si>
    <t>Услуги спутниковой связи</t>
  </si>
  <si>
    <t>Спутниктік байланыс қызметтері</t>
  </si>
  <si>
    <t>Услуги по построению производственно - технологической сети передачи данных и голоса для подразделений АО «Интергаз Центральная Азия»</t>
  </si>
  <si>
    <t>"Интергаз Орталық Азия" АҚ бөлімшелері үшін деректерді және дауысты берудің корпоративтік жерсеріктік желісін құру жөніндегі қызметтер</t>
  </si>
  <si>
    <t>Услуги связи</t>
  </si>
  <si>
    <t>2.1.6.6.</t>
  </si>
  <si>
    <t>G1017U0244</t>
  </si>
  <si>
    <t>G2017U0244</t>
  </si>
  <si>
    <t>G3017U0244</t>
  </si>
  <si>
    <t>G4017U0244</t>
  </si>
  <si>
    <t>Западно-Казахстанская область, филиал "ИТЦ"</t>
  </si>
  <si>
    <t>G5017U0244</t>
  </si>
  <si>
    <t>Кызылординская область, г. Кызылорда, УМГ "Кызылорда"</t>
  </si>
  <si>
    <t>G6017UA244</t>
  </si>
  <si>
    <t>G7017UA244</t>
  </si>
  <si>
    <t>Жамбылская область,УМГ "Тараз"</t>
  </si>
  <si>
    <t>G8017U0244</t>
  </si>
  <si>
    <t>G8017UA244</t>
  </si>
  <si>
    <t>GS017U0244</t>
  </si>
  <si>
    <t>GQ017U0244</t>
  </si>
  <si>
    <t>GS017UD244</t>
  </si>
  <si>
    <t>G6017UB244</t>
  </si>
  <si>
    <t>G3017UC244</t>
  </si>
  <si>
    <t>62.09.20.000.000.00.0777.000000000000</t>
  </si>
  <si>
    <t>Услуги по администрированию и техническому обслуживанию программного обеспечения</t>
  </si>
  <si>
    <t>Сервистік бағдарламалық қамтамасыз етуді техникалық қызмет көрсетуі мен әкімшілендіру бойынша қызметтер</t>
  </si>
  <si>
    <t>Центральный Аппарат,
г. Астана</t>
  </si>
  <si>
    <t>Сопровождение системы SAP</t>
  </si>
  <si>
    <t xml:space="preserve">2.2.1.12.4.3 </t>
  </si>
  <si>
    <t>G9917U0051</t>
  </si>
  <si>
    <t>Бағдарламалық қамтамасыз етуді техникалық қызмет көрсетуі мен әкімшілендіру бойынша қызметтер</t>
  </si>
  <si>
    <t>Бағдарламалық қамтамасыз етудің техникалық қызмет көрсетуі мен әкімшілендіру</t>
  </si>
  <si>
    <t>Техническое сопровождение информационных систем</t>
  </si>
  <si>
    <t>Ақпараттық жүйелерді техникалық сүйемелдеу</t>
  </si>
  <si>
    <t>2.2.1.12.4.6</t>
  </si>
  <si>
    <t>G9917U0056</t>
  </si>
  <si>
    <t>62.02.30.000.002.00.0777.000000000000</t>
  </si>
  <si>
    <t>Услуги по техническому обслуживанию серверного оборудования</t>
  </si>
  <si>
    <t>Серверлік құрал-жабдықтардың техникалық қызмет көрсетуі бойынша қызметтер</t>
  </si>
  <si>
    <t>Қолдау және ағымдағы қызмет көрсету, жөнге келтірмен қоса, серверлік құрал-жабдықтарды техникалық қолдау</t>
  </si>
  <si>
    <t>Техническое сопровождение инфраструктуры информационных технологий и ее централизованное управление в едином технологически связанном комплексе</t>
  </si>
  <si>
    <t>Ақпараттық технологиялар инфрақұрылымын техникалық сүйемелдеу және оны бәрыңғай технологиялы байланыстағы кешен ретінде орталықтандырылған басқару жүргізу</t>
  </si>
  <si>
    <t xml:space="preserve"> 2.1.6.20.8, 2.2.1.12.4.6 </t>
  </si>
  <si>
    <t>G9917U0065</t>
  </si>
  <si>
    <t>G1017U0065</t>
  </si>
  <si>
    <t>G2017U0065</t>
  </si>
  <si>
    <t>G3017U0065</t>
  </si>
  <si>
    <t>GQ017U0065</t>
  </si>
  <si>
    <t>G4017U0065</t>
  </si>
  <si>
    <t>GS017U0065</t>
  </si>
  <si>
    <t>Филиал "ИТЦ", г. Уральск</t>
  </si>
  <si>
    <t>G5017U0065</t>
  </si>
  <si>
    <t>G6017U0065</t>
  </si>
  <si>
    <t>G7017U0065</t>
  </si>
  <si>
    <t>G8017U0065</t>
  </si>
  <si>
    <t>G9017U0065</t>
  </si>
  <si>
    <t xml:space="preserve">95.11.10.000.003.00.0777.000000000000
</t>
  </si>
  <si>
    <t>Услуги по техническому обслуживанию компьютерной/периферийной оргтехники/оборудования и их частей</t>
  </si>
  <si>
    <t>Есептеу техникасына/ перифериалық ұйымдастыру техникасына/  жабдықтамасына және бөлшектеріне техникалық қызмет көрсету</t>
  </si>
  <si>
    <t>Техническое обслуживание компьютерной техники АО "Интергаз Центральная Азия" и ее централизованное управление в едином технологически связанном комплексе</t>
  </si>
  <si>
    <t>«Интергаз Орталық Азия» АҚ компьютерлік жабдықтарға техникалық қызмет көрсету және біртұтас технологиялық күрделі кешенде оның орталықтан басқару</t>
  </si>
  <si>
    <t>2.2.2.13.4.3</t>
  </si>
  <si>
    <t>G9917U0066</t>
  </si>
  <si>
    <t>2.1.6.20.8</t>
  </si>
  <si>
    <t>G1017U0066</t>
  </si>
  <si>
    <t>G2017U0066</t>
  </si>
  <si>
    <t>G3017U0066</t>
  </si>
  <si>
    <t>GQ017U0066</t>
  </si>
  <si>
    <t>G4017U0066</t>
  </si>
  <si>
    <t>GS017U0066</t>
  </si>
  <si>
    <t>G5017U0066</t>
  </si>
  <si>
    <t>G6017U0066</t>
  </si>
  <si>
    <t>G7017U0066</t>
  </si>
  <si>
    <t>G8017U0066</t>
  </si>
  <si>
    <t>G9017U0066</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</si>
  <si>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</si>
  <si>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</si>
  <si>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Бейнебақылауды және ұқсас жабдықтардың сөндіру жүйесін/күзет/өрт сигнализациясын (монтаждау) құру бойынша техникалық қызмет көрсету</t>
  </si>
  <si>
    <t>62.09.20.000.012.00.0777.000000000000</t>
  </si>
  <si>
    <t>Услуги по предоставлению доступа к информационным ресурсам, находящимся в сети Интернет</t>
  </si>
  <si>
    <t>Интернет желісінде бар ақпараттық ресурстарға рұқсат беру жөніндегі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</si>
  <si>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</si>
  <si>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желісінде бар ақпараттық ресурстарға рұқсат беру жөніндегі қызметтер (қолданушыларды сертификаттау, рұқсат алу және т.б.)</t>
  </si>
  <si>
    <t>Услуги по приобретению прав пользования информационной системой по автоматизации бизнес-процесса оформления командировочных документов</t>
  </si>
  <si>
    <t>Іссапар құжаттарын ресiмдеу бизнес-процессін автоматтандыруға арналған ақпараттық жүйенi пайдалануына қызметін ұсыну</t>
  </si>
  <si>
    <t>г.Астана, Ул. 36, д.11 Центральный Аппарат</t>
  </si>
  <si>
    <t>Техническое обслуживание системы периметральной безопасности ЛПУ УМГ "Атырау"</t>
  </si>
  <si>
    <t xml:space="preserve">МГҚБ "Атырау" ЛПУ периметралдық қауіпсіздік жүйесіне  техникалық қызмет көрсету </t>
  </si>
  <si>
    <t>G2017UA073</t>
  </si>
  <si>
    <t>61.90.10.451.001.00.0777.000000000000</t>
  </si>
  <si>
    <t>Услуги аренды IP каналов</t>
  </si>
  <si>
    <t>ІР арналарын пайдалану қызметтері</t>
  </si>
  <si>
    <t>Услуги по аренде каналов связи</t>
  </si>
  <si>
    <t>Байланыс арналарын жалдау бойынша қызметтер</t>
  </si>
  <si>
    <t>Услуги по организации высокоскоростных наземных каналов передачи данных</t>
  </si>
  <si>
    <t>Жылдамдығы жоғары жер үсті деректерді беру арналарын ұйымдастыру қызметтері</t>
  </si>
  <si>
    <t>Прочие услуги связи</t>
  </si>
  <si>
    <t>2.2.1.12.5.8.</t>
  </si>
  <si>
    <t>G9917U0070</t>
  </si>
  <si>
    <t>Аренда каналов связи</t>
  </si>
  <si>
    <t>2.1.6.6.7.</t>
  </si>
  <si>
    <t>G6017U0070</t>
  </si>
  <si>
    <t>G4017U0070</t>
  </si>
  <si>
    <t>G2017UA070    G2017UC070</t>
  </si>
  <si>
    <t>G3017UA070     G3017UC070</t>
  </si>
  <si>
    <t>G7017UA070 G7017UF070</t>
  </si>
  <si>
    <t>G5017U0070</t>
  </si>
  <si>
    <t>G8017U0070</t>
  </si>
  <si>
    <t>G1017UA070</t>
  </si>
  <si>
    <t>GS017U0070</t>
  </si>
  <si>
    <t>GQ017U0070</t>
  </si>
  <si>
    <t>G2017U0070</t>
  </si>
  <si>
    <t>G3017U0070</t>
  </si>
  <si>
    <t>G7017U0070</t>
  </si>
  <si>
    <t>G1017U0070</t>
  </si>
  <si>
    <t>G9017U0070</t>
  </si>
  <si>
    <t xml:space="preserve">Предоставление услуг мобильной спутниковой связи Thuraya </t>
  </si>
  <si>
    <t>Thuraya ұялы спутниктік қызметтерін көрсету</t>
  </si>
  <si>
    <t xml:space="preserve"> Центральный аппарат, г. Астана</t>
  </si>
  <si>
    <t>Спутниковая связь</t>
  </si>
  <si>
    <t>2.1.6.6.2.</t>
  </si>
  <si>
    <t>G9917U0068</t>
  </si>
  <si>
    <t>G6017U0068</t>
  </si>
  <si>
    <t>G2017U0068</t>
  </si>
  <si>
    <t>Актюбинская область,УМГ "Актобе"</t>
  </si>
  <si>
    <t>G3017U0068</t>
  </si>
  <si>
    <t>G7017U0068</t>
  </si>
  <si>
    <t>G1017U0068</t>
  </si>
  <si>
    <t xml:space="preserve">Предоставление услуг мобильной спутниковой связи Thuraya на МГ Казахстан-Китай </t>
  </si>
  <si>
    <t>Қазақстан Қытай МГҚ-да Thuraya мобильді жерсеріктік байланыс қызметтерін көрсету</t>
  </si>
  <si>
    <t>G4017U0068</t>
  </si>
  <si>
    <t>G8017U0068</t>
  </si>
  <si>
    <t>GS017U0068</t>
  </si>
  <si>
    <t xml:space="preserve">Предоставление услуг мобильной спутниковой связи Iridium на МГ Бейнеу-Базой-Шымкент </t>
  </si>
  <si>
    <t>Бейнеу-Бозой-Шымкент МГҚ-да Iridium ұялы спутниктік қызметтерін көрсету</t>
  </si>
  <si>
    <t>G3017UB244</t>
  </si>
  <si>
    <t>G6017U0244</t>
  </si>
  <si>
    <t>GS017UA244</t>
  </si>
  <si>
    <t>G7017U0244</t>
  </si>
  <si>
    <t>АО "Интеграз Центральная Азия"</t>
  </si>
  <si>
    <t>61.20.11.100.000.00.0777.000000000000</t>
  </si>
  <si>
    <t>Услуги сотовой связи</t>
  </si>
  <si>
    <t>Ұялы байланыс қызметтері</t>
  </si>
  <si>
    <t>Предоставление услуг по системе безопасности и видеонаблюдению</t>
  </si>
  <si>
    <t>Қауіпсіздік және бейнебақылау жүйелері қызметтерін көрсету</t>
  </si>
  <si>
    <t xml:space="preserve"> услуга</t>
  </si>
  <si>
    <t>Абон.плата,голосовой и пакетный трафик на сети сотовой связи</t>
  </si>
  <si>
    <t>2.1.6.6.10.</t>
  </si>
  <si>
    <t>G3017U0274</t>
  </si>
  <si>
    <t>G4017U0274</t>
  </si>
  <si>
    <t>G8017U0274</t>
  </si>
  <si>
    <t>G1017U0274</t>
  </si>
  <si>
    <t>GS017UB274</t>
  </si>
  <si>
    <t>GQ017U0274</t>
  </si>
  <si>
    <t xml:space="preserve">Услуги сотовой связи </t>
  </si>
  <si>
    <t>Ұялы байланыс қызметтер</t>
  </si>
  <si>
    <t>Предоставление  услуг сотовой связи на базе технологии PBX (Private Branch Exchange)</t>
  </si>
  <si>
    <t>PBX (Private Branch Exchange) технологиясы негізінде ұялы байланыс қызметтерін көрсету</t>
  </si>
  <si>
    <t>2.2.1.12.5.6.</t>
  </si>
  <si>
    <t>G2017U0071</t>
  </si>
  <si>
    <t>G3017U0071</t>
  </si>
  <si>
    <t xml:space="preserve"> Предоставление услуг сотовой связи на базе GSM  (Global System for Mobile Communications) шлюза</t>
  </si>
  <si>
    <t>GSM  (Global System for Mobile Communications) шлюз негізінде ұялы байланыс қызметтерін көрсету</t>
  </si>
  <si>
    <t>G9917U0071</t>
  </si>
  <si>
    <t>33.13.19.100.003.00.0777.000000000000</t>
  </si>
  <si>
    <t>Услуги по техническому обслуживанию сетей и оборудования связи</t>
  </si>
  <si>
    <t>Коммутациялық-тасымалдаушы жабдықты пайдалану және техникалық қызмет көрсету бойынша қызметтері</t>
  </si>
  <si>
    <t>Желілер мен байланыс жабдығына техникалық қызмет көрсету бойынша қызметтер</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</si>
  <si>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САЦ</t>
  </si>
  <si>
    <t>ОАО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</si>
  <si>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Магистральный газопровод "САЦ"</t>
  </si>
  <si>
    <t>Техобслуживание средств связи</t>
  </si>
  <si>
    <t>2.1.6.6.1.</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</si>
  <si>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Союз</t>
  </si>
  <si>
    <t>Союз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</si>
  <si>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Магистральный газопровод "Союз"</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</si>
  <si>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Бухара-Урал</t>
  </si>
  <si>
    <t>Бұқара - Орал МГҚ жедел-өндірістік ультрақысқа толқынды радиобайланыс пен радиорелелік желінің инфрақұрылымына техникалық қызмет көрсету қызметтері</t>
  </si>
  <si>
    <t>Магистральный газопровод "Бухара-Урал"</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</si>
  <si>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Акшабулак-Кызылорда</t>
  </si>
  <si>
    <t>Ақшабұлақ - Қызылорда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</si>
  <si>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Магистральный газопровод "Акшабулак-Кызылорда"</t>
  </si>
  <si>
    <t xml:space="preserve">Услуги технического обслуживания магистральных, внутриплощадочных кабельных линий связи, систем уплотнения и автоматических телефонных станций МГ БГР-ТБА    </t>
  </si>
  <si>
    <t>БГР - ТБА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</si>
  <si>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Магистральный газопровод "БГР-ТБА"</t>
  </si>
  <si>
    <t>Услуги технического обслуживания магистральных, внутриплощадочных кабельных линий связи, систем уплотнения и автоматических телефонных станций Центральный аппарат</t>
  </si>
  <si>
    <t>Орталық аппаратта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</si>
  <si>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2.2.1.12.5.1.</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</si>
  <si>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</si>
  <si>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</si>
  <si>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Азаматтық-құқықтық жауапкершілікті сақтандыру қызметтері (автомобиль, әуе, су көлігі иелерінің азаматтық-құқықтық жауапкершілігін сақтандырудан басқа)</t>
  </si>
  <si>
    <t xml:space="preserve">Закуп услуг по обязательному страхованию гражданско-правовой ответственности владельца объектов, деятельность которых связана с опасностью причинения вреда третьим лицам   в соответствии с Законом РК "Об обязательном страховании ГПО владельцев объектов, деят-ть которых связанан с опасностью причинения вреда третьим лицам" </t>
  </si>
  <si>
    <t>"Қызметi үшiншi тұлғаларға зиян келтiру қаупiмен байланысты объектiлер иелерiнiң азаматтық-құқықтық жауапкершiлiгiн міндетті сақтандыру туралы" ҚР Заңына   сәйкес қызметi үшiншi тұлғаларға зиян келтiру қаупiмен байланысты объектiлер иелерiнiң азаматтық-құқықтық жауапкершiлiгiн міндетті сақтандыру қызметтерін сатып алу</t>
  </si>
  <si>
    <t>УМГ "Атырау" Атырауская область, г.Атырау</t>
  </si>
  <si>
    <t>Начало с 1 января, завершение по 31 декабря 2017 г.</t>
  </si>
  <si>
    <t>Авансовый платеж - 100%</t>
  </si>
  <si>
    <t>без НДС</t>
  </si>
  <si>
    <t>ДУА</t>
  </si>
  <si>
    <t>ГПО влад объект, деят кот связ с опас причин вреда 3-м лицам</t>
  </si>
  <si>
    <t>2.1.6.14.5.</t>
  </si>
  <si>
    <t xml:space="preserve">УМГ "Алматы" Алматинская область, г. Алматы 
</t>
  </si>
  <si>
    <t>УМГ "Тараз", Жамбылская область, г. Тараз</t>
  </si>
  <si>
    <t xml:space="preserve">УМГ "Актобе" Акюбинская область, г. Актобе </t>
  </si>
  <si>
    <t>УМГ "Уральск" Западно-Казахстанская область</t>
  </si>
  <si>
    <t>УМГ "Актау" Мангистауская область, г.Актау</t>
  </si>
  <si>
    <t>УМГ "Кызылорда" Кызылординская область, г. Кызылорда</t>
  </si>
  <si>
    <t>УМГ "Костанай" Костанайская область, г. Костанай</t>
  </si>
  <si>
    <t>УМГ "Шымкент Южно-Казахстанская область, г. Шымкент</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</si>
  <si>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</si>
  <si>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</si>
  <si>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Мүлікті залалдан сақтандыру қызметтері (автомобиль, темір жол, әуе, су Көлігін, жүктердісақтандырудан басқа)</t>
  </si>
  <si>
    <t>Закуп услуг по добровольному страхованию имущества от риска случайной утраты или повреждения в результате наступления страхового случая, руководствуясь Законом "О страховой деятельности"</t>
  </si>
  <si>
    <t xml:space="preserve"> "Сақтандыру қызметі туралы" Заңды басшылыққа алып, сақтандыру жағдайының басталуы нәтижесінде мүлiктiң кездейсоқ жойылу немесе кездейсоқ бүлiну қаупiнен мүлікті өз еркімен сақтандыру қызметтерін сатып алу</t>
  </si>
  <si>
    <t>г. Астана</t>
  </si>
  <si>
    <t>Страхование имущества</t>
  </si>
  <si>
    <t>2.1.6.14.1.
2.1.13.3.
2.2.1.12.3.3.
2.4.8.3.</t>
  </si>
  <si>
    <t>УКК г. Шымкент</t>
  </si>
  <si>
    <t>флилиал ИТЦ г. Уральск, Западно-Казахстанская область</t>
  </si>
  <si>
    <t>ЭЦПП</t>
  </si>
  <si>
    <t>ДРиСМ</t>
  </si>
  <si>
    <t>Прочие консалтинговые услуги</t>
  </si>
  <si>
    <t>74.90.19.000.000.00.0777.000000000000</t>
  </si>
  <si>
    <t>Услуги консультационные по оценке/анализу деятельности</t>
  </si>
  <si>
    <t>Проведение консультационных семинаров и подготовка    асессоров по EFQM(а/о)</t>
  </si>
  <si>
    <t>г.Алматы</t>
  </si>
  <si>
    <t>G9917UA119</t>
  </si>
  <si>
    <t>78.10.11.000.003.00.0777.000000000000</t>
  </si>
  <si>
    <t>Услуги по аутсорсингу персонала</t>
  </si>
  <si>
    <t xml:space="preserve">Предоставление услуг квалифицированных специалистов для центрального аппарата, в том числе ФОТ с налогами и отчислениями, мобильная связь, командировочные расходы, социальный пакет, обязательное страхование ГПО работодателя
за причинение вреда жизни и здоровью работника при исполнении им трудовых обязанностей
</t>
  </si>
  <si>
    <t>Начало: с 1 января, окончание: по 31 декабря 2016г. включительно</t>
  </si>
  <si>
    <t>ОВХ</t>
  </si>
  <si>
    <t>ДУПиОТ</t>
  </si>
  <si>
    <t>137-4</t>
  </si>
  <si>
    <t>ОиАР</t>
  </si>
  <si>
    <t>G9917U0308</t>
  </si>
  <si>
    <t>65.12.12.335.000.00.0777.000000000000</t>
  </si>
  <si>
    <t>Услуги по медицинскому страхованию на случай болезни</t>
  </si>
  <si>
    <t>Добровольное коллективное страхование работников АО "Интергаз Центральная Азия" и членов их семей на случай болезни</t>
  </si>
  <si>
    <t>города: Астана, Уральск, Актау, Атырау, Актобе, Костанай, Алматы, Кызылорда, Тараз, Шымкент</t>
  </si>
  <si>
    <t>12 месяцев с даты подписания договора</t>
  </si>
  <si>
    <t>100% единовременная выплата, по окончанию срока договора предоставляется Акт сверки</t>
  </si>
  <si>
    <t>G1017U0238</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</si>
  <si>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</si>
  <si>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</si>
  <si>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</si>
  <si>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Организация обучения производственного персонала АО "Интергаз Центральная Азия" </t>
  </si>
  <si>
    <t>140-3</t>
  </si>
  <si>
    <t xml:space="preserve">Организация обучения Административно-управленческого персонала АО "Интергаз Центральная Азия", организация  образовательных программ технического, профессионального и послевузовского образования, организации оценки знаний работников  </t>
  </si>
  <si>
    <t xml:space="preserve">Организация и проведение лекций согласно заявкам структурных подразделений  АО "Интергаз Центральная Азия" </t>
  </si>
  <si>
    <t>55.10.10.335.000.00.0777.000000000000</t>
  </si>
  <si>
    <t>Услуги гостиниц и аналогичных мест для временного проживания</t>
  </si>
  <si>
    <t>Проживание производственного персонала, для обслуживания магистрального газопровода Жанажол-КС13</t>
  </si>
  <si>
    <t>Актюбинская область,
г.Актобе,
ул.Есет-батыра, 39,
филиал УМГ "Актобе"</t>
  </si>
  <si>
    <t>Начало со дня подписания договора, завершение по 31.12.2017г.</t>
  </si>
  <si>
    <t xml:space="preserve">авансовый платеж - 0%, оставшаяся часть в течении 30 рабочих дней с момента подписания акта приема-передачи оказанных услуг </t>
  </si>
  <si>
    <t>ДЭМГ,КСиПХГ</t>
  </si>
  <si>
    <t>Прочие услуги</t>
  </si>
  <si>
    <t>G3017UA176</t>
  </si>
  <si>
    <t>42.12.20.335.001.00.0777.000000000000</t>
  </si>
  <si>
    <t>Услуги по техническому обслуживанию/содержанию железнодорожных путей</t>
  </si>
  <si>
    <t>Техническое обслуживание железнодорожного тупика в п.Боранкул, для разгрузки трубной продукции на станции Опорная</t>
  </si>
  <si>
    <t>УМГ "Актау" Мангистауская область, г.Актау, мкр.№22 Промплощадка</t>
  </si>
  <si>
    <t>Мангистауская область, Бейнеуский район, Бейнеуский с.о., с.Боранкул, филиал УМГ "Актау" Опорненское ЛПУ</t>
  </si>
  <si>
    <t>G7017U0178</t>
  </si>
  <si>
    <t>43.22.12.335.006.00.0777.000000000000</t>
  </si>
  <si>
    <t>Услуги по техническому обслуживанию магистральных теплопроводных сетей/отопительных сетей и оборудования</t>
  </si>
  <si>
    <t>Техническое обслуживание котельной</t>
  </si>
  <si>
    <t>Учебно-курсовой комбинат Южно-Казахстанская область, г.Шымкент, ул.К.Толеметова, 22</t>
  </si>
  <si>
    <t>март</t>
  </si>
  <si>
    <t>Южно-Казахстанская область, г.Шымкент, Абайский район, ул.К.Толеметова, 22, филиал "Учебно-курсовой комбинат"</t>
  </si>
  <si>
    <t>авансовый платеж - 0%, оставшаяся часть в течение 10 рабочих дней с момента подписания акта приема - передачи  оказанных услуг</t>
  </si>
  <si>
    <t>G9017U0249</t>
  </si>
  <si>
    <t>33.14.11.120.000.00.0777.000000000000</t>
  </si>
  <si>
    <t>Услуги по техническому обслуживанию генераторных установок и аналогичного электрогенерирующего оборудования</t>
  </si>
  <si>
    <t>Техническое обслуживание дизельного генератора. Профилактическая работа системы управления двигателя  дизельного генератора</t>
  </si>
  <si>
    <t>G9017U0247</t>
  </si>
  <si>
    <t>Сервисное обслуживание, дозарядка и взвешивание баллонов для системы автоматического пожаротушения, для газовой системы пожаротушения ежеквартально вып-ся работа по взвешиванию и дозаправке газом баллонов.</t>
  </si>
  <si>
    <t>Западно-Казахстанская область,
г.Уральск,
ул.Ружейникова, 1/4,
филиал УМГ "Уральск",
База материально-технического снабжения</t>
  </si>
  <si>
    <t>G1017UA173</t>
  </si>
  <si>
    <t xml:space="preserve">Сервисное обслуживание, дозарядка и взвешивание баллонов для системы автоматического пожаротушения, для газовой системы пожаротушения ежеквартально вып-ся работа по взвешиванию и дозаправке газом баллонов. </t>
  </si>
  <si>
    <t>Западно-Казахстанская область,
Зеленовский район,
Трекинский с.о.,
с.Новенькое,
филиал УМГ "Уральск", Уральское ЛПУ</t>
  </si>
  <si>
    <t>Западно-Казахстанская область,
Таскалинский район,
Амангельдинский с.о.,
с.Чижа 1,
филиал УМГ "Уральск", Чижинское ЛПУ</t>
  </si>
  <si>
    <t>85.60.10.335.002.00.0777.000000000000</t>
  </si>
  <si>
    <t>Услуги по аттестации/оценке и проверке знаний/уровня подготовки (кроме в области начального, среднего, высшего образования)</t>
  </si>
  <si>
    <t>Аттестация сварщиков и специалистов сварочного производства в соответствии с требованиями промышленной безопасности ("Требованиям промышленной безопасности. Аттестация сварщиков и специалистов сварочного производства", утвержденные приказом Министра по чрезвычайным ситуациям РК от 16.09.2010г. №309)</t>
  </si>
  <si>
    <t>Костанайская область,
г.Костанай,
пр.Абая, 1 а,
филиал УМГ "Костанай", Костанайское ЛПУ</t>
  </si>
  <si>
    <t>авансовый платеж - 0%, оставшаяся часть в течение 30 рабочих дней с момента подписания акта приема - передачи  оказанных услуг</t>
  </si>
  <si>
    <t>Услуги по аттестации электротехнического персонала</t>
  </si>
  <si>
    <t>2.1.6.20.5.</t>
  </si>
  <si>
    <t>GQ017U0373</t>
  </si>
  <si>
    <t>35.13.10.100.000.00.0777.000000000000</t>
  </si>
  <si>
    <t>Услуги по передаче/распределению электроэнергии</t>
  </si>
  <si>
    <t>Электроснабжение объектов магистрального газопровода АО "ИЦА" филиала УМГ "Тараз" по Жамбылской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производственные объекты.</t>
  </si>
  <si>
    <t>Жамбылская область,
Жамбылский район,
Акбулымский с.о.,
с.Акбулым,
филиал УМГ "Тараз" Таразское ЛПУ</t>
  </si>
  <si>
    <t>Начало с 01.01.2017г., окончание по 31.12.2017г.</t>
  </si>
  <si>
    <t>Предоплата 100% за объем последующего месяца, ежемесячно в течение года</t>
  </si>
  <si>
    <t>137-21</t>
  </si>
  <si>
    <t>Энергия</t>
  </si>
  <si>
    <t>2.1.4.</t>
  </si>
  <si>
    <t>G8017UA127</t>
  </si>
  <si>
    <t xml:space="preserve"> Транспортировка электрической энергии по сетям Жамбылской области энергопередающих организаций,  для  производственных объектов</t>
  </si>
  <si>
    <t>Предоплата 100% за объем последующего месяца, ежемесячно в течение года.</t>
  </si>
  <si>
    <t>G8017U0128</t>
  </si>
  <si>
    <t>35.12.10.120.000.00.0777.000000000000</t>
  </si>
  <si>
    <t>Услуги по регулированию/резервированию электрической мощности</t>
  </si>
  <si>
    <t>G8017UB127</t>
  </si>
  <si>
    <t xml:space="preserve">Электроснабжение объектов магистрального газопровода АО "ИЦА" филиала УМГ "Костанай" по г. Житикара.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</si>
  <si>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GQ017UI127</t>
  </si>
  <si>
    <t xml:space="preserve">Электроснабжение объектов магистрального газопровода АО "ИЦА" филиала УМГ "Костанай" по г. Лисаковск.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</si>
  <si>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GQ017UH127</t>
  </si>
  <si>
    <t xml:space="preserve">Электроснабжение объектов магистрального газопровода АО "ИЦА" филиала УМГ "Костанай" по г. Рудный.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</si>
  <si>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GQ017UG127</t>
  </si>
  <si>
    <t xml:space="preserve">Электроснабжение объектов магистрального газопровода АО "ИЦА" филиала УМГ "Костанай" по Костанайской  области (Горсеть).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</si>
  <si>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GQ017UA127</t>
  </si>
  <si>
    <t xml:space="preserve">Электроснабжение объектов магистрального газопровода АО "ИЦА" филиала УМГ "Костанай" по Костанайской  области (Костанайский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</si>
  <si>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GQ017UC127</t>
  </si>
  <si>
    <t xml:space="preserve">Электроснабжение объектов магистрального газопровода АО "ИЦА" филиала УМГ "Костанай" по Костанайской  области (Денисовский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</si>
  <si>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GQ017U0127</t>
  </si>
  <si>
    <t>Электроснабжение объектов магистрального газопровода АО "ИЦА" филиала УМГ "Костанай" по Костанайской  области (Тарановский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t>
  </si>
  <si>
    <t>GQ017UD127</t>
  </si>
  <si>
    <t xml:space="preserve">Электроснабжение объектов магистрального газопровода АО "ИЦА" филиала УМГ "Костанай" по Костанайской  области (Карабалыкский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</si>
  <si>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GQ017UB127</t>
  </si>
  <si>
    <t xml:space="preserve">Электроснабжение объектов магистрального газопровода АО "ИЦА" филиала УМГ "Костанай" по Костанайской  области (Житикаринский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</si>
  <si>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GQ017UE127</t>
  </si>
  <si>
    <t xml:space="preserve">Электроснабжение объектов магистрального газопровода АО "ИЦА" филиала УМГ "Костанай" по Костанайской  области (Камыстинская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</si>
  <si>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GQ017UF127</t>
  </si>
  <si>
    <t xml:space="preserve">Электроснабжение объектов магистрального газопровода АО "ИЦА" филиала УМГ "Шымкент" по Южно-Казахстанской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</si>
  <si>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Южно-Казахстанская область,
г.Шымкент,
Сарыагашский район,
Мактааральский с.о.,
село Жибек-жолы,
ул.Ахбердиева, б/н,
филиал УМГ "Шымкент",
Полторацкое ЛПУ</t>
  </si>
  <si>
    <t>Энергия;
Прочие расходы от неосновной деятельности</t>
  </si>
  <si>
    <t>2.1.4.;
2.4.14.</t>
  </si>
  <si>
    <t>GS017U0127</t>
  </si>
  <si>
    <t>Южно-Казахстанская область,
г.Шымкент,
Сайрамский район,
Акбулакский, с.о.,
село Акбулак,
Карамуртское шоссе, б/н,
филиал УМГ "Шымкент",
Акбулакское ЛПУ</t>
  </si>
  <si>
    <t>Электроснабжение объектов магистрального газопровода АО "ИЦА" филиала УМГ "Уральск" по Западно-Казахстанской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производственные объекты.</t>
  </si>
  <si>
    <t>Западно-Казахстанская область,
г.Уральск,
ул.Ружейникова, 1/4,
филиал УМГ "Уральск"
База материально-технического снабжения</t>
  </si>
  <si>
    <t>G1017U0127</t>
  </si>
  <si>
    <t>Западно-Казахстанская область,
Зеленовский район,
Трекинский с.о.,
с.Новенькое,
филиал УМГ "Уральск"
Уральское ЛПУ</t>
  </si>
  <si>
    <t>Западно-Казахстанская область,
Таскалинский район,
Амангельдинский с.о.,
с.Чижа 1,
филиал УМГ "Уральск"
Чижинское ЛПУ</t>
  </si>
  <si>
    <t>Западно-Казахстанская область,
Жангалинский район,
Жанакалинский с.о.,
с.Жангала,
ул.Бирлик, стр.34,
филиал УМГ "Уральск"
Джангалинское ЛПУ</t>
  </si>
  <si>
    <t xml:space="preserve"> Транспортировка электрической энергии по сетям Западно-Казахстанской области энергопередающих организаций,  для  производственных объектов</t>
  </si>
  <si>
    <t>G1017UA127</t>
  </si>
  <si>
    <t>G1017UB127</t>
  </si>
  <si>
    <t>36.00.20.400.000.00.0777.000000000000</t>
  </si>
  <si>
    <t>Услуги по распределению воды</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</si>
  <si>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промышленной площадки</t>
  </si>
  <si>
    <t>Костанайская область,
г.Костанай,
пр.Абая, 1 а,
филиал УМГ "Костанай", Костанайское ЛПУ,
промышленная площадка в г.Костанай</t>
  </si>
  <si>
    <t>140-7</t>
  </si>
  <si>
    <t>Холодное водоснабжение</t>
  </si>
  <si>
    <t>2.1.6.7.2.</t>
  </si>
  <si>
    <t>GQ017U0157</t>
  </si>
  <si>
    <t>37.00.11.900.000.00.0777.000000000000</t>
  </si>
  <si>
    <t>Услуги по удалению сточных вод</t>
  </si>
  <si>
    <t>Услуги по удалению сточных вод (отведение)</t>
  </si>
  <si>
    <t>Отведение сточных вод в канализацию предприятий от промышленной площадки</t>
  </si>
  <si>
    <t>GQ017UA151</t>
  </si>
  <si>
    <t>Костанайская область,
г.Костанай,
пр.Абая, 1 а,
филиал УМГ "Костанай", Костанайское ЛПУ,
промышленная площадка в г.Рудный</t>
  </si>
  <si>
    <t>GQ017UC157</t>
  </si>
  <si>
    <t>GQ017UC151</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</si>
  <si>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газораспределительной станции</t>
  </si>
  <si>
    <t>Костанайская область,
г.Костанай,
пр.Абая, 1 а,
филиал УМГ "Костанай", Костанайское ЛПУ,
дом операторов г.Лисаковск</t>
  </si>
  <si>
    <t>GQ017UB157</t>
  </si>
  <si>
    <t>Отведение сточных вод в канализацию предприятий от газораспределительной станции</t>
  </si>
  <si>
    <t>GQ017U0151</t>
  </si>
  <si>
    <t>Костанайская область,
г.Костанай,
пр.Абая, 1 а,
филиал УМГ "Костанай", Костанайское ЛПУ,
дом операторов г.Житикара</t>
  </si>
  <si>
    <t>GQ017UA157</t>
  </si>
  <si>
    <t>GQ017UB151</t>
  </si>
  <si>
    <t>Водоснабжение. Бесперебойная подача холодной  воды, для расхода  на технические нужды компрессорной станции</t>
  </si>
  <si>
    <t>GS017U0157</t>
  </si>
  <si>
    <t>GS017U0311</t>
  </si>
  <si>
    <t>Отведение сточных вод в канализацию предприятий от компрессорной станции</t>
  </si>
  <si>
    <t>Южно-Казахстанская область,
г.Шымкент,
Сайрамский район,
Акбулакский, с.о.,
село Акбулак,
Карамуртское шоссе, б/н,
филиал УМГ "Шымкент",
Акбулакское ЛПУ,
ТОО "ГБШ" МГ "ББШ" ГИС "Акбулак"</t>
  </si>
  <si>
    <t>GS017UA265</t>
  </si>
  <si>
    <t>71.20.19.000.000.00.0777.000000000000</t>
  </si>
  <si>
    <t>Услуги по поверке средств измерений</t>
  </si>
  <si>
    <t>Выполнение поверки СИ согласно закону "Об обеспечении единства измерений".</t>
  </si>
  <si>
    <t>Поверка средств измерений</t>
  </si>
  <si>
    <t>2.1.6.4.1.</t>
  </si>
  <si>
    <t>GQ017U0136</t>
  </si>
  <si>
    <t>Поверка калибраторов, дозиметров. Выполнение поверки СИ согласно закону "Об обеспечении единства измерений".</t>
  </si>
  <si>
    <t>GQ017U0137</t>
  </si>
  <si>
    <t>Поверка счетчиков газа. Выполнение поверки СИ согласно закону "Об обеспечении единства измерений".</t>
  </si>
  <si>
    <t>GQ017U0131</t>
  </si>
  <si>
    <t>Поверка газоанализаторов. Выполнение поверки СИ согласно закону "Об обеспечении единства измерений".</t>
  </si>
  <si>
    <t>GQ017U0132</t>
  </si>
  <si>
    <t>93.19.19.900.001.00.0777.000000000000</t>
  </si>
  <si>
    <t>Услуги по размещению информационных материалов в средствах массовой информации</t>
  </si>
  <si>
    <t>Ежеквартальная публикация объявлений в СМИ о прохождении МГ.</t>
  </si>
  <si>
    <t>Объявления в СМИ о прохождении МГ</t>
  </si>
  <si>
    <t>2.1.6.20.7.</t>
  </si>
  <si>
    <t>G1017U0172</t>
  </si>
  <si>
    <t>Западно-Казахстанская область,
Жангалинский район,
Жанакалинский с.о.,
с.Жангала,
ул.Бирлик, строение 34,
филиал УМГ "Уральск", Джангалинское ЛПУ</t>
  </si>
  <si>
    <t>УМГ "Атырау" Атырауская область, г.Атырау, ул.З.Гумарова, д.94</t>
  </si>
  <si>
    <t>Атырауская область,
г.Кульсары,
филиал УМГ "Атырау", Кульсаринское ЛПУ</t>
  </si>
  <si>
    <t>G2017UA172</t>
  </si>
  <si>
    <t>Атырауская область,
Макатский район,
п.Макат,
филиал УМГ "Атырау", Макатское ЛПУ</t>
  </si>
  <si>
    <t>Атырауская область,
Махамбетский район,
с.Талдыколь,
филиал УМГ "Атырау", Редутское ЛПУ</t>
  </si>
  <si>
    <t>Атырауская область,
Курмангазинский район,
с.Акколь,
филиал УМГ "Атырау", Аккольское ЛПУ</t>
  </si>
  <si>
    <t>Атырауская область,
Индерский район,
п.Индерборский,
филиал УМГ "Атырау", Индерское ЛПУ</t>
  </si>
  <si>
    <t>Актюбинская область,
Хромтауский район,
Копинский с.о.,
с.Тамды,
филиал УМГ "Актобе",
Краснооктябрьское ЛПУ</t>
  </si>
  <si>
    <t>G3017U0172</t>
  </si>
  <si>
    <t xml:space="preserve">УМГ "Алматы" г.Алматы, ул.Байтурсынова, д.46-А </t>
  </si>
  <si>
    <t>Алматинская область,
г.Каскелен,
Карасайский район,
ул.Б.Момышулы, 14,
филиал УМГ "Алматы",
Алматинское ЛПУ</t>
  </si>
  <si>
    <t>G4017U0172</t>
  </si>
  <si>
    <t>Алматинская область,
г.Каскелен,
Карасайский район,
ул.Б.Момышулы, 14,
филиал УМГ "Алматы",
Алматинское ЛПУ МГ "Казахстан-Китай" (ТОО "АГП")</t>
  </si>
  <si>
    <t>G4017UA172</t>
  </si>
  <si>
    <t>Кызылординская область,
г.Кызылорда,
ул.Бейбарыс Султан, 1,
филиал УМГ "Кызылорда" АУП</t>
  </si>
  <si>
    <t>G6017U0172</t>
  </si>
  <si>
    <t>Мангистауская область,
Бейнеуский район,
Бейнеуский с.о.,
с.Бейнеу,
филиал УМГ "Актау",
Бейнеуское ЛПУ</t>
  </si>
  <si>
    <t>G7017U0172</t>
  </si>
  <si>
    <t>G8017U0172</t>
  </si>
  <si>
    <t>Жамбылская область,
Жамбылский район,
Акбулымский с.о.,
с.Акбулым,
филиал УМГ "Тараз", Таразское ЛПУ, МГ "Казахстан-Китай"
(ТОО "АГП")</t>
  </si>
  <si>
    <t>G8017UA172</t>
  </si>
  <si>
    <t>GQ017U0172</t>
  </si>
  <si>
    <t>Южно-Казахстанская область,
г.Шымкент,
Сарыагашский район,
Мактааральский с.о.,
с.Жибек-жолы,
ул.Ахбердиева, б/н,
филиал УМГ "Шымкент",
Полторацкое ЛПУ</t>
  </si>
  <si>
    <t>GS017U0172</t>
  </si>
  <si>
    <t>Южно-Казахстанская область,
г.Шымкент,
Сайрамский район,
Акбулакский с.о.,
с.Акбулак,
Карамуртское шоссе, б/н,
филиал УМГ "Шымкент",
Акбулакское ЛПУ</t>
  </si>
  <si>
    <t>Южно-Казахстанская область,
г.Шымкент,
Сарыагашский район,
Мактааральский с.о.,
с.Жибек-жолы,
ул.Ахбердиева, б/н,
филиал УМГ "Шымкент",
Полторацкое ЛПУ,
МГ "Казахстан-Китай" (ТОО "АГП")</t>
  </si>
  <si>
    <t>GS017UA172</t>
  </si>
  <si>
    <t>Южно-Казахстанская область,
г.Шымкент,
Сайрамский район,
Акбулакский с.о.,
с.Акбулак,
Карамуртское шоссе, б/н,
филиал УМГ "Шымкент",
Акбулакское ЛПУ,
МГ "Казахстан-Китай" (ТОО "АГП")</t>
  </si>
  <si>
    <t xml:space="preserve">АО "Интергаз Центральная Азия" </t>
  </si>
  <si>
    <t>42.11.20.335.019.00.0777.000000000000</t>
  </si>
  <si>
    <t>Услуги по содержанию зданий</t>
  </si>
  <si>
    <t>Услуги по содержанию зданий  и прилегающей территории (Уход и обслуживание комнатных растений,  кабельное телевидение,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Организация проживания в общежитиях (обслуживание проживающих в общежитие персонала, смена и стирка постельного белья, обеспечение средствами личной гигиены, моющими средствами и хоз.инвентарем)</t>
  </si>
  <si>
    <t>Начало с даты подписания договора, завершение по 31.12.2016г.</t>
  </si>
  <si>
    <t>Авансовый платеж - 0%, оставшаяся часть в течении 10 рабочих дней с момента подписания акта приема-передачи оказанных услуг</t>
  </si>
  <si>
    <t>2.2.2.13.1</t>
  </si>
  <si>
    <t>Атырауская область, Макатский р-н., пос.Макат, Макатское ЛПУ</t>
  </si>
  <si>
    <t>2.1.13.13</t>
  </si>
  <si>
    <t>Атырауская область, Исатайский р-н. пос.Нарын,  п/п Тайман</t>
  </si>
  <si>
    <t>Атырауская область, Махамбетский   р-н. пос.Талдыкуль, Редутское ЛПУ</t>
  </si>
  <si>
    <t>ФОТ с налогами и отчислениями,  обязательное страхование ГПО работодателя
за причинение вреда жизни и здоровью работника при исполнении им трудовых обязанностей</t>
  </si>
  <si>
    <t>Услуги сотовой связи - доступ и пользование</t>
  </si>
  <si>
    <t>Предоставление услуг сотовой связи на 3 абонента</t>
  </si>
  <si>
    <t xml:space="preserve">Предоставление услуг сотовой связи на 3абонентов </t>
  </si>
  <si>
    <t>начало с 01.01.2017 г., завершение по 31.12.2017г.</t>
  </si>
  <si>
    <t>ДСД/АД</t>
  </si>
  <si>
    <t>Предоставление услуг сотовой связи на 3  абонента</t>
  </si>
  <si>
    <t>Предоставление услуг сотовой связи на 1  абонента</t>
  </si>
  <si>
    <t>Западно-Казахстанская область, г.Уральск, ул.Д.Нурпеисовой, 17/6,  филиал УМГ «Уральск»</t>
  </si>
  <si>
    <t>Атырауская обл, г. Атырау, ул.Гумарова, д. 94 АУП УМГ Атырау</t>
  </si>
  <si>
    <t xml:space="preserve">Актюбинская обл.,  г.Актобе, АУП УМГ Актобе, ул. Есет батыра, д. 39А </t>
  </si>
  <si>
    <t xml:space="preserve">УМГ "Алматы" г.Алматы, ул.Байзакова, дом 280 </t>
  </si>
  <si>
    <t>Западно-Казахстанская обл.,  г. Уральск , пос.Желаево, промзона 1 АУП филиал ИТЦ</t>
  </si>
  <si>
    <t>УМГ "Актау" Мангистауская область, г.Актау, мкр.№12,        74 здание,      БЦ Меруерт</t>
  </si>
  <si>
    <t>УМГ "Тараз" Жамбылская область, г.Тараз, ул.Койгельды, д.177</t>
  </si>
  <si>
    <t>Южно-Казахстанская обл., г. Шымкент, ул. К.Толеметова, 22 филиал УКК</t>
  </si>
  <si>
    <t>УМГ "Костанай" Костанайская область, г.Костанай, ул. Абая, 1-А</t>
  </si>
  <si>
    <t>УМГ "Шымкент" Южно-Казахстанская область, г.Шымкент, ул.Темирлановское шоссе, 20/2</t>
  </si>
  <si>
    <t>96.09.19.900.022.00.0777.000000000000</t>
  </si>
  <si>
    <t>Услуги по уходу за растениями</t>
  </si>
  <si>
    <t>Услуги по уходу за растениями (высадка/пересадка/обработка/оздоровление/уход за внешним видом и аналогичные)</t>
  </si>
  <si>
    <t>Услуги по уходу за растениями (высадка/пересадка/обработка/оздоровление/уход за внешним видом, полив и аналогичные)</t>
  </si>
  <si>
    <t xml:space="preserve">Авансовый платеж 0%, оплата по факту в течении 30 рабочих дней с момента подписания акта приема - передачи оказанных услуг </t>
  </si>
  <si>
    <t>68.20.11.900.001.00.0777.000000000000</t>
  </si>
  <si>
    <t>Услуги по оплате за коммунальные расходы при аренде недвижимости</t>
  </si>
  <si>
    <t>Оплата расходов за пользование коммунальными услугами при аренде недвижимости, не включённая в арендную плату недвижимости</t>
  </si>
  <si>
    <t xml:space="preserve">68.20.12.950.000.00.0777.000000000000
</t>
  </si>
  <si>
    <t>Услуги по аренде складских помещений</t>
  </si>
  <si>
    <t>Қоймалық үй-жайларды жалға алу бойынша қызметтер</t>
  </si>
  <si>
    <t xml:space="preserve">аренда складского помещения для хранения  мебели </t>
  </si>
  <si>
    <t xml:space="preserve"> жиһазды сақтау үшін қойма жайын жалдау</t>
  </si>
  <si>
    <t>авансовый  платеж-0%, оставшаяся часть в течении 30 рабочих дней с момента подписания акта приема-передачи оказанных услуг</t>
  </si>
  <si>
    <t>77.11.10.100.000.00.0777.000000000000</t>
  </si>
  <si>
    <t>Услуги по аренде легковых автомобилей без водителя</t>
  </si>
  <si>
    <t>Жеңіл автомобильдерді жүргізушісіз жалға беру бойынша қызметтер</t>
  </si>
  <si>
    <t>Услуги по аренде легковых автомобилей без водителя в кол-ве 2 единиц</t>
  </si>
  <si>
    <t>68.20.12.960.000.00.0777.000000000000</t>
  </si>
  <si>
    <t>Услуги по аренде административных/производственных помещений</t>
  </si>
  <si>
    <t>УМГ "Тараз" Жамбылская область, г.Тараз, 3-переулок Автомобильная 1 "А"</t>
  </si>
  <si>
    <t>Жамбылская область, Жамбылский район, с. Акбұлым,   АУП  УМГ Тараз,  3 Переулок Автомобильный, д. 1А</t>
  </si>
  <si>
    <t xml:space="preserve">УМГ "Костанай" Костанайская область, г.Костанай, ул.Алтынсарина, 30 </t>
  </si>
  <si>
    <t>Электр энергиясын тапсыру/тарату қызметтері</t>
  </si>
  <si>
    <t>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t>
  </si>
  <si>
    <t>«Жалпы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</si>
  <si>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УМГ "Алматы" г.Алматы, ул.Байтурсынова, д.46-А</t>
  </si>
  <si>
    <t xml:space="preserve">Ағын суларды жою бойынша қызметтер </t>
  </si>
  <si>
    <t>Услуги по удалению сточных вод  (канализация)</t>
  </si>
  <si>
    <t>Ағын суларды жою бойынша қызметтер (Ағын суларды жою бойынша қызметтер (бөлу)</t>
  </si>
  <si>
    <t>Услуги по холодному водоснабжению с использованием систем централизованного водоснабжения</t>
  </si>
  <si>
    <t>Орталықтандырылған сумен жабыдқтау жүйесін пайдаланып суық сумен қамтамасыз ету бойынша қызметтер (Орталықтандырылған сумен жабыдқтау жүйесін пайдаланып суық сумен қамтамасыз ету беру, тарату бойынша қызметтер )</t>
  </si>
  <si>
    <t>Услуги по передаче, распределению и холодному водоснабжению с использованием систем централизованного водоснабжения</t>
  </si>
  <si>
    <t>Услуги по распределению горячей воды (тепловой энергии) на коммунально-бытовые нужды</t>
  </si>
  <si>
    <t xml:space="preserve">Коммуналдық-тұрмыстық қажеттілікке арналған (жылу энергия) жылу суды тарату бойынша қызметтер (Коммуналдық-тұрмыстық қажеттілікке арналған (жылу энергия) жылу суды тарату бойынша қызметтер ) </t>
  </si>
  <si>
    <t xml:space="preserve"> Услуги по передаче, распределению горячей воды (тепловой энергии) на коммунально-бытовые нужды</t>
  </si>
  <si>
    <t xml:space="preserve">Услуги по вывозу (сбору) неопасных отходов/имущества/материалов </t>
  </si>
  <si>
    <t>Қауіпті емес қалдықтарды/мүліктерді/материалдарды (жинағы) шығару бойынша қызметтер (Қауіпті емес қалдықтарды/мүліктерді/материалдарды (жинағы) шығару бойынша қызметтер)</t>
  </si>
  <si>
    <t>(Услуги по вывозу (сбору) неопасных отходов/имущества/материалов)</t>
  </si>
  <si>
    <t>Персонал аутсорсингі жөніндегі қызметтер</t>
  </si>
  <si>
    <t>ФОТ с налогами и отчислениями, обязательное страхование ГПО работодателя за причинение вреда жизни и здоровью работника при исполнении им трудовых обязанностей</t>
  </si>
  <si>
    <t xml:space="preserve">Салықтар мен шегерімдермен ЕАҚ, еңбек міндеттерін орындаған кезде қызметкердің өмірі мен денсаулығына зиян келтіргені үшін жұмыс берушінің АҚЖ міндетті сақтандыру
</t>
  </si>
  <si>
    <t>УМГ "Костанай" Костанайская область г.Костанай, ул.Абая, 1-А</t>
  </si>
  <si>
    <t>УМГ "Уральск" , ЗКО:  г. Уральск, ул. Гагарина, 29; ул. Шубина, 4.  РГХ: Зеленовский район (Зеленовское ГХ, Приуральное ГХ), Казталовский район (Казталовское ГХ, Жалпакталское ГХ), Акжаикский район (Акжаикское ГХ), Таскалинский район (Таскалинское ГХ), Жанибекский район (Жанибекское ГХ), Бокейординский район (Жанибекское ГХ), Жангалинский район (Жангалинское ГХ), Чингирлауский район (Чингирлауское ГХ), Бурлинский район (Бурлинское ГХ),  Теректинский район (Теректинское ГХ), Сырымский район (Сырымское ГХ. п.Жымпита, п.Каратобе)</t>
  </si>
  <si>
    <t>GQ017U0107 </t>
  </si>
  <si>
    <t>Услуги по обеспечению контрольно-пропускного режима на объекте/территории</t>
  </si>
  <si>
    <t>По факту.
Начало: со дня подписания Договора
Окончание:
31.12.2017 г.</t>
  </si>
  <si>
    <t xml:space="preserve">Сопровождение внедренной функциональности информационной системы SAP </t>
  </si>
  <si>
    <t xml:space="preserve">SAP ақпараттық жүйесінің енгізілген функционалдығын қолдау </t>
  </si>
  <si>
    <t>Техническая поддержка программного обеспечения SAP</t>
  </si>
  <si>
    <t>SAP бағдарламалық жабдықтамасын техникалық қолдау</t>
  </si>
  <si>
    <t>140-15</t>
  </si>
  <si>
    <t>Декабрь 2016</t>
  </si>
  <si>
    <t xml:space="preserve">35.13.10.100.000.00.0777.000000000000 </t>
  </si>
  <si>
    <t xml:space="preserve">37.00.11.900.000.00.0777.000000000000 </t>
  </si>
  <si>
    <t xml:space="preserve">35.30.22.000.001.00.0777.000000000000 </t>
  </si>
  <si>
    <t xml:space="preserve">35.30.12.200.001.00.0777.000000000000 </t>
  </si>
  <si>
    <t xml:space="preserve">38.11.29.000.000.00.0777.000000000000 </t>
  </si>
  <si>
    <t>81.21.10.000.000.00.0777.000000000000</t>
  </si>
  <si>
    <t>Услуги по уборке зданий/помещений/территории/транспорта и аналогичных объектов</t>
  </si>
  <si>
    <t xml:space="preserve">УМГ "Кызылорда" Кызылординская область, г.Кызылорда, ул.Бейбарыс Султан, здание 1 </t>
  </si>
  <si>
    <t xml:space="preserve">Кызылординская область, г.Кызылорда, ул.Бейбарыс Султан, здание 1 </t>
  </si>
  <si>
    <t>Начало с 01.01.2017г., завершение по 31.12.2017г.</t>
  </si>
  <si>
    <t>Услуги</t>
  </si>
  <si>
    <t>УМГ "Атырау" г. Атырау, ул. З.Гумарова 94</t>
  </si>
  <si>
    <t>УМГ "Атырау" г. Атырау, ул. З.Гумарова 94 (РГХ)</t>
  </si>
  <si>
    <t>G1017U0083</t>
  </si>
  <si>
    <t xml:space="preserve">Прочие виды страхования </t>
  </si>
  <si>
    <t xml:space="preserve">ОтветстРабот-ля за причин вреда жизни и здоровью работника </t>
  </si>
  <si>
    <t>Инженерно-технический центр,  г.Уральск, п. Желаево промзона , № 1</t>
  </si>
  <si>
    <t>Работы</t>
  </si>
  <si>
    <t>Сатып алынатын тауарлардың, жұмыстардың және қызметтердің атауы</t>
  </si>
  <si>
    <t>4 қ</t>
  </si>
  <si>
    <t>Тауарлардың, жұмыстардың және қызметтердің қысқаша сипаттамасы (сипаты)</t>
  </si>
  <si>
    <t>5 қ</t>
  </si>
  <si>
    <t>Қосымша сипаттама</t>
  </si>
  <si>
    <t>6 қ</t>
  </si>
  <si>
    <t>экологическое страхование</t>
  </si>
  <si>
    <t>GS017UA083</t>
  </si>
  <si>
    <t>G6017UA083 G6017UB083 G6017UC083</t>
  </si>
  <si>
    <t>УМГ "Атырау"г. Атырау, ул. З.Гумарова 94</t>
  </si>
  <si>
    <t>УМГ "Костанай", г.Костанай, ул.Алтынсарина, д.130</t>
  </si>
  <si>
    <t>Филиал "ИТЦ", г. Уральск, п. Желаево промзона , № 1</t>
  </si>
  <si>
    <t>G2017UA072, G7017UA072, G1017UA072</t>
  </si>
  <si>
    <t>G1017UA072, G5017UA072</t>
  </si>
  <si>
    <t>G3017UA072, GQ017UA072</t>
  </si>
  <si>
    <t>G6017UA072</t>
  </si>
  <si>
    <t>G8017UA072, GS017UA072</t>
  </si>
  <si>
    <t>G9917U0072</t>
  </si>
  <si>
    <t>Прочие информационно-вычислительные услуги</t>
  </si>
  <si>
    <t>G9917U0404</t>
  </si>
  <si>
    <t>Техническое обслуживание средств связи</t>
  </si>
  <si>
    <t>Техническое обслуживание компьютерной техники, Прочие информационно-вычислительные услуги</t>
  </si>
  <si>
    <t>Техническое обслуживание компьютерной техники</t>
  </si>
  <si>
    <t>137-24</t>
  </si>
  <si>
    <t xml:space="preserve">Январь-Февраль </t>
  </si>
  <si>
    <t>По факту.Начало: со дня подписания Договора Окончание: 31.12.2017 г.</t>
  </si>
  <si>
    <t>Март</t>
  </si>
  <si>
    <t>74.90.15.000.001.00.0777.000000000000</t>
  </si>
  <si>
    <t>Услуги по проведению экспертизы промышленной безопасности</t>
  </si>
  <si>
    <t>Проведение экспертизы промышленной безопасности</t>
  </si>
  <si>
    <t>G1017U0179</t>
  </si>
  <si>
    <t xml:space="preserve">62.09.20.000.005.00.0777.000000000000 </t>
  </si>
  <si>
    <t>Услуги по пользованию информационной системой электронных закупок</t>
  </si>
  <si>
    <t>Информационные системы электронных закупок предназначена для осуществления процесса участия в электронных закупках в качестве поставщика на сайте reestr.com.kz</t>
  </si>
  <si>
    <t>Западно-Казахстанская обл.
ИТЦ</t>
  </si>
  <si>
    <t>авансовый платёж - 100% в течение 15 рабочих дней с момента получения счёта на оказание услуги</t>
  </si>
  <si>
    <t>СЗ № 456/4014 от 01.11.2016</t>
  </si>
  <si>
    <t>Аттестация поверителей СИ и технических экспертов по аттестации испытательного оборудования. Присвоение квалификации для осуществления поверочной деятельности лаборатории, аккредитованной на право поверки СИ (Приказ №348 от 28.09.2012г. «Об утверждении Правил проведения аттестации и переаттестации технических экспертов в области обеспечения единства измерений и поверителей средств измерений, а также квалификационных требований к ним»)</t>
  </si>
  <si>
    <t>Аккредитация</t>
  </si>
  <si>
    <t>2.1.6.4.3.</t>
  </si>
  <si>
    <t>G5017UA154</t>
  </si>
  <si>
    <t>53.10.11.100.000.00.0777.000000000000</t>
  </si>
  <si>
    <t>Услуги по подписке на печатные периодические издания</t>
  </si>
  <si>
    <t>Услуги по подписке на газеты и журналы</t>
  </si>
  <si>
    <t>1 У</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</si>
  <si>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</si>
  <si>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</si>
  <si>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</si>
  <si>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</si>
  <si>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</si>
  <si>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</si>
  <si>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</si>
  <si>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</si>
  <si>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</si>
  <si>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</si>
  <si>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</si>
  <si>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</si>
  <si>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</si>
  <si>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</si>
  <si>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</si>
  <si>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</si>
  <si>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</si>
  <si>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</si>
  <si>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</si>
  <si>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</si>
  <si>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</si>
  <si>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</si>
  <si>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</si>
  <si>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</si>
  <si>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</si>
  <si>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</si>
  <si>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</si>
  <si>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</si>
  <si>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</si>
  <si>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</si>
  <si>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</si>
  <si>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</si>
  <si>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</si>
  <si>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</si>
  <si>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</si>
  <si>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</si>
  <si>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</si>
  <si>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</si>
  <si>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</si>
  <si>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</si>
  <si>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</si>
  <si>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</si>
  <si>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</si>
  <si>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</si>
  <si>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</si>
  <si>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</si>
  <si>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</si>
  <si>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</si>
  <si>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</si>
  <si>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</si>
  <si>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</si>
  <si>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</si>
  <si>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</si>
  <si>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</si>
  <si>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</si>
  <si>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</si>
  <si>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</si>
  <si>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</si>
  <si>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</si>
  <si>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</si>
  <si>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</si>
  <si>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</si>
  <si>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</si>
  <si>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</si>
  <si>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</si>
  <si>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</si>
  <si>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</si>
  <si>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</si>
  <si>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</si>
  <si>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</si>
  <si>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</si>
  <si>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</si>
  <si>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</si>
  <si>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</si>
  <si>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</si>
  <si>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</si>
  <si>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</si>
  <si>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</si>
  <si>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</si>
  <si>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</si>
  <si>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</si>
  <si>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</si>
  <si>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</si>
  <si>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</si>
  <si>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</si>
  <si>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</si>
  <si>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</si>
  <si>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</si>
  <si>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</si>
  <si>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</si>
  <si>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</si>
  <si>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</si>
  <si>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</si>
  <si>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</si>
  <si>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</si>
  <si>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</si>
  <si>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</si>
  <si>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</si>
  <si>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</si>
  <si>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</si>
  <si>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</si>
  <si>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</si>
  <si>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</si>
  <si>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</si>
  <si>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</si>
  <si>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</si>
  <si>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</si>
  <si>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</si>
  <si>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</si>
  <si>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</si>
  <si>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</si>
  <si>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</si>
  <si>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</si>
  <si>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</si>
  <si>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</si>
  <si>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118 У</t>
  </si>
  <si>
    <t>119 У</t>
  </si>
  <si>
    <t>120 У</t>
  </si>
  <si>
    <t>121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</si>
  <si>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</si>
  <si>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</si>
  <si>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</si>
  <si>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</si>
  <si>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</si>
  <si>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</si>
  <si>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</si>
  <si>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</si>
  <si>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</si>
  <si>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</si>
  <si>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</si>
  <si>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</si>
  <si>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</si>
  <si>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</si>
  <si>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</si>
  <si>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</si>
  <si>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</si>
  <si>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</si>
  <si>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</si>
  <si>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</si>
  <si>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</si>
  <si>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</si>
  <si>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</si>
  <si>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</si>
  <si>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</si>
  <si>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</si>
  <si>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</si>
  <si>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</si>
  <si>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</si>
  <si>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</si>
  <si>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</si>
  <si>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</si>
  <si>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</si>
  <si>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</si>
  <si>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</si>
  <si>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</si>
  <si>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</si>
  <si>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</si>
  <si>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</si>
  <si>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</si>
  <si>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</si>
  <si>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</si>
  <si>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</si>
  <si>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</si>
  <si>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</si>
  <si>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</si>
  <si>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</si>
  <si>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</si>
  <si>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</si>
  <si>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</si>
  <si>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</si>
  <si>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</si>
  <si>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</si>
  <si>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</si>
  <si>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</si>
  <si>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</si>
  <si>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</si>
  <si>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</si>
  <si>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</si>
  <si>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</si>
  <si>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</si>
  <si>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</si>
  <si>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</si>
  <si>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</si>
  <si>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</si>
  <si>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</si>
  <si>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</si>
  <si>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</si>
  <si>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</si>
  <si>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</si>
  <si>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</si>
  <si>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</si>
  <si>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</si>
  <si>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</si>
  <si>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</si>
  <si>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</si>
  <si>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</si>
  <si>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</si>
  <si>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</si>
  <si>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</si>
  <si>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</si>
  <si>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</si>
  <si>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</si>
  <si>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</si>
  <si>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</si>
  <si>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</si>
  <si>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</si>
  <si>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</si>
  <si>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</si>
  <si>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</si>
  <si>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</si>
  <si>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</si>
  <si>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</si>
  <si>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</si>
  <si>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</si>
  <si>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</si>
  <si>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</si>
  <si>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</si>
  <si>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</si>
  <si>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</si>
  <si>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</si>
  <si>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</si>
  <si>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</si>
  <si>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</si>
  <si>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</si>
  <si>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</si>
  <si>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</si>
  <si>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</si>
  <si>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</si>
  <si>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</si>
  <si>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</si>
  <si>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</si>
  <si>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</si>
  <si>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</si>
  <si>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</si>
  <si>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</si>
  <si>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</si>
  <si>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</si>
  <si>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</si>
  <si>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</si>
  <si>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</si>
  <si>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</si>
  <si>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</si>
  <si>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</si>
  <si>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</si>
  <si>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</si>
  <si>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</si>
  <si>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</si>
  <si>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</si>
  <si>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</si>
  <si>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</si>
  <si>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</si>
  <si>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</si>
  <si>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</si>
  <si>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</si>
  <si>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</si>
  <si>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</si>
  <si>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</si>
  <si>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</si>
  <si>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</si>
  <si>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</si>
  <si>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</si>
  <si>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</si>
  <si>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</si>
  <si>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</si>
  <si>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</si>
  <si>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</si>
  <si>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</si>
  <si>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</si>
  <si>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</si>
  <si>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</si>
  <si>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</si>
  <si>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</si>
  <si>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</si>
  <si>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</si>
  <si>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</si>
  <si>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</si>
  <si>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</si>
  <si>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</si>
  <si>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</si>
  <si>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</si>
  <si>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</si>
  <si>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</si>
  <si>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</si>
  <si>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</si>
  <si>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</si>
  <si>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</si>
  <si>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</si>
  <si>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</si>
  <si>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</si>
  <si>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</si>
  <si>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</si>
  <si>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</si>
  <si>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</si>
  <si>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</si>
  <si>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298 У</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</si>
  <si>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</si>
  <si>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</si>
  <si>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</si>
  <si>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</si>
  <si>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</si>
  <si>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</si>
  <si>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</si>
  <si>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</si>
  <si>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</si>
  <si>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</si>
  <si>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</si>
  <si>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</si>
  <si>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</si>
  <si>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</si>
  <si>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</si>
  <si>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</si>
  <si>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</si>
  <si>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</si>
  <si>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</si>
  <si>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</si>
  <si>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</si>
  <si>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</si>
  <si>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</si>
  <si>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</si>
  <si>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</si>
  <si>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</si>
  <si>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</si>
  <si>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</si>
  <si>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</si>
  <si>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</si>
  <si>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</si>
  <si>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</si>
  <si>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</si>
  <si>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</si>
  <si>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</si>
  <si>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</si>
  <si>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</si>
  <si>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</si>
  <si>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</si>
  <si>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</si>
  <si>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</si>
  <si>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</si>
  <si>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</si>
  <si>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</si>
  <si>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</si>
  <si>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</si>
  <si>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</si>
  <si>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</si>
  <si>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</si>
  <si>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</si>
  <si>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</si>
  <si>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</si>
  <si>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</si>
  <si>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</si>
  <si>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</si>
  <si>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</si>
  <si>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</si>
  <si>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</si>
  <si>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</si>
  <si>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</si>
  <si>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</si>
  <si>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</si>
  <si>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</si>
  <si>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</si>
  <si>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</si>
  <si>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1 Р</t>
  </si>
  <si>
    <t>2 Р</t>
  </si>
  <si>
    <t>3 Р</t>
  </si>
  <si>
    <t>4 Р</t>
  </si>
  <si>
    <t>5 Р</t>
  </si>
  <si>
    <t>6 Р</t>
  </si>
  <si>
    <t>7 Р</t>
  </si>
  <si>
    <t>8 Р</t>
  </si>
  <si>
    <t>9 Р</t>
  </si>
  <si>
    <t>10 Р</t>
  </si>
  <si>
    <t>11 Р</t>
  </si>
  <si>
    <t>12 Р</t>
  </si>
  <si>
    <t>13 Р</t>
  </si>
  <si>
    <t>14 Р</t>
  </si>
  <si>
    <t>15 Р</t>
  </si>
  <si>
    <t>16 Р</t>
  </si>
  <si>
    <t>17 Р</t>
  </si>
  <si>
    <t>18 Р</t>
  </si>
  <si>
    <t>19 Р</t>
  </si>
  <si>
    <t>2.2.2.5.</t>
  </si>
  <si>
    <t>2.2.2.15.5.</t>
  </si>
  <si>
    <t>2.1.11.</t>
  </si>
  <si>
    <t>2.2.1.10.</t>
  </si>
  <si>
    <t>2.2.1.10.1.</t>
  </si>
  <si>
    <t>G1017U0252</t>
  </si>
  <si>
    <t>G9917UA252</t>
  </si>
  <si>
    <t>G1017U0077, G1017UA077, G1017UB077</t>
  </si>
  <si>
    <t>G2017U0077 ,  G2017UA077 ,  G2017UB077 ,  G2017UC077</t>
  </si>
  <si>
    <t>G3017U0077 ,  G3017UA077 ,  G3017UB077 ,  G3017UC077 ,  G3017UD077</t>
  </si>
  <si>
    <t>G4017U0077 ,  G4017UA077 ,  G4017UB077</t>
  </si>
  <si>
    <t>G5017U0077 ,  G5017UA077</t>
  </si>
  <si>
    <t>G6017U0077 ,  G6017UA077 ,  G6017UB077</t>
  </si>
  <si>
    <t>G7017U0077 ,  G7017UA077</t>
  </si>
  <si>
    <t>G8017U0077 ,  G8017UA077 ,  G8017UB077 ,  G8017UC077</t>
  </si>
  <si>
    <t>G9017U0077</t>
  </si>
  <si>
    <t>G9917U0377</t>
  </si>
  <si>
    <t>GQ017U0077 ,  GQ017UA077</t>
  </si>
  <si>
    <t>GS017U0077 ,  GS017UA077 ,  GS017UB077 ,  GS017UC077</t>
  </si>
  <si>
    <t xml:space="preserve"> 2.2.1.12.2. 
</t>
  </si>
  <si>
    <t xml:space="preserve">2.1.6.3.1. ,  2.1.6.3.2. ,  2.2.1.12.2. </t>
  </si>
  <si>
    <t xml:space="preserve">2.1.6.3.1. ,    2.2.1.12.2. </t>
  </si>
  <si>
    <t>2.1.6.3.1. ,  2.1.6.3.2.</t>
  </si>
  <si>
    <t xml:space="preserve">2.1.6.3.1. ,  2.1.6.3.2. </t>
  </si>
  <si>
    <t>Западно-Казахстанская область, УМГ "Уральск"</t>
  </si>
  <si>
    <t>Атырауская область,УМГ "Атырау"</t>
  </si>
  <si>
    <t>Актюбинская область, УМГ "Актобе"</t>
  </si>
  <si>
    <t>Жамбылская область, УМГ "Тараз"</t>
  </si>
  <si>
    <t xml:space="preserve"> Южно-Казахстанская область, УКК г.Шымкент</t>
  </si>
  <si>
    <t xml:space="preserve"> Южно-Казахстанская область, УМГ "Шымкент"</t>
  </si>
  <si>
    <t xml:space="preserve"> Алматинская область, УМГ "Алматы"</t>
  </si>
  <si>
    <t>Костанайская область, УМГ "Костанай"</t>
  </si>
  <si>
    <t>Западно-Казахстанская область, Филиал "ИТЦ"</t>
  </si>
  <si>
    <t xml:space="preserve"> Южно-Казахстанская область, УКК </t>
  </si>
  <si>
    <t>Кызылординская область, УМГ "Кызылорда"</t>
  </si>
  <si>
    <t>Мангистауская область, УМГ "Актау"</t>
  </si>
  <si>
    <t>Атырауская область, УМГ "Атырау"</t>
  </si>
  <si>
    <t xml:space="preserve">Декабрь 2016 </t>
  </si>
  <si>
    <t>61.20.11.200.000.00.0777.000000000000</t>
  </si>
  <si>
    <t>Услуги транковой связи</t>
  </si>
  <si>
    <t xml:space="preserve">Транкалық байланыс қызметтері
</t>
  </si>
  <si>
    <t>Услуги мобильной связи - доступ и пользование</t>
  </si>
  <si>
    <t>Мобильді байланыс қызметтеріне - рұқсат ету және пайдалану </t>
  </si>
  <si>
    <t>Декабрь 2016 г.</t>
  </si>
  <si>
    <t xml:space="preserve">Начало: С даты подписания договора по 31.12.2017 года
</t>
  </si>
  <si>
    <t>450 000,00</t>
  </si>
  <si>
    <t>504 000,00</t>
  </si>
  <si>
    <t>Отдел ИТ и Т</t>
  </si>
  <si>
    <t>Транкинговая связь</t>
  </si>
  <si>
    <t>2.1.6.6.8.</t>
  </si>
  <si>
    <t xml:space="preserve">GS017U0327
</t>
  </si>
  <si>
    <t>Центральный аппарат, г.Астана</t>
  </si>
  <si>
    <t>Южно-Казахстанская область, Учебно-курсовой комбинат (УКК)</t>
  </si>
  <si>
    <t>Алматинская обл., УМГ "Алматы"</t>
  </si>
  <si>
    <t>Актюбинская обл., УМГ "Актобе"</t>
  </si>
  <si>
    <t xml:space="preserve">Мангистауская обл.,   УМГ "Актау" </t>
  </si>
  <si>
    <t>Жамбылская область , УМГ "Тараз"</t>
  </si>
  <si>
    <t>Западно-Казахстанская область,  УМГ "Уральск"</t>
  </si>
  <si>
    <t>Костанайская обл., УМГ "Костанай"</t>
  </si>
  <si>
    <t>Южно-Казахстанская область, УМГ "Шымкент"</t>
  </si>
  <si>
    <t>Алматинская обл., УМГ "Алматы</t>
  </si>
  <si>
    <t>Южно-Казахстанская область,  Учебно-Курсовой комбинат (УКК)</t>
  </si>
  <si>
    <t xml:space="preserve"> Алматинская область, УМГ "Алматы" </t>
  </si>
  <si>
    <t xml:space="preserve">Южно-Казахстанская область,УМГ "Шымкент" </t>
  </si>
  <si>
    <t xml:space="preserve"> Южно-Казахстанская область, УМГ "Шымкент" </t>
  </si>
  <si>
    <t>Кызылординская область,УМГ "Кызылорда"</t>
  </si>
  <si>
    <t>Актюбинская область,  УМГ "Актобе"</t>
  </si>
  <si>
    <t>Мангистауская обл., УМГ "Актау"</t>
  </si>
  <si>
    <t>Актюбинская обл.,УМГ "Актобе"</t>
  </si>
  <si>
    <t>Южно-Казахстанская область, Учебно-Курсовой комбинат (УКК)</t>
  </si>
  <si>
    <t>Мангистауская область,  УМГ "Актау"</t>
  </si>
  <si>
    <t>Алматинская область, УМГ "Алматы"</t>
  </si>
  <si>
    <t xml:space="preserve"> Южно-Казахстанская область,УМГ "Шымкент"</t>
  </si>
  <si>
    <t xml:space="preserve"> Южно-Казахстанская область,  УМГ "Шымкент"</t>
  </si>
  <si>
    <t xml:space="preserve"> Мангистауская область,  УМГ "Актау"</t>
  </si>
  <si>
    <t xml:space="preserve"> Актюбинская область, УМГ "Актобе"</t>
  </si>
  <si>
    <t xml:space="preserve">Алматинская область,  УМГ "Алматы"  </t>
  </si>
  <si>
    <t>Костанайская область,  УМГ "Костанай"</t>
  </si>
  <si>
    <t xml:space="preserve"> Центральный аппарат, г.Астана</t>
  </si>
  <si>
    <t>140-2</t>
  </si>
  <si>
    <t>71.20.19.000.012.00.0777.000000000000</t>
  </si>
  <si>
    <t>Услуги геофизических исследований</t>
  </si>
  <si>
    <t>Геофизикалық зерттеу қызметтері</t>
  </si>
  <si>
    <t>Комплекс геофизических исследований</t>
  </si>
  <si>
    <t>Геофизикалық зерттеу кешені  </t>
  </si>
  <si>
    <t>Комплекс услуг проводимые на подземном хранилище газа "Бозой"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</si>
  <si>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"Бозой" жер асты газ қоймасында жүргізілетін, негізгі зерттеу түрлерін қамтитын зерттеу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</si>
  <si>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Актюбинская обл., УМГ "Актобе" Аральское ЛПУ</t>
  </si>
  <si>
    <t>Начало со дня подписания договора, завершение до 31.12.17г.</t>
  </si>
  <si>
    <t xml:space="preserve">Диагностика, обследование, ТО (кроме средств связи)
</t>
  </si>
  <si>
    <t xml:space="preserve">2.1.6.1.
</t>
  </si>
  <si>
    <t>BBP-93-09-702</t>
  </si>
  <si>
    <t>Комплекс услуг проводимые на подземном хранилище газа "Полторацкое"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</si>
  <si>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"Полторацк" жер асты газ қоймасында жүргізілетін, негізгі зерттеу түрлерін қамтитын зерттеу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</si>
  <si>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Южно-Казахстанская область,
г.Шымкент,
Абайский район,
Тамерлановское шоссе, 20/2,
филиал УМГ "Шымкент"</t>
  </si>
  <si>
    <t>Южно-Казахстанская обл., УМГ "Шымкент" Полторацкое ЛПУ</t>
  </si>
  <si>
    <t>SHP-93-09-702</t>
  </si>
  <si>
    <t>Комплекс услуг проводимые на подземном хранилище газа "Акыртобе"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</si>
  <si>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"Ақыртөбе" жер асты газ қоймасында жүргізілетін, негізгі зерттеу түрлерін қамтитын зерттеу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</si>
  <si>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Жамбылская область,
г.Тараз,
ул.Койгельды, д.177,
филиал УМГ "Тараз"</t>
  </si>
  <si>
    <t xml:space="preserve">Жамбылская обл., УМГ "Тараз"  Таразское ЛПУ </t>
  </si>
  <si>
    <t>TPA-93-09-702</t>
  </si>
  <si>
    <t>84.25.11.000.002.00.0777.000000000000</t>
  </si>
  <si>
    <t>Услуги по предупреждению возникновения открытых газовых и нефтяных фонтанов фонда добывающих и нагнетательных скважин</t>
  </si>
  <si>
    <t xml:space="preserve">Өндіретін және нығыздайтын  унғымаларының ашық газ және мүнай бүрақтарын болу салдарын  ескертетін кызметтері. </t>
  </si>
  <si>
    <t>Услуги по предупреждению возникновения открытых газовых и нефтяных фонтанов фонда добывающих и нагнетательных скважи</t>
  </si>
  <si>
    <t>Проведение мероприятий по противофонтанной безопасности при эксплуатации подземных сооружений  Бозойской группы подземных хранилищ газа.</t>
  </si>
  <si>
    <t xml:space="preserve">Бозой жер асты газ қоймалары тобын пайдалануға жер асты құрылыстарды пайдалану кезінде бұрқаққа қарсы қауіпсіздік бойынша іс-шараларды жүргізу жөніндегі жұмыстар </t>
  </si>
  <si>
    <t>BBP-93-09-701</t>
  </si>
  <si>
    <t>Проведение мероприятий по противофонтанной безопасности при эксплуатации подземных сооружений   подземного хранилища природного газа  "Полторацкое"</t>
  </si>
  <si>
    <t xml:space="preserve">"Полторацк" жер асты газ қоймалары тобын пайдалануға жер асты құрылыстарды пайдалану кезінде бұрқаққа қарсы қауіпсіздік бойынша іс-шараларды жүргізу жөніндегі жұмыстар </t>
  </si>
  <si>
    <t>SHP-93-09-703</t>
  </si>
  <si>
    <t>Проведение мероприятий по противофонтанной безопасности при эксплуатации подземных сооружений  подземного хранилища природного газа "Акыртобе"</t>
  </si>
  <si>
    <t xml:space="preserve">"Ақыртөбе" жер асты табиғи газ қоймасын пайдалануға  жер асты құрылыстарды пайдалану кезінде бұрқаққа қарсы қауіпсіздік бойынша іс-шараларды жүргізу жөніндегі жұмыстар </t>
  </si>
  <si>
    <t>TPA-93-09-703</t>
  </si>
  <si>
    <t>71.12.20.000.000.00.0777.000000000000</t>
  </si>
  <si>
    <t>Услуги по авторскому/техническому надзору/управлению проектами, работами</t>
  </si>
  <si>
    <t>Жұмыстарды, жобаларды, авторлық/техникалық қадағалау жөніндегі қызметтер</t>
  </si>
  <si>
    <t>Комплекс услуг по авторскому надзору за реализацией технологической схемы эксплуатации ПХГ "Бозой" разработчик которой ООО "Газпром ВНИИГАЗ".</t>
  </si>
  <si>
    <t>"Газпром ВНИИГАЗ" ЖШҚ әзірлеген, "Бозой" ЖАГҚ пайдаланудың технологиялық сызбасының іске асырылуын авторлық қадағалау жөніндегі зерттеу кешені</t>
  </si>
  <si>
    <t>BBP-93-09-703</t>
  </si>
  <si>
    <t>Комплекс услуг по авторскому надзору за реализацией технологической схемы эксплуатации ПХГ "Полторацкое" разработчик которой ООО "Газпром ВНИИГАЗ".</t>
  </si>
  <si>
    <t>"Газпром ВНИИГАЗ" ЖШҚ әзірлеген, "Полторацк" ЖАГҚ пайдаланудың технологиялық сызбасының іске асырылуын авторлық қадағалау жөніндегі зерттеу кешені</t>
  </si>
  <si>
    <t>SHP-93-09-701</t>
  </si>
  <si>
    <t>Комплекс услуг по авторскому надзору за реализацией технологической схемы эксплуатации ПХГ "Акыртобе" разработчик которой ООО "Газпром ВНИИГАЗ".</t>
  </si>
  <si>
    <t>"Газпром ВНИИГАЗ" ЖШҚ әзірлеген, "Ақыртөбе" ЖАГҚ пайдаланудың технологиялық сызбасының іске асырылуын авторлық қадағалау жөніндегі зерттеу кешені</t>
  </si>
  <si>
    <t>TPA-93-09-701</t>
  </si>
  <si>
    <t>137-14</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</si>
  <si>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</si>
  <si>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</si>
  <si>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Услуги по техническому обслуживанию ячеек 10кВ ГРС «Каратобе» и ГРС «Жымпиты» УМГ Уральск</t>
  </si>
  <si>
    <t>G1017UE127</t>
  </si>
  <si>
    <t>ИТОГО РАБОТЫ:</t>
  </si>
  <si>
    <t>346 У</t>
  </si>
  <si>
    <t>предоставлена техспец</t>
  </si>
  <si>
    <t>68.31.16.200.000.00.0777.000000000000</t>
  </si>
  <si>
    <t>Услуги по оценке имущества АО "Интергаз Центральная Азия"</t>
  </si>
  <si>
    <t>"Интергаз Орталық Азия" АҚ Мүлікті  бағалау қызметтері</t>
  </si>
  <si>
    <t xml:space="preserve"> Активы газовой концессии переданные по договору доверительного управления от 05.12.2014г. </t>
  </si>
  <si>
    <t xml:space="preserve">05.12.2014ж. Сенімгерлік басқару шарты бойынша берілген газ концессияларының активтері </t>
  </si>
  <si>
    <t>Оценка активов газовой концессии</t>
  </si>
  <si>
    <t>Газ концессияларының активтерін бағалау</t>
  </si>
  <si>
    <t xml:space="preserve">УМГ "Атырау" Атырауская область, г.Атырау, УМГ "Алматы" Алматинская область, г. Алматы, УМГ "Тараз", Жамбылская область, г. Тараз,  УМГ "Актобе" Акюбинская область, г. Актобе , УМГ "Уральск" Западно-Казахстанская область, УМГ "Актау" Мангистауская область, г.Актау, УМГ "Кызылорда" Кызылординская область, г. Кызылорда, УМГ "Костанай" Костанайская область, г. Костанай, 
УМГ "Шымкент Южно-Казахстанская область, г. Шымкент,Центральный аппарат, г.Астана, ул.№36, зд.№11 БЦ "Болашак". </t>
  </si>
  <si>
    <t>60 календарных дней с момента подписания договора</t>
  </si>
  <si>
    <t>в течении 30 рабочих дней с момента подписания акта оказанных услуг</t>
  </si>
  <si>
    <t>49.50.19.000.002.00.0777.000000000000</t>
  </si>
  <si>
    <t>Услуги по транспортировке газа</t>
  </si>
  <si>
    <t>Газды тасымалдау бойынша қызметтер</t>
  </si>
  <si>
    <t>Транспортировка газа по территории Кыргызской Республики по магистральному газопроводу «БГР-ТБА»</t>
  </si>
  <si>
    <t>БГА-ТБА магистральдық газ құбырымен Қырғыз Республикасы аумағы бойынша газды тасымалдау</t>
  </si>
  <si>
    <t>г.Астана, район Есиль, улица 36 дом, 11</t>
  </si>
  <si>
    <t>Кыргызская Республика</t>
  </si>
  <si>
    <t>п.п.6 п.140</t>
  </si>
  <si>
    <t>ДДиТГ</t>
  </si>
  <si>
    <t>Транспортировка газа по территории Республики Узбекистан по магистральному газопроводу  «БГР-ТБА»</t>
  </si>
  <si>
    <t>БГА-ТБА магистральдық газ құбырымен Өзбекiстан  Республикасы аумағы бойынша газды тасымалдау</t>
  </si>
  <si>
    <t>Республика Узбекистан</t>
  </si>
  <si>
    <t xml:space="preserve">Авансовый платеж 100%, оставшаяся часть в течении 30 рабочих дней с момента подписания акта приема - передачи оказанных услуг </t>
  </si>
  <si>
    <t>Транспортировка газа по территории Российской Федерации по магистральному газопроводу "Союз" - "Оренбург-Новопсков"</t>
  </si>
  <si>
    <t>"Союз" - "Орынбор-Новопсков" магистральдық газ құбырымен Ресей Федерациясы бойынш агазды тасымалдау</t>
  </si>
  <si>
    <t>г.Уральск, ул.Нурпеисовой  17/6</t>
  </si>
  <si>
    <t>Апрель 2017 г.</t>
  </si>
  <si>
    <t>Российская Федерация</t>
  </si>
  <si>
    <t>Центральный аппарат 
г. Астана рн. Есиль ул. 36 д. 11</t>
  </si>
  <si>
    <t>ОПРУ</t>
  </si>
  <si>
    <t xml:space="preserve">ДПБ,ОТ
иОС </t>
  </si>
  <si>
    <t xml:space="preserve">ОтветстРабот-ля за причин вреда жизни и здоровью работника
</t>
  </si>
  <si>
    <t>G1017UA244</t>
  </si>
  <si>
    <t>G2017UA244</t>
  </si>
  <si>
    <t>G3017UD244</t>
  </si>
  <si>
    <t>G4017UB244</t>
  </si>
  <si>
    <t>G7017UB244</t>
  </si>
  <si>
    <t>G8017UB244</t>
  </si>
  <si>
    <t>GS017UE244</t>
  </si>
  <si>
    <t>GQ017UA244</t>
  </si>
  <si>
    <t>декабрь 2016г</t>
  </si>
  <si>
    <t>авансовый платеж - 0%, оставшаяся часть в течении 30 рабочих дней с момента подписания акта приема выполненных работ</t>
  </si>
  <si>
    <t xml:space="preserve">п.п.14  п.137 </t>
  </si>
  <si>
    <t>Начало с даты подписания договора по 31.12.2017г. Включительно</t>
  </si>
  <si>
    <t>декабрь 2016 г.</t>
  </si>
  <si>
    <t>41.00.40.000.000.00.0999.000000000000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</si>
  <si>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</si>
  <si>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 управление проектными и изыскательскими работами, строительством "под ключ" (при необходимости), и сопутствующая (ие) указанным работам поставка товаров, оказание услуг</t>
  </si>
  <si>
    <t>строительство АГРС и газопровода отвода до г.Шелек</t>
  </si>
  <si>
    <t>Алматинская область, Енбекшиказахский район, Алматинское ЛПУ, УМГ "Алматы"</t>
  </si>
  <si>
    <t>Начало - со дня подписания договора, окончание в течение 360 дней.</t>
  </si>
  <si>
    <t>авансовый платеж 30%, оплата по факту - в течении 30 рабочих дней после подписания Акта выполненных этапов работ</t>
  </si>
  <si>
    <t>работа</t>
  </si>
  <si>
    <t>ДКСиР</t>
  </si>
  <si>
    <t xml:space="preserve">Жобалау жөніндегі инженерлік жұмыстар </t>
  </si>
  <si>
    <t>Мынадай жұмыстарға байланысты және жобалау жөніндегі инженерлік жұмыстар (көше/авто/ және темір жол/байланыс жолағы, желісі, кәсіпорындар/ технологиялық үдерістердің, сулы/кәріздер/ сусіңгіш жүйелер/ ғимарат/ құрылыс/ аймақ/ объектілерінің/ электрстанцялары/ қалдықтарды/ шығындарды өңдеу қондырғыны жобалауға байланыстыдан басқа)</t>
  </si>
  <si>
    <t>Разработка ПСД на cтроительство пунктов контроля качества газа на участке 372км МГ БГР-ТБА нитки I и II.</t>
  </si>
  <si>
    <t>БГА-ТБА І және ІІ желісінің 372 км учаскесінде газ сапасын бақылау пунктін салу үшін ЖСҚ әзірлеу.</t>
  </si>
  <si>
    <t>Декабрь</t>
  </si>
  <si>
    <t>Южно-Казахстанская обл., Сарыагашский р-он, село Жибек-жолы, "Полторацкое" ЛПУ, УМГ "Шымкент"</t>
  </si>
  <si>
    <t xml:space="preserve"> Начало - со дня подписания договора, окончание до 30.08.2017.
</t>
  </si>
  <si>
    <t xml:space="preserve">авансовый платеж 0%, оплата по факту в течении 30 рабочих дней после подписания Акта выполненных работ
</t>
  </si>
  <si>
    <t xml:space="preserve">2016 (год осуществления закупки) - 2017 (год окончания срока действия договора) 
</t>
  </si>
  <si>
    <t>Всего 
21 000 000 
2016г. - 
1 000 000  
2017г. - 
20 000 000</t>
  </si>
  <si>
    <t>Разработка ПСД на строительство пункта контроля качества газа на 334км МГ Газли-Шымкент.</t>
  </si>
  <si>
    <t xml:space="preserve">Газли-Шымкент МГҚ 334 км-де газ сапасын бақылау пунктін салу үшін ЖСҚ әзірлеу. </t>
  </si>
  <si>
    <t>20 Р</t>
  </si>
  <si>
    <t>21 Р</t>
  </si>
  <si>
    <t>22 Р</t>
  </si>
  <si>
    <t>1 Т</t>
  </si>
  <si>
    <t xml:space="preserve">АО "Интергаз Центральная Азия"  </t>
  </si>
  <si>
    <t>06.20.10.100.000.00.0114.000000000000</t>
  </si>
  <si>
    <t>Газ</t>
  </si>
  <si>
    <t>природный, сжиженный</t>
  </si>
  <si>
    <t xml:space="preserve">табиғи, сығылған 
</t>
  </si>
  <si>
    <t>Газ на собственные нужды и потери  для "БГР-ТБА", соответствующий требованиям СТ Республики Казахстан 1 666 2007</t>
  </si>
  <si>
    <t>Өзіндік қажеттіліктер мен шығындарға газ, "БГА-ТБА" газ құбырларына Қазақстан Республикасы 1 666 2007 СТ талаптарына сәйкес келетін газ</t>
  </si>
  <si>
    <t>"БГР-ТБА" Алматинская область, Южно-Казахстанская область, Жамбылская область</t>
  </si>
  <si>
    <t>DDP</t>
  </si>
  <si>
    <t xml:space="preserve"> с 01 января 2017 г.  и  по 30 июня  2017 г.</t>
  </si>
  <si>
    <t>Авансовый платеж 0%, оплата по факту в течении 30 рабочих дней с момента подписания акта приема - передачи поставленных товаров</t>
  </si>
  <si>
    <t>Тысяча метров кубических</t>
  </si>
  <si>
    <t>п.п.7 п.140</t>
  </si>
  <si>
    <t>2 Т</t>
  </si>
  <si>
    <t>Газ на восполнение технических потерь в пластах при хранении в подземном хранилище газа "Полторацкое", соответствующий требованиям СТ Республики Казахстан 1 666 2007</t>
  </si>
  <si>
    <t>"Полторацкое" Жер асты қоймаларында сақтаған кезде қабаттардағы техникалық шығындарды толтыру Қазақстан Республикасы 1 666 2007 СТ талаптарына сәйкес келетін газ</t>
  </si>
  <si>
    <t xml:space="preserve"> ПХГ "Полторацкое", Южно-Казахстанская область</t>
  </si>
  <si>
    <t>3 Т</t>
  </si>
  <si>
    <t>Газ на восполнение технических потерь в пластах при хранении в подземном хранилище газа "Акыр-Тобе", соответствующий требованиям СТ Республики Казахстан 1 666 2007</t>
  </si>
  <si>
    <t>"Ақыр-Төбе" жер асты қоймаларында сақтаған кезде қабаттардағы техникалық шығындарды толтыру Қазақстан Республикасы 1 666 2007 СТ талаптарына сәйкес келетін газ</t>
  </si>
  <si>
    <t>ПХГ "Акыр-Тобе", Жамбылская область</t>
  </si>
  <si>
    <t>4 Т</t>
  </si>
  <si>
    <t xml:space="preserve"> Газ на собственные нужды и потери  для Газопровода "Средняя Азия-Центр" газ, соответствующий требованиям СТ Республики Казахстан 1 666 2007</t>
  </si>
  <si>
    <t>Өзіндік қажеттіліктер мен шығындарға газ, "Орталық Азия-Орталық" газ құбырына Қазақстан Республикасы 1 666 2007 СТ талаптарына сәйкес келетін газ</t>
  </si>
  <si>
    <t>"Средняя Азия-Центр" Атырауская область,  Мангистауская область</t>
  </si>
  <si>
    <t>5 Т</t>
  </si>
  <si>
    <t xml:space="preserve"> Газ на собственные нужды и потери для газопровода "Союз"-"Оренбург-Новопсков" газ, соответствующий требованиям СТ Республики Казахстан 1 666 2007</t>
  </si>
  <si>
    <t>Өзіндік қажеттіліктер мен шығындарға газ, "Союз"-"Орынбор-Новопсков" газ құбырларына  Қазақстан Республикасы 1 666 2007 СТ талаптарына сәйкес келетін газ</t>
  </si>
  <si>
    <t>"Союз"-"Оренбург-Новопсков" Западно-Казахстанская область</t>
  </si>
  <si>
    <t>6 Т</t>
  </si>
  <si>
    <t xml:space="preserve"> Газ на собственные нужды и потери для газопровода "Карталы - Рудный - Костанай" газ, соответствующий требованиям СТ Республики Казахстан 1 666 2007</t>
  </si>
  <si>
    <t>Өзіндік қажеттіліктер мен шығындарға газ, "Қарталы-Рудный-Қостанай" газ құбырына  Қазақстан Республикасы 1 666 2007 СТ талаптарына сәйкес келетін газ</t>
  </si>
  <si>
    <t>"Карталы - Рудный - Костанай" Костанайская область</t>
  </si>
  <si>
    <t>7 Т</t>
  </si>
  <si>
    <t xml:space="preserve">  Газ на собственные нужды и потери для газопровода "Бухара-Урал", соответствующий требованиям СТ Республики Казахстан 1 666 2007</t>
  </si>
  <si>
    <t>Өзіндік қажеттіліктер мен шығындарға газ, "Бухара-Орал" газ құбырларына Қазақстан Республикасы 1 666 2007 СТ талаптарына сәйкес келетін газ</t>
  </si>
  <si>
    <t>"Бухара-Урал" Актюбинская область</t>
  </si>
  <si>
    <t>8 Т</t>
  </si>
  <si>
    <t>Газ на восполнение технических потерь в пластах при хранении в подземном хранилище газа "Бозой", соответствующий требованиям СТ Республики Казахстан 1 666 2007</t>
  </si>
  <si>
    <t>"Бозой" жер асты қоймаларында сақтаған кезде қабаттардағы техникалық шығындарды толтыру Қазақстан Республикасы 1 666 2007 СТ талаптарына сәйкес келетін газ</t>
  </si>
  <si>
    <t xml:space="preserve"> ПХГ "Бозой", Актюбинская область</t>
  </si>
  <si>
    <t>9 Т</t>
  </si>
  <si>
    <t xml:space="preserve">  Газ на собственные нужды и потери  для газопровода "Акшабулак-Кызылорда" газ, соответствующий требованиям СТ Республики Казахстан 1 666 2007</t>
  </si>
  <si>
    <t>Өзіндік қажеттіліктер мен шығындарға газ, "Ақшабұлақ-Қызылорда" газ құбырларына  Қазақстан Республикасы 1 666 2007 СТ талаптарына сәйкес келетін газ</t>
  </si>
  <si>
    <t>"Акшабулак-Кызылорда" Кызылординская область</t>
  </si>
  <si>
    <t>ИТОГО:</t>
  </si>
  <si>
    <t>ТОВАРЫ</t>
  </si>
  <si>
    <t xml:space="preserve">           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</si>
  <si>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</si>
  <si>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</si>
  <si>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ВСЕГО:</t>
  </si>
  <si>
    <t>Оценка активов ИТЦ</t>
  </si>
  <si>
    <t xml:space="preserve">ИТЦ Активтерды бағалау </t>
  </si>
  <si>
    <t>ИТЦ, г. Уральск, поселок Желаево, промзона дом 1</t>
  </si>
  <si>
    <t>15 календарных дней с момента подписания договора</t>
  </si>
  <si>
    <t>в течении 15 рабочих дней с момента подписания акта оказанных услуг</t>
  </si>
  <si>
    <t xml:space="preserve">ИТЦ, Атырауская область, поселок Макат, ул.Бекжанова, 77  "Служба Газэнергоремонт" </t>
  </si>
  <si>
    <t>февраль 2017г.</t>
  </si>
  <si>
    <t>С 01.01.2017г. по 30.06.2017г. включительно</t>
  </si>
  <si>
    <t>Начало: С даты подписания договора по 28.02.2017 года</t>
  </si>
  <si>
    <t>Начало: С 01.03.2017 по 31.12.2017 года</t>
  </si>
  <si>
    <t>Республика Казахстан Магистральный газопровод "САЦ"</t>
  </si>
  <si>
    <t>Республика Казахстан Магистральный газопровод "Союз"</t>
  </si>
  <si>
    <t>Республика Казахстан Магистральный газопровод "Бухара-Урал"</t>
  </si>
  <si>
    <t>Республика Казахстан Магистральный газопровод "Акшабулак-Кызылорда"</t>
  </si>
  <si>
    <t>Республика Казахстан Магистральный газопровод "БГР-ТБА"</t>
  </si>
  <si>
    <t>Республика Казахстан ,г. Астана, ул.36, д.11 Центральный аппарат</t>
  </si>
  <si>
    <t>декабрь</t>
  </si>
  <si>
    <t>УМГ "Костанай" Костанайская область г. Рудный</t>
  </si>
  <si>
    <t>УМГ "Костанай" Костанайская область   г. Костанай</t>
  </si>
  <si>
    <t>117  У</t>
  </si>
  <si>
    <t>122 У</t>
  </si>
  <si>
    <t>Уточненный годовой план закупок товаров, работ и услуг АО «Интергаз Центральная Азия» на 2017 год</t>
  </si>
  <si>
    <t>365 У</t>
  </si>
  <si>
    <t>366 У</t>
  </si>
  <si>
    <t>367 У</t>
  </si>
  <si>
    <t>368 У</t>
  </si>
  <si>
    <t>369 У</t>
  </si>
  <si>
    <t>370 У</t>
  </si>
  <si>
    <t>380 У</t>
  </si>
  <si>
    <t>381 У</t>
  </si>
  <si>
    <t>382 У</t>
  </si>
  <si>
    <t>383 У</t>
  </si>
  <si>
    <t>384 У</t>
  </si>
  <si>
    <t>385 У</t>
  </si>
  <si>
    <t>386 У</t>
  </si>
  <si>
    <t>387 У</t>
  </si>
  <si>
    <t>388 У</t>
  </si>
  <si>
    <t>Утвержден 28 декабря 2016 г. (Приказ №497)</t>
  </si>
  <si>
    <t>Менеджер 1 кат  ДОЗ,МД,МТС Бахтиярова А. тел. +7 717 2 97 72 58</t>
  </si>
  <si>
    <t>декабрь 2016г.</t>
  </si>
  <si>
    <t>371 У</t>
  </si>
  <si>
    <t>372 У</t>
  </si>
  <si>
    <t>373 У</t>
  </si>
  <si>
    <t>374 У</t>
  </si>
  <si>
    <t>375 У</t>
  </si>
  <si>
    <t>376 У</t>
  </si>
  <si>
    <t>377 У</t>
  </si>
  <si>
    <t>378 У</t>
  </si>
  <si>
    <t>379 У</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</si>
</sst>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3" formatCode="_-* #,##0.00\ _₽_-;\-* #,##0.00\ _₽_-;_-* &quot;-&quot;??\ _₽_-;_-@_-"/>
    <numFmt numFmtId="164" formatCode="_-* #,##0_р_._-;\-* #,##0_р_._-;_-* &quot;-&quot;_р_._-;_-@_-"/>
    <numFmt numFmtId="165" formatCode="_-* #,##0.00&quot;р.&quot;_-;\-* #,##0.00&quot;р.&quot;_-;_-* &quot;-&quot;??&quot;р.&quot;_-;_-@_-"/>
    <numFmt numFmtId="166" formatCode="_-* #,##0.00_р_._-;\-* #,##0.00_р_._-;_-* &quot;-&quot;??_р_._-;_-@_-"/>
    <numFmt numFmtId="167" formatCode="_(* #,##0.0_);_(* \(#,##0.00\);_(* &quot;-&quot;??_);_(@_)"/>
    <numFmt numFmtId="168" formatCode="General_)"/>
    <numFmt numFmtId="169" formatCode="0.000"/>
    <numFmt numFmtId="170" formatCode="#,##0.0_);\(#,##0.0\)"/>
    <numFmt numFmtId="171" formatCode="#,##0.000_);\(#,##0.000\)"/>
    <numFmt numFmtId="172" formatCode="&quot;$&quot;#,\);\(&quot;$&quot;#,##0\)"/>
    <numFmt numFmtId="173" formatCode="_(* #,##0.00_);_(* \(#,##0.00\);_(* &quot;-&quot;??_);_(@_)"/>
    <numFmt numFmtId="174" formatCode="&quot;$&quot;#,##0_);[Red]\(&quot;$&quot;#,##0\)"/>
    <numFmt numFmtId="175" formatCode="0.00_)"/>
    <numFmt numFmtId="176" formatCode="\60\4\7\:"/>
    <numFmt numFmtId="177" formatCode="\+0.0;\-0.0"/>
    <numFmt numFmtId="178" formatCode="\+0.0%;\-0.0%"/>
    <numFmt numFmtId="179" formatCode="&quot;$&quot;#,\);\(&quot;$&quot;#,\)"/>
    <numFmt numFmtId="180" formatCode="&quot;$&quot;#,;\(&quot;$&quot;#,\)"/>
    <numFmt numFmtId="181" formatCode="#,##0.00\ _₽"/>
    <numFmt numFmtId="182" formatCode="[$-409]d\-mmm\-yy;@"/>
    <numFmt numFmtId="183" formatCode="[$-409]d\-mmm;@"/>
    <numFmt numFmtId="184" formatCode="_(#,##0;\(#,##0\);\-;&quot;  &quot;@"/>
    <numFmt numFmtId="185" formatCode="#,##0.00&quot; $&quot;;[Red]\-#,##0.00&quot; $&quot;"/>
    <numFmt numFmtId="186" formatCode="_(* #,##0,_);_(* \(#,##0,\);_(* &quot;-&quot;_);_(@_)"/>
    <numFmt numFmtId="187" formatCode="0%_);\(0%\)"/>
    <numFmt numFmtId="188" formatCode="&quot;$&quot;#,##0"/>
    <numFmt numFmtId="189" formatCode="_-* #,##0.00_-;\-* #,##0.00_-;_-* &quot;-&quot;??_-;_-@_-"/>
    <numFmt numFmtId="190" formatCode="_-* #,##0&quot;тг.&quot;_-;\-* #,##0&quot;тг.&quot;_-;_-* &quot;-&quot;&quot;тг.&quot;_-;_-@_-"/>
    <numFmt numFmtId="191" formatCode="#,##0;[Red]\-#,##0"/>
    <numFmt numFmtId="192" formatCode="#,##0_);[Red]\(#,##0\);\-_)"/>
  </numFmts>
  <fonts count="114">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b/>
      <i/>
      <sz val="10"/>
      <color indexed="8"/>
      <name val="Times New Roman"/>
      <family val="1"/>
      <charset val="204"/>
    </font>
    <font>
      <sz val="10"/>
      <name val="Arial Cyr"/>
      <charset val="204"/>
    </font>
    <font>
      <sz val="11"/>
      <color indexed="8"/>
      <name val="Calibri"/>
      <family val="2"/>
      <scheme val="minor"/>
    </font>
    <font>
      <sz val="10"/>
      <name val="Helv"/>
    </font>
    <font>
      <sz val="10"/>
      <name val="Arial"/>
      <family val="2"/>
      <charset val="204"/>
    </font>
    <font>
      <sz val="10"/>
      <color indexed="8"/>
      <name val="Arial"/>
      <family val="2"/>
    </font>
    <font>
      <sz val="10"/>
      <name val="Times New Roman"/>
      <family val="1"/>
      <charset val="204"/>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10"/>
      <name val="Arial Cyr"/>
      <family val="2"/>
      <charset val="204"/>
    </font>
    <font>
      <sz val="10"/>
      <name val="Helv"/>
      <charset val="204"/>
    </font>
    <font>
      <sz val="1"/>
      <color indexed="8"/>
      <name val="Courier"/>
      <family val="1"/>
      <charset val="204"/>
    </font>
    <font>
      <b/>
      <sz val="1"/>
      <color indexed="8"/>
      <name val="Courier"/>
      <family val="1"/>
      <charset val="204"/>
    </font>
    <font>
      <sz val="9"/>
      <name val="Times New Roman"/>
      <family val="1"/>
    </font>
    <font>
      <sz val="10"/>
      <name val="Courier"/>
      <family val="1"/>
      <charset val="204"/>
    </font>
    <font>
      <sz val="10"/>
      <name val="MS Sans Serif"/>
      <family val="2"/>
      <charset val="204"/>
    </font>
    <font>
      <sz val="8"/>
      <name val="Arial"/>
      <family val="2"/>
    </font>
    <font>
      <b/>
      <sz val="12"/>
      <name val="Arial"/>
      <family val="2"/>
    </font>
    <font>
      <b/>
      <i/>
      <sz val="16"/>
      <name val="Helv"/>
    </font>
    <font>
      <sz val="8"/>
      <name val="Helv"/>
      <charset val="204"/>
    </font>
    <font>
      <sz val="12"/>
      <color indexed="8"/>
      <name val="Times New Roman"/>
      <family val="1"/>
    </font>
    <font>
      <sz val="8"/>
      <name val="Helv"/>
    </font>
    <font>
      <b/>
      <sz val="10"/>
      <color indexed="12"/>
      <name val="Arial Cyr"/>
      <family val="2"/>
      <charset val="204"/>
    </font>
    <font>
      <b/>
      <sz val="10"/>
      <name val="Times New Roman"/>
      <family val="1"/>
      <charset val="204"/>
    </font>
    <font>
      <i/>
      <sz val="10"/>
      <name val="Times New Roman"/>
      <family val="1"/>
      <charset val="204"/>
    </font>
    <font>
      <b/>
      <sz val="12"/>
      <color indexed="8"/>
      <name val="Arial"/>
      <family val="2"/>
    </font>
    <font>
      <b/>
      <sz val="16"/>
      <color indexed="23"/>
      <name val="Arial"/>
      <family val="2"/>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scheme val="minor"/>
    </font>
    <font>
      <i/>
      <sz val="10"/>
      <color indexed="8"/>
      <name val="Times New Roman"/>
      <family val="1"/>
      <charset val="204"/>
    </font>
    <font>
      <sz val="10"/>
      <color theme="1"/>
      <name val="Times New Roman"/>
      <family val="1"/>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indexed="8"/>
      <name val="MS Sans Serif"/>
      <family val="2"/>
      <charset val="204"/>
    </font>
    <font>
      <sz val="1"/>
      <color indexed="8"/>
      <name val="Courier"/>
      <family val="3"/>
    </font>
    <font>
      <b/>
      <sz val="1"/>
      <color indexed="8"/>
      <name val="Courier"/>
      <family val="3"/>
    </font>
    <font>
      <sz val="11"/>
      <color indexed="8"/>
      <name val="Calibri"/>
      <family val="2"/>
      <charset val="204"/>
    </font>
    <font>
      <sz val="10"/>
      <name val="Courier"/>
      <family val="3"/>
    </font>
    <font>
      <sz val="10"/>
      <name val="Arial"/>
      <family val="2"/>
    </font>
    <font>
      <sz val="12"/>
      <name val="Tms Rmn"/>
      <charset val="204"/>
    </font>
    <font>
      <sz val="10"/>
      <color indexed="62"/>
      <name val="Arial"/>
      <family val="2"/>
    </font>
    <font>
      <b/>
      <sz val="10"/>
      <name val="Arial"/>
      <family val="2"/>
    </font>
    <font>
      <sz val="10"/>
      <name val="NTHelvetica/Cyrillic"/>
      <charset val="204"/>
    </font>
    <font>
      <b/>
      <sz val="10"/>
      <color indexed="10"/>
      <name val="Arial"/>
      <family val="2"/>
    </font>
    <font>
      <b/>
      <sz val="10"/>
      <name val="Arial Cyr"/>
      <family val="2"/>
      <charset val="204"/>
    </font>
    <font>
      <sz val="10"/>
      <color theme="1"/>
      <name val="Calibri"/>
      <family val="2"/>
      <charset val="204"/>
      <scheme val="minor"/>
    </font>
    <font>
      <sz val="11"/>
      <color theme="1"/>
      <name val="Calibri"/>
      <family val="2"/>
      <charset val="204"/>
    </font>
    <font>
      <sz val="10"/>
      <name val="MS Sans Serif"/>
      <family val="2"/>
    </font>
    <font>
      <b/>
      <sz val="14"/>
      <name val="Times New Roman"/>
      <family val="1"/>
      <charset val="204"/>
    </font>
    <font>
      <sz val="11"/>
      <name val="Times New Roman"/>
      <family val="1"/>
      <charset val="204"/>
    </font>
    <font>
      <u/>
      <sz val="7.5"/>
      <color indexed="12"/>
      <name val="Arial"/>
      <family val="2"/>
      <charset val="204"/>
    </font>
    <font>
      <sz val="10"/>
      <name val="Arial Narrow"/>
      <family val="2"/>
      <charset val="204"/>
    </font>
    <font>
      <sz val="11"/>
      <color indexed="8"/>
      <name val="Calibri"/>
      <family val="2"/>
    </font>
    <font>
      <sz val="11"/>
      <color indexed="9"/>
      <name val="Calibri"/>
      <family val="2"/>
    </font>
    <font>
      <sz val="11"/>
      <color indexed="20"/>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1"/>
      <color indexed="8"/>
      <name val="Calibri"/>
      <family val="2"/>
      <scheme val="minor"/>
    </font>
    <font>
      <b/>
      <sz val="12"/>
      <color indexed="8"/>
      <name val="Times New Roman"/>
      <family val="1"/>
      <charset val="204"/>
    </font>
    <font>
      <i/>
      <sz val="14"/>
      <color indexed="8"/>
      <name val="Times New Roman"/>
      <family val="1"/>
      <charset val="204"/>
    </font>
    <font>
      <sz val="14"/>
      <color indexed="8"/>
      <name val="Times New Roman"/>
      <family val="1"/>
      <charset val="204"/>
    </font>
    <font>
      <i/>
      <sz val="16"/>
      <color indexed="8"/>
      <name val="Times New Roman"/>
      <family val="1"/>
      <charset val="204"/>
    </font>
    <font>
      <sz val="16"/>
      <color indexed="8"/>
      <name val="Times New Roman"/>
      <family val="1"/>
      <charset val="204"/>
    </font>
    <font>
      <b/>
      <i/>
      <sz val="12"/>
      <color indexed="8"/>
      <name val="Times New Roman"/>
      <family val="1"/>
      <charset val="204"/>
    </font>
  </fonts>
  <fills count="87">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7"/>
        <bgColor indexed="64"/>
      </patternFill>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2"/>
      </patternFill>
    </fill>
    <fill>
      <patternFill patternType="solid">
        <fgColor indexed="14"/>
        <bgColor indexed="64"/>
      </patternFill>
    </fill>
    <fill>
      <patternFill patternType="solid">
        <fgColor indexed="11"/>
        <bgColor indexed="11"/>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35"/>
      </patternFill>
    </fill>
    <fill>
      <patternFill patternType="solid">
        <fgColor indexed="54"/>
      </patternFill>
    </fill>
    <fill>
      <patternFill patternType="solid">
        <fgColor indexed="23"/>
      </patternFill>
    </fill>
    <fill>
      <patternFill patternType="solid">
        <fgColor indexed="50"/>
      </patternFill>
    </fill>
  </fills>
  <borders count="66">
    <border>
      <left/>
      <right/>
      <top/>
      <bottom/>
      <diagonal/>
    </border>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auto="1"/>
      </left>
      <right style="thin">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medium">
        <color indexed="30"/>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3"/>
      </bottom>
      <diagonal/>
    </border>
    <border>
      <left/>
      <right/>
      <top style="thin">
        <color indexed="49"/>
      </top>
      <bottom style="double">
        <color indexed="49"/>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0562">
    <xf numFmtId="0" fontId="0" fillId="0" borderId="0"/>
    <xf numFmtId="0" fontId="6" fillId="3" borderId="1"/>
    <xf numFmtId="0" fontId="8" fillId="3" borderId="1"/>
    <xf numFmtId="0" fontId="9" fillId="3" borderId="1"/>
    <xf numFmtId="4" fontId="10" fillId="5" borderId="20" applyNumberFormat="0" applyProtection="0">
      <alignment vertical="center"/>
    </xf>
    <xf numFmtId="0" fontId="7" fillId="3" borderId="1"/>
    <xf numFmtId="4" fontId="10" fillId="5" borderId="20" applyNumberFormat="0" applyProtection="0">
      <alignment vertical="center"/>
    </xf>
    <xf numFmtId="0" fontId="11" fillId="3" borderId="1"/>
    <xf numFmtId="0" fontId="8" fillId="3" borderId="1"/>
    <xf numFmtId="0" fontId="19" fillId="3" borderId="1"/>
    <xf numFmtId="0" fontId="8" fillId="3" borderId="1"/>
    <xf numFmtId="0" fontId="8" fillId="3" borderId="1"/>
    <xf numFmtId="0" fontId="8" fillId="3" borderId="1"/>
    <xf numFmtId="165" fontId="20" fillId="3" borderId="1">
      <protection locked="0"/>
    </xf>
    <xf numFmtId="165" fontId="20" fillId="3" borderId="1">
      <protection locked="0"/>
    </xf>
    <xf numFmtId="165" fontId="20" fillId="3" borderId="1">
      <protection locked="0"/>
    </xf>
    <xf numFmtId="0" fontId="21" fillId="3" borderId="1">
      <protection locked="0"/>
    </xf>
    <xf numFmtId="0" fontId="21" fillId="3" borderId="1">
      <protection locked="0"/>
    </xf>
    <xf numFmtId="0" fontId="20" fillId="3" borderId="21">
      <protection locked="0"/>
    </xf>
    <xf numFmtId="167" fontId="22" fillId="3" borderId="1" applyFill="0" applyBorder="0" applyAlignment="0"/>
    <xf numFmtId="168" fontId="22" fillId="3" borderId="1" applyFill="0" applyBorder="0" applyAlignment="0"/>
    <xf numFmtId="169" fontId="22" fillId="3" borderId="1" applyFill="0" applyBorder="0" applyAlignment="0"/>
    <xf numFmtId="170" fontId="23" fillId="3" borderId="1" applyFill="0" applyBorder="0" applyAlignment="0"/>
    <xf numFmtId="171" fontId="23" fillId="3" borderId="1" applyFill="0" applyBorder="0" applyAlignment="0"/>
    <xf numFmtId="167" fontId="22" fillId="3" borderId="1" applyFill="0" applyBorder="0" applyAlignment="0"/>
    <xf numFmtId="172" fontId="23" fillId="3" borderId="1" applyFill="0" applyBorder="0" applyAlignment="0"/>
    <xf numFmtId="168" fontId="22" fillId="3" borderId="1" applyFill="0" applyBorder="0" applyAlignment="0"/>
    <xf numFmtId="167" fontId="22" fillId="3" borderId="1" applyFont="0" applyFill="0" applyBorder="0" applyAlignment="0" applyProtection="0"/>
    <xf numFmtId="174" fontId="24" fillId="3" borderId="1" applyFont="0" applyFill="0" applyBorder="0" applyAlignment="0" applyProtection="0"/>
    <xf numFmtId="168" fontId="22" fillId="3" borderId="1" applyFont="0" applyFill="0" applyBorder="0" applyAlignment="0" applyProtection="0"/>
    <xf numFmtId="14" fontId="10" fillId="3" borderId="1" applyFill="0" applyBorder="0" applyAlignment="0"/>
    <xf numFmtId="38" fontId="24" fillId="3" borderId="22">
      <alignment vertical="center"/>
    </xf>
    <xf numFmtId="167" fontId="22" fillId="3" borderId="1" applyFill="0" applyBorder="0" applyAlignment="0"/>
    <xf numFmtId="168" fontId="22" fillId="3" borderId="1" applyFill="0" applyBorder="0" applyAlignment="0"/>
    <xf numFmtId="167" fontId="22" fillId="3" borderId="1" applyFill="0" applyBorder="0" applyAlignment="0"/>
    <xf numFmtId="172" fontId="23" fillId="3" borderId="1" applyFill="0" applyBorder="0" applyAlignment="0"/>
    <xf numFmtId="168" fontId="22" fillId="3" borderId="1" applyFill="0" applyBorder="0" applyAlignment="0"/>
    <xf numFmtId="38" fontId="25" fillId="6" borderId="1" applyNumberFormat="0" applyBorder="0" applyAlignment="0" applyProtection="0"/>
    <xf numFmtId="0" fontId="26" fillId="3" borderId="4" applyNumberFormat="0" applyAlignment="0" applyProtection="0">
      <alignment horizontal="left" vertical="center"/>
    </xf>
    <xf numFmtId="0" fontId="26" fillId="3" borderId="23">
      <alignment horizontal="left" vertical="center"/>
    </xf>
    <xf numFmtId="10" fontId="25" fillId="7" borderId="24" applyNumberFormat="0" applyBorder="0" applyAlignment="0" applyProtection="0"/>
    <xf numFmtId="167" fontId="22" fillId="3" borderId="1" applyFill="0" applyBorder="0" applyAlignment="0"/>
    <xf numFmtId="168" fontId="22" fillId="3" borderId="1" applyFill="0" applyBorder="0" applyAlignment="0"/>
    <xf numFmtId="167" fontId="22" fillId="3" borderId="1" applyFill="0" applyBorder="0" applyAlignment="0"/>
    <xf numFmtId="172" fontId="23" fillId="3" borderId="1" applyFill="0" applyBorder="0" applyAlignment="0"/>
    <xf numFmtId="168" fontId="22" fillId="3" borderId="1" applyFill="0" applyBorder="0" applyAlignment="0"/>
    <xf numFmtId="175" fontId="27" fillId="3" borderId="1"/>
    <xf numFmtId="0" fontId="28" fillId="3" borderId="1"/>
    <xf numFmtId="0" fontId="29" fillId="8" borderId="1"/>
    <xf numFmtId="171" fontId="23" fillId="3" borderId="1" applyFont="0" applyFill="0" applyBorder="0" applyAlignment="0" applyProtection="0"/>
    <xf numFmtId="176" fontId="22" fillId="3" borderId="1" applyFont="0" applyFill="0" applyBorder="0" applyAlignment="0" applyProtection="0"/>
    <xf numFmtId="10" fontId="9" fillId="3" borderId="1" applyFont="0" applyFill="0" applyBorder="0" applyAlignment="0" applyProtection="0"/>
    <xf numFmtId="177" fontId="8" fillId="3" borderId="1"/>
    <xf numFmtId="178" fontId="8" fillId="3" borderId="1"/>
    <xf numFmtId="167" fontId="22" fillId="3" borderId="1" applyFill="0" applyBorder="0" applyAlignment="0"/>
    <xf numFmtId="168" fontId="22" fillId="3" borderId="1" applyFill="0" applyBorder="0" applyAlignment="0"/>
    <xf numFmtId="167" fontId="22" fillId="3" borderId="1" applyFill="0" applyBorder="0" applyAlignment="0"/>
    <xf numFmtId="172" fontId="23" fillId="3" borderId="1" applyFill="0" applyBorder="0" applyAlignment="0"/>
    <xf numFmtId="168" fontId="22" fillId="3" borderId="1" applyFill="0" applyBorder="0" applyAlignment="0"/>
    <xf numFmtId="0" fontId="30" fillId="3" borderId="1" applyNumberFormat="0">
      <alignment horizontal="left"/>
    </xf>
    <xf numFmtId="4" fontId="12" fillId="5" borderId="20" applyNumberFormat="0" applyProtection="0">
      <alignment vertical="center"/>
    </xf>
    <xf numFmtId="4" fontId="10" fillId="5" borderId="20" applyNumberFormat="0" applyProtection="0">
      <alignment horizontal="left" vertical="center" indent="1"/>
    </xf>
    <xf numFmtId="4" fontId="10" fillId="5" borderId="20" applyNumberFormat="0" applyProtection="0">
      <alignment horizontal="left" vertical="center" indent="1"/>
    </xf>
    <xf numFmtId="0" fontId="9" fillId="9" borderId="20" applyNumberFormat="0" applyProtection="0">
      <alignment horizontal="left" vertical="center" indent="1"/>
    </xf>
    <xf numFmtId="4" fontId="10" fillId="10" borderId="20" applyNumberFormat="0" applyProtection="0">
      <alignment horizontal="right" vertical="center"/>
    </xf>
    <xf numFmtId="4" fontId="10" fillId="11" borderId="20" applyNumberFormat="0" applyProtection="0">
      <alignment horizontal="right" vertical="center"/>
    </xf>
    <xf numFmtId="4" fontId="10" fillId="12" borderId="20" applyNumberFormat="0" applyProtection="0">
      <alignment horizontal="right" vertical="center"/>
    </xf>
    <xf numFmtId="4" fontId="10" fillId="13" borderId="20" applyNumberFormat="0" applyProtection="0">
      <alignment horizontal="right" vertical="center"/>
    </xf>
    <xf numFmtId="4" fontId="10" fillId="14" borderId="20" applyNumberFormat="0" applyProtection="0">
      <alignment horizontal="right" vertical="center"/>
    </xf>
    <xf numFmtId="4" fontId="10" fillId="15" borderId="20" applyNumberFormat="0" applyProtection="0">
      <alignment horizontal="right" vertical="center"/>
    </xf>
    <xf numFmtId="4" fontId="10" fillId="16" borderId="20" applyNumberFormat="0" applyProtection="0">
      <alignment horizontal="right" vertical="center"/>
    </xf>
    <xf numFmtId="4" fontId="10" fillId="17" borderId="20" applyNumberFormat="0" applyProtection="0">
      <alignment horizontal="right" vertical="center"/>
    </xf>
    <xf numFmtId="4" fontId="10" fillId="18" borderId="20" applyNumberFormat="0" applyProtection="0">
      <alignment horizontal="right" vertical="center"/>
    </xf>
    <xf numFmtId="4" fontId="13" fillId="19" borderId="20" applyNumberFormat="0" applyProtection="0">
      <alignment horizontal="left" vertical="center" indent="1"/>
    </xf>
    <xf numFmtId="4" fontId="10" fillId="20" borderId="25" applyNumberFormat="0" applyProtection="0">
      <alignment horizontal="left" vertical="center" indent="1"/>
    </xf>
    <xf numFmtId="4" fontId="14" fillId="21" borderId="1" applyNumberFormat="0" applyProtection="0">
      <alignment horizontal="left" vertical="center" indent="1"/>
    </xf>
    <xf numFmtId="0" fontId="9" fillId="9" borderId="20" applyNumberFormat="0" applyProtection="0">
      <alignment horizontal="left" vertical="center" indent="1"/>
    </xf>
    <xf numFmtId="4" fontId="15" fillId="20" borderId="20" applyNumberFormat="0" applyProtection="0">
      <alignment horizontal="left" vertical="center" indent="1"/>
    </xf>
    <xf numFmtId="4" fontId="15" fillId="22" borderId="20" applyNumberFormat="0" applyProtection="0">
      <alignment horizontal="left" vertical="center" indent="1"/>
    </xf>
    <xf numFmtId="0" fontId="9" fillId="22" borderId="20" applyNumberFormat="0" applyProtection="0">
      <alignment horizontal="left" vertical="center" indent="1"/>
    </xf>
    <xf numFmtId="0" fontId="9" fillId="22" borderId="20" applyNumberFormat="0" applyProtection="0">
      <alignment horizontal="left" vertical="center" indent="1"/>
    </xf>
    <xf numFmtId="0" fontId="9" fillId="23" borderId="20" applyNumberFormat="0" applyProtection="0">
      <alignment horizontal="left" vertical="center" indent="1"/>
    </xf>
    <xf numFmtId="0" fontId="9" fillId="23" borderId="20" applyNumberFormat="0" applyProtection="0">
      <alignment horizontal="left" vertical="center" indent="1"/>
    </xf>
    <xf numFmtId="0" fontId="9" fillId="6" borderId="20" applyNumberFormat="0" applyProtection="0">
      <alignment horizontal="left" vertical="center" indent="1"/>
    </xf>
    <xf numFmtId="0" fontId="9" fillId="6" borderId="20" applyNumberFormat="0" applyProtection="0">
      <alignment horizontal="left" vertical="center" indent="1"/>
    </xf>
    <xf numFmtId="0" fontId="9" fillId="9" borderId="20" applyNumberFormat="0" applyProtection="0">
      <alignment horizontal="left" vertical="center" indent="1"/>
    </xf>
    <xf numFmtId="0" fontId="9" fillId="9" borderId="20" applyNumberFormat="0" applyProtection="0">
      <alignment horizontal="left" vertical="center" indent="1"/>
    </xf>
    <xf numFmtId="4" fontId="10" fillId="7" borderId="20" applyNumberFormat="0" applyProtection="0">
      <alignment vertical="center"/>
    </xf>
    <xf numFmtId="4" fontId="12" fillId="7" borderId="20" applyNumberFormat="0" applyProtection="0">
      <alignment vertical="center"/>
    </xf>
    <xf numFmtId="4" fontId="10" fillId="7" borderId="20" applyNumberFormat="0" applyProtection="0">
      <alignment horizontal="left" vertical="center" indent="1"/>
    </xf>
    <xf numFmtId="4" fontId="10" fillId="7" borderId="20" applyNumberFormat="0" applyProtection="0">
      <alignment horizontal="left" vertical="center" indent="1"/>
    </xf>
    <xf numFmtId="4" fontId="10" fillId="20" borderId="20" applyNumberFormat="0" applyProtection="0">
      <alignment horizontal="right" vertical="center"/>
    </xf>
    <xf numFmtId="4" fontId="12" fillId="20" borderId="20" applyNumberFormat="0" applyProtection="0">
      <alignment horizontal="right" vertical="center"/>
    </xf>
    <xf numFmtId="0" fontId="9" fillId="9" borderId="20" applyNumberFormat="0" applyProtection="0">
      <alignment horizontal="left" vertical="center" indent="1"/>
    </xf>
    <xf numFmtId="0" fontId="9" fillId="9" borderId="20" applyNumberFormat="0" applyProtection="0">
      <alignment horizontal="left" vertical="center" indent="1"/>
    </xf>
    <xf numFmtId="0" fontId="16" fillId="3" borderId="1"/>
    <xf numFmtId="4" fontId="17" fillId="20" borderId="20" applyNumberFormat="0" applyProtection="0">
      <alignment horizontal="right" vertical="center"/>
    </xf>
    <xf numFmtId="49" fontId="10" fillId="3" borderId="1" applyFill="0" applyBorder="0" applyAlignment="0"/>
    <xf numFmtId="179" fontId="23" fillId="3" borderId="1" applyFill="0" applyBorder="0" applyAlignment="0"/>
    <xf numFmtId="180" fontId="23" fillId="3" borderId="1" applyFill="0" applyBorder="0" applyAlignment="0"/>
    <xf numFmtId="168" fontId="18" fillId="3" borderId="26">
      <protection locked="0"/>
    </xf>
    <xf numFmtId="168" fontId="31" fillId="24" borderId="26"/>
    <xf numFmtId="0" fontId="9" fillId="3" borderId="1"/>
    <xf numFmtId="0" fontId="11" fillId="3" borderId="1"/>
    <xf numFmtId="0" fontId="6" fillId="3" borderId="1">
      <alignment vertical="justify"/>
    </xf>
    <xf numFmtId="164" fontId="9" fillId="3" borderId="1" applyFont="0" applyFill="0" applyBorder="0" applyAlignment="0" applyProtection="0"/>
    <xf numFmtId="165" fontId="9" fillId="3" borderId="1" applyFont="0" applyFill="0" applyBorder="0" applyAlignment="0" applyProtection="0"/>
    <xf numFmtId="165" fontId="20" fillId="3" borderId="1">
      <protection locked="0"/>
    </xf>
    <xf numFmtId="0" fontId="26" fillId="3" borderId="5">
      <alignment horizontal="left" vertical="center"/>
    </xf>
    <xf numFmtId="10" fontId="25" fillId="7" borderId="3" applyNumberFormat="0" applyBorder="0" applyAlignment="0" applyProtection="0"/>
    <xf numFmtId="0" fontId="35" fillId="3" borderId="1"/>
    <xf numFmtId="4" fontId="10" fillId="22" borderId="20" applyNumberFormat="0" applyProtection="0">
      <alignment horizontal="left" vertical="center" indent="1"/>
    </xf>
    <xf numFmtId="4" fontId="10" fillId="20" borderId="20" applyNumberFormat="0" applyProtection="0">
      <alignment horizontal="left" vertical="center" indent="1"/>
    </xf>
    <xf numFmtId="4" fontId="34" fillId="21" borderId="1" applyNumberFormat="0" applyProtection="0">
      <alignment horizontal="left" vertical="center" indent="1"/>
    </xf>
    <xf numFmtId="0" fontId="2" fillId="3" borderId="1"/>
    <xf numFmtId="0" fontId="38" fillId="34" borderId="20" applyNumberFormat="0" applyAlignment="0" applyProtection="0"/>
    <xf numFmtId="0" fontId="37" fillId="27" borderId="27" applyNumberFormat="0" applyAlignment="0" applyProtection="0"/>
    <xf numFmtId="0" fontId="36" fillId="33" borderId="1" applyNumberFormat="0" applyBorder="0" applyAlignment="0" applyProtection="0"/>
    <xf numFmtId="0" fontId="36" fillId="29" borderId="1" applyNumberFormat="0" applyBorder="0" applyAlignment="0" applyProtection="0"/>
    <xf numFmtId="0" fontId="36" fillId="28" borderId="1" applyNumberFormat="0" applyBorder="0" applyAlignment="0" applyProtection="0"/>
    <xf numFmtId="0" fontId="51" fillId="26" borderId="1" applyNumberFormat="0" applyBorder="0" applyAlignment="0" applyProtection="0"/>
    <xf numFmtId="0" fontId="50" fillId="3" borderId="1" applyNumberFormat="0" applyFill="0" applyBorder="0" applyAlignment="0" applyProtection="0"/>
    <xf numFmtId="0" fontId="49" fillId="3" borderId="34" applyNumberFormat="0" applyFill="0" applyAlignment="0" applyProtection="0"/>
    <xf numFmtId="0" fontId="6" fillId="37" borderId="33" applyNumberFormat="0" applyFont="0" applyAlignment="0" applyProtection="0"/>
    <xf numFmtId="0" fontId="48" fillId="3" borderId="1" applyNumberFormat="0" applyFill="0" applyBorder="0" applyAlignment="0" applyProtection="0"/>
    <xf numFmtId="0" fontId="47" fillId="25" borderId="1" applyNumberFormat="0" applyBorder="0" applyAlignment="0" applyProtection="0"/>
    <xf numFmtId="0" fontId="46" fillId="36" borderId="1" applyNumberFormat="0" applyBorder="0" applyAlignment="0" applyProtection="0"/>
    <xf numFmtId="0" fontId="45" fillId="3" borderId="1" applyNumberFormat="0" applyFill="0" applyBorder="0" applyAlignment="0" applyProtection="0"/>
    <xf numFmtId="0" fontId="44" fillId="35" borderId="32" applyNumberFormat="0" applyAlignment="0" applyProtection="0"/>
    <xf numFmtId="0" fontId="43" fillId="3" borderId="31" applyNumberFormat="0" applyFill="0" applyAlignment="0" applyProtection="0"/>
    <xf numFmtId="0" fontId="42" fillId="3" borderId="1" applyNumberFormat="0" applyFill="0" applyBorder="0" applyAlignment="0" applyProtection="0"/>
    <xf numFmtId="0" fontId="42" fillId="3" borderId="30" applyNumberFormat="0" applyFill="0" applyAlignment="0" applyProtection="0"/>
    <xf numFmtId="0" fontId="41" fillId="3" borderId="29" applyNumberFormat="0" applyFill="0" applyAlignment="0" applyProtection="0"/>
    <xf numFmtId="0" fontId="40" fillId="3" borderId="28" applyNumberFormat="0" applyFill="0" applyAlignment="0" applyProtection="0"/>
    <xf numFmtId="0" fontId="36" fillId="30" borderId="1" applyNumberFormat="0" applyBorder="0" applyAlignment="0" applyProtection="0"/>
    <xf numFmtId="0" fontId="36" fillId="31" borderId="1" applyNumberFormat="0" applyBorder="0" applyAlignment="0" applyProtection="0"/>
    <xf numFmtId="0" fontId="36" fillId="32" borderId="1" applyNumberFormat="0" applyBorder="0" applyAlignment="0" applyProtection="0"/>
    <xf numFmtId="0" fontId="39" fillId="34" borderId="27" applyNumberFormat="0" applyAlignment="0" applyProtection="0"/>
    <xf numFmtId="0" fontId="6" fillId="3" borderId="1"/>
    <xf numFmtId="0" fontId="52" fillId="3" borderId="1"/>
    <xf numFmtId="0" fontId="6" fillId="3" borderId="1"/>
    <xf numFmtId="0" fontId="9" fillId="3" borderId="1"/>
    <xf numFmtId="0" fontId="9" fillId="3" borderId="1"/>
    <xf numFmtId="0" fontId="6" fillId="3" borderId="1"/>
    <xf numFmtId="0" fontId="6" fillId="3" borderId="1"/>
    <xf numFmtId="0" fontId="6" fillId="3" borderId="1"/>
    <xf numFmtId="0" fontId="6" fillId="3" borderId="1"/>
    <xf numFmtId="0" fontId="7" fillId="3" borderId="1"/>
    <xf numFmtId="9" fontId="7" fillId="3" borderId="1" applyFont="0" applyFill="0" applyBorder="0" applyAlignment="0" applyProtection="0"/>
    <xf numFmtId="0" fontId="24" fillId="3" borderId="1"/>
    <xf numFmtId="0" fontId="62" fillId="41" borderId="40" applyNumberFormat="0" applyAlignment="0" applyProtection="0"/>
    <xf numFmtId="0" fontId="63" fillId="42" borderId="41" applyNumberFormat="0" applyAlignment="0" applyProtection="0"/>
    <xf numFmtId="0" fontId="64" fillId="42" borderId="40" applyNumberFormat="0" applyAlignment="0" applyProtection="0"/>
    <xf numFmtId="0" fontId="66" fillId="43" borderId="43" applyNumberFormat="0" applyAlignment="0" applyProtection="0"/>
    <xf numFmtId="0" fontId="1" fillId="3" borderId="1"/>
    <xf numFmtId="0" fontId="9" fillId="3" borderId="1"/>
    <xf numFmtId="9" fontId="9" fillId="3" borderId="1" applyFont="0" applyFill="0" applyBorder="0" applyAlignment="0" applyProtection="0"/>
    <xf numFmtId="166" fontId="9" fillId="3" borderId="1" applyFont="0" applyFill="0" applyBorder="0" applyAlignment="0" applyProtection="0"/>
    <xf numFmtId="173" fontId="9" fillId="3" borderId="1" applyFont="0" applyFill="0" applyBorder="0" applyAlignment="0" applyProtection="0"/>
    <xf numFmtId="173" fontId="9" fillId="3" borderId="1" applyFont="0" applyFill="0" applyBorder="0" applyAlignment="0" applyProtection="0"/>
    <xf numFmtId="0" fontId="9" fillId="3" borderId="1"/>
    <xf numFmtId="173" fontId="9" fillId="3" borderId="1" applyFont="0" applyFill="0" applyBorder="0" applyAlignment="0" applyProtection="0"/>
    <xf numFmtId="173" fontId="9" fillId="3" borderId="1" applyFont="0" applyFill="0" applyBorder="0" applyAlignment="0" applyProtection="0"/>
    <xf numFmtId="4" fontId="10" fillId="3" borderId="20" applyNumberFormat="0" applyProtection="0">
      <alignment horizontal="right" vertical="center"/>
    </xf>
    <xf numFmtId="4" fontId="10" fillId="20" borderId="20" applyNumberFormat="0" applyProtection="0">
      <alignment horizontal="right" vertical="center"/>
    </xf>
    <xf numFmtId="0" fontId="1" fillId="3" borderId="1"/>
    <xf numFmtId="0" fontId="9" fillId="3" borderId="1"/>
    <xf numFmtId="0" fontId="9" fillId="3" borderId="20" applyNumberFormat="0" applyProtection="0">
      <alignment horizontal="left" vertical="center"/>
    </xf>
    <xf numFmtId="4" fontId="10" fillId="20" borderId="20" applyNumberFormat="0" applyProtection="0">
      <alignment horizontal="right" vertical="center"/>
    </xf>
    <xf numFmtId="0" fontId="9" fillId="3" borderId="1"/>
    <xf numFmtId="166" fontId="1" fillId="3" borderId="1" applyFont="0" applyFill="0" applyBorder="0" applyAlignment="0" applyProtection="0"/>
    <xf numFmtId="9" fontId="9" fillId="3" borderId="1" applyFont="0" applyFill="0" applyBorder="0" applyAlignment="0" applyProtection="0"/>
    <xf numFmtId="0" fontId="71" fillId="3" borderId="1"/>
    <xf numFmtId="0" fontId="19" fillId="3" borderId="1"/>
    <xf numFmtId="0" fontId="18" fillId="3" borderId="1"/>
    <xf numFmtId="0" fontId="19" fillId="3" borderId="1"/>
    <xf numFmtId="0" fontId="19" fillId="3" borderId="1"/>
    <xf numFmtId="0" fontId="72" fillId="3" borderId="21">
      <protection locked="0"/>
    </xf>
    <xf numFmtId="0" fontId="72" fillId="3" borderId="21">
      <protection locked="0"/>
    </xf>
    <xf numFmtId="0" fontId="20" fillId="3" borderId="21">
      <protection locked="0"/>
    </xf>
    <xf numFmtId="165" fontId="72" fillId="3" borderId="1">
      <protection locked="0"/>
    </xf>
    <xf numFmtId="165" fontId="72" fillId="3" borderId="1">
      <protection locked="0"/>
    </xf>
    <xf numFmtId="165" fontId="20" fillId="3" borderId="1">
      <protection locked="0"/>
    </xf>
    <xf numFmtId="165" fontId="72" fillId="3" borderId="1">
      <protection locked="0"/>
    </xf>
    <xf numFmtId="165" fontId="72" fillId="3" borderId="1">
      <protection locked="0"/>
    </xf>
    <xf numFmtId="165" fontId="20" fillId="3" borderId="1">
      <protection locked="0"/>
    </xf>
    <xf numFmtId="165" fontId="72" fillId="3" borderId="1">
      <protection locked="0"/>
    </xf>
    <xf numFmtId="165" fontId="72" fillId="3" borderId="1">
      <protection locked="0"/>
    </xf>
    <xf numFmtId="165" fontId="20" fillId="3" borderId="1">
      <protection locked="0"/>
    </xf>
    <xf numFmtId="0" fontId="73" fillId="3" borderId="1">
      <protection locked="0"/>
    </xf>
    <xf numFmtId="0" fontId="73" fillId="3" borderId="1">
      <protection locked="0"/>
    </xf>
    <xf numFmtId="0" fontId="21" fillId="3" borderId="1">
      <protection locked="0"/>
    </xf>
    <xf numFmtId="0" fontId="73" fillId="3" borderId="1">
      <protection locked="0"/>
    </xf>
    <xf numFmtId="0" fontId="73" fillId="3" borderId="1">
      <protection locked="0"/>
    </xf>
    <xf numFmtId="0" fontId="21" fillId="3" borderId="1">
      <protection locked="0"/>
    </xf>
    <xf numFmtId="0" fontId="74" fillId="69" borderId="1" applyNumberFormat="0" applyBorder="0" applyAlignment="0" applyProtection="0"/>
    <xf numFmtId="0" fontId="74" fillId="25" borderId="1" applyNumberFormat="0" applyBorder="0" applyAlignment="0" applyProtection="0"/>
    <xf numFmtId="0" fontId="74" fillId="26" borderId="1" applyNumberFormat="0" applyBorder="0" applyAlignment="0" applyProtection="0"/>
    <xf numFmtId="0" fontId="74" fillId="70" borderId="1" applyNumberFormat="0" applyBorder="0" applyAlignment="0" applyProtection="0"/>
    <xf numFmtId="0" fontId="74" fillId="71" borderId="1" applyNumberFormat="0" applyBorder="0" applyAlignment="0" applyProtection="0"/>
    <xf numFmtId="0" fontId="74" fillId="27" borderId="1" applyNumberFormat="0" applyBorder="0" applyAlignment="0" applyProtection="0"/>
    <xf numFmtId="0" fontId="74" fillId="69" borderId="1" applyNumberFormat="0" applyBorder="0" applyAlignment="0" applyProtection="0"/>
    <xf numFmtId="0" fontId="74" fillId="69" borderId="1" applyNumberFormat="0" applyBorder="0" applyAlignment="0" applyProtection="0"/>
    <xf numFmtId="0" fontId="74" fillId="69" borderId="1" applyNumberFormat="0" applyBorder="0" applyAlignment="0" applyProtection="0"/>
    <xf numFmtId="0" fontId="74" fillId="69" borderId="1" applyNumberFormat="0" applyBorder="0" applyAlignment="0" applyProtection="0"/>
    <xf numFmtId="0" fontId="74" fillId="25" borderId="1" applyNumberFormat="0" applyBorder="0" applyAlignment="0" applyProtection="0"/>
    <xf numFmtId="0" fontId="74" fillId="25" borderId="1" applyNumberFormat="0" applyBorder="0" applyAlignment="0" applyProtection="0"/>
    <xf numFmtId="0" fontId="74" fillId="25" borderId="1" applyNumberFormat="0" applyBorder="0" applyAlignment="0" applyProtection="0"/>
    <xf numFmtId="0" fontId="74" fillId="25" borderId="1" applyNumberFormat="0" applyBorder="0" applyAlignment="0" applyProtection="0"/>
    <xf numFmtId="0" fontId="74" fillId="26" borderId="1" applyNumberFormat="0" applyBorder="0" applyAlignment="0" applyProtection="0"/>
    <xf numFmtId="0" fontId="74" fillId="26" borderId="1" applyNumberFormat="0" applyBorder="0" applyAlignment="0" applyProtection="0"/>
    <xf numFmtId="0" fontId="74" fillId="26" borderId="1" applyNumberFormat="0" applyBorder="0" applyAlignment="0" applyProtection="0"/>
    <xf numFmtId="0" fontId="74" fillId="26" borderId="1" applyNumberFormat="0" applyBorder="0" applyAlignment="0" applyProtection="0"/>
    <xf numFmtId="0" fontId="74" fillId="70" borderId="1" applyNumberFormat="0" applyBorder="0" applyAlignment="0" applyProtection="0"/>
    <xf numFmtId="0" fontId="74" fillId="70" borderId="1" applyNumberFormat="0" applyBorder="0" applyAlignment="0" applyProtection="0"/>
    <xf numFmtId="0" fontId="74" fillId="70" borderId="1" applyNumberFormat="0" applyBorder="0" applyAlignment="0" applyProtection="0"/>
    <xf numFmtId="0" fontId="74" fillId="70" borderId="1" applyNumberFormat="0" applyBorder="0" applyAlignment="0" applyProtection="0"/>
    <xf numFmtId="0" fontId="74" fillId="71" borderId="1" applyNumberFormat="0" applyBorder="0" applyAlignment="0" applyProtection="0"/>
    <xf numFmtId="0" fontId="74" fillId="71" borderId="1" applyNumberFormat="0" applyBorder="0" applyAlignment="0" applyProtection="0"/>
    <xf numFmtId="0" fontId="74" fillId="71" borderId="1" applyNumberFormat="0" applyBorder="0" applyAlignment="0" applyProtection="0"/>
    <xf numFmtId="0" fontId="74" fillId="71" borderId="1" applyNumberFormat="0" applyBorder="0" applyAlignment="0" applyProtection="0"/>
    <xf numFmtId="0" fontId="74" fillId="27" borderId="1" applyNumberFormat="0" applyBorder="0" applyAlignment="0" applyProtection="0"/>
    <xf numFmtId="0" fontId="74" fillId="27" borderId="1" applyNumberFormat="0" applyBorder="0" applyAlignment="0" applyProtection="0"/>
    <xf numFmtId="0" fontId="74" fillId="27" borderId="1" applyNumberFormat="0" applyBorder="0" applyAlignment="0" applyProtection="0"/>
    <xf numFmtId="0" fontId="74" fillId="27" borderId="1" applyNumberFormat="0" applyBorder="0" applyAlignment="0" applyProtection="0"/>
    <xf numFmtId="0" fontId="74" fillId="72" borderId="1" applyNumberFormat="0" applyBorder="0" applyAlignment="0" applyProtection="0"/>
    <xf numFmtId="0" fontId="74" fillId="73" borderId="1" applyNumberFormat="0" applyBorder="0" applyAlignment="0" applyProtection="0"/>
    <xf numFmtId="0" fontId="74" fillId="74" borderId="1" applyNumberFormat="0" applyBorder="0" applyAlignment="0" applyProtection="0"/>
    <xf numFmtId="0" fontId="74" fillId="70" borderId="1" applyNumberFormat="0" applyBorder="0" applyAlignment="0" applyProtection="0"/>
    <xf numFmtId="0" fontId="74" fillId="72" borderId="1" applyNumberFormat="0" applyBorder="0" applyAlignment="0" applyProtection="0"/>
    <xf numFmtId="0" fontId="74" fillId="75" borderId="1" applyNumberFormat="0" applyBorder="0" applyAlignment="0" applyProtection="0"/>
    <xf numFmtId="0" fontId="74" fillId="72" borderId="1" applyNumberFormat="0" applyBorder="0" applyAlignment="0" applyProtection="0"/>
    <xf numFmtId="0" fontId="74" fillId="72" borderId="1" applyNumberFormat="0" applyBorder="0" applyAlignment="0" applyProtection="0"/>
    <xf numFmtId="0" fontId="74" fillId="72" borderId="1" applyNumberFormat="0" applyBorder="0" applyAlignment="0" applyProtection="0"/>
    <xf numFmtId="0" fontId="74" fillId="72" borderId="1" applyNumberFormat="0" applyBorder="0" applyAlignment="0" applyProtection="0"/>
    <xf numFmtId="0" fontId="74" fillId="73" borderId="1" applyNumberFormat="0" applyBorder="0" applyAlignment="0" applyProtection="0"/>
    <xf numFmtId="0" fontId="74" fillId="73" borderId="1" applyNumberFormat="0" applyBorder="0" applyAlignment="0" applyProtection="0"/>
    <xf numFmtId="0" fontId="74" fillId="73" borderId="1" applyNumberFormat="0" applyBorder="0" applyAlignment="0" applyProtection="0"/>
    <xf numFmtId="0" fontId="74" fillId="73" borderId="1" applyNumberFormat="0" applyBorder="0" applyAlignment="0" applyProtection="0"/>
    <xf numFmtId="0" fontId="74" fillId="74" borderId="1" applyNumberFormat="0" applyBorder="0" applyAlignment="0" applyProtection="0"/>
    <xf numFmtId="0" fontId="74" fillId="74" borderId="1" applyNumberFormat="0" applyBorder="0" applyAlignment="0" applyProtection="0"/>
    <xf numFmtId="0" fontId="74" fillId="74" borderId="1" applyNumberFormat="0" applyBorder="0" applyAlignment="0" applyProtection="0"/>
    <xf numFmtId="0" fontId="74" fillId="74" borderId="1" applyNumberFormat="0" applyBorder="0" applyAlignment="0" applyProtection="0"/>
    <xf numFmtId="0" fontId="74" fillId="70" borderId="1" applyNumberFormat="0" applyBorder="0" applyAlignment="0" applyProtection="0"/>
    <xf numFmtId="0" fontId="74" fillId="70" borderId="1" applyNumberFormat="0" applyBorder="0" applyAlignment="0" applyProtection="0"/>
    <xf numFmtId="0" fontId="74" fillId="70" borderId="1" applyNumberFormat="0" applyBorder="0" applyAlignment="0" applyProtection="0"/>
    <xf numFmtId="0" fontId="74" fillId="70" borderId="1" applyNumberFormat="0" applyBorder="0" applyAlignment="0" applyProtection="0"/>
    <xf numFmtId="0" fontId="74" fillId="72" borderId="1" applyNumberFormat="0" applyBorder="0" applyAlignment="0" applyProtection="0"/>
    <xf numFmtId="0" fontId="74" fillId="72" borderId="1" applyNumberFormat="0" applyBorder="0" applyAlignment="0" applyProtection="0"/>
    <xf numFmtId="0" fontId="74" fillId="72" borderId="1" applyNumberFormat="0" applyBorder="0" applyAlignment="0" applyProtection="0"/>
    <xf numFmtId="0" fontId="74" fillId="72" borderId="1" applyNumberFormat="0" applyBorder="0" applyAlignment="0" applyProtection="0"/>
    <xf numFmtId="0" fontId="74" fillId="75" borderId="1" applyNumberFormat="0" applyBorder="0" applyAlignment="0" applyProtection="0"/>
    <xf numFmtId="0" fontId="74" fillId="75" borderId="1" applyNumberFormat="0" applyBorder="0" applyAlignment="0" applyProtection="0"/>
    <xf numFmtId="0" fontId="74" fillId="75" borderId="1" applyNumberFormat="0" applyBorder="0" applyAlignment="0" applyProtection="0"/>
    <xf numFmtId="0" fontId="74" fillId="75" borderId="1" applyNumberFormat="0" applyBorder="0" applyAlignment="0" applyProtection="0"/>
    <xf numFmtId="0" fontId="36" fillId="76" borderId="1" applyNumberFormat="0" applyBorder="0" applyAlignment="0" applyProtection="0"/>
    <xf numFmtId="0" fontId="36" fillId="73" borderId="1" applyNumberFormat="0" applyBorder="0" applyAlignment="0" applyProtection="0"/>
    <xf numFmtId="0" fontId="36" fillId="74" borderId="1" applyNumberFormat="0" applyBorder="0" applyAlignment="0" applyProtection="0"/>
    <xf numFmtId="0" fontId="36" fillId="28" borderId="1" applyNumberFormat="0" applyBorder="0" applyAlignment="0" applyProtection="0"/>
    <xf numFmtId="0" fontId="36" fillId="29" borderId="1" applyNumberFormat="0" applyBorder="0" applyAlignment="0" applyProtection="0"/>
    <xf numFmtId="0" fontId="36" fillId="77" borderId="1" applyNumberFormat="0" applyBorder="0" applyAlignment="0" applyProtection="0"/>
    <xf numFmtId="0" fontId="36" fillId="76" borderId="1" applyNumberFormat="0" applyBorder="0" applyAlignment="0" applyProtection="0"/>
    <xf numFmtId="0" fontId="36" fillId="76" borderId="1" applyNumberFormat="0" applyBorder="0" applyAlignment="0" applyProtection="0"/>
    <xf numFmtId="0" fontId="36" fillId="76" borderId="1" applyNumberFormat="0" applyBorder="0" applyAlignment="0" applyProtection="0"/>
    <xf numFmtId="0" fontId="36" fillId="76" borderId="1" applyNumberFormat="0" applyBorder="0" applyAlignment="0" applyProtection="0"/>
    <xf numFmtId="0" fontId="36" fillId="73" borderId="1" applyNumberFormat="0" applyBorder="0" applyAlignment="0" applyProtection="0"/>
    <xf numFmtId="0" fontId="36" fillId="73" borderId="1" applyNumberFormat="0" applyBorder="0" applyAlignment="0" applyProtection="0"/>
    <xf numFmtId="0" fontId="36" fillId="73" borderId="1" applyNumberFormat="0" applyBorder="0" applyAlignment="0" applyProtection="0"/>
    <xf numFmtId="0" fontId="36" fillId="73" borderId="1" applyNumberFormat="0" applyBorder="0" applyAlignment="0" applyProtection="0"/>
    <xf numFmtId="0" fontId="36" fillId="74" borderId="1" applyNumberFormat="0" applyBorder="0" applyAlignment="0" applyProtection="0"/>
    <xf numFmtId="0" fontId="36" fillId="74" borderId="1" applyNumberFormat="0" applyBorder="0" applyAlignment="0" applyProtection="0"/>
    <xf numFmtId="0" fontId="36" fillId="74" borderId="1" applyNumberFormat="0" applyBorder="0" applyAlignment="0" applyProtection="0"/>
    <xf numFmtId="0" fontId="36" fillId="74" borderId="1" applyNumberFormat="0" applyBorder="0" applyAlignment="0" applyProtection="0"/>
    <xf numFmtId="0" fontId="36" fillId="28" borderId="1" applyNumberFormat="0" applyBorder="0" applyAlignment="0" applyProtection="0"/>
    <xf numFmtId="0" fontId="36" fillId="28" borderId="1" applyNumberFormat="0" applyBorder="0" applyAlignment="0" applyProtection="0"/>
    <xf numFmtId="0" fontId="36" fillId="28" borderId="1" applyNumberFormat="0" applyBorder="0" applyAlignment="0" applyProtection="0"/>
    <xf numFmtId="0" fontId="36" fillId="28" borderId="1" applyNumberFormat="0" applyBorder="0" applyAlignment="0" applyProtection="0"/>
    <xf numFmtId="0" fontId="36" fillId="29" borderId="1" applyNumberFormat="0" applyBorder="0" applyAlignment="0" applyProtection="0"/>
    <xf numFmtId="0" fontId="36" fillId="29" borderId="1" applyNumberFormat="0" applyBorder="0" applyAlignment="0" applyProtection="0"/>
    <xf numFmtId="0" fontId="36" fillId="29" borderId="1" applyNumberFormat="0" applyBorder="0" applyAlignment="0" applyProtection="0"/>
    <xf numFmtId="0" fontId="36" fillId="29" borderId="1" applyNumberFormat="0" applyBorder="0" applyAlignment="0" applyProtection="0"/>
    <xf numFmtId="0" fontId="36" fillId="77" borderId="1" applyNumberFormat="0" applyBorder="0" applyAlignment="0" applyProtection="0"/>
    <xf numFmtId="0" fontId="36" fillId="77" borderId="1" applyNumberFormat="0" applyBorder="0" applyAlignment="0" applyProtection="0"/>
    <xf numFmtId="0" fontId="36" fillId="77" borderId="1" applyNumberFormat="0" applyBorder="0" applyAlignment="0" applyProtection="0"/>
    <xf numFmtId="0" fontId="36" fillId="77" borderId="1" applyNumberFormat="0" applyBorder="0" applyAlignment="0" applyProtection="0"/>
    <xf numFmtId="0" fontId="36" fillId="30" borderId="1" applyNumberFormat="0" applyBorder="0" applyAlignment="0" applyProtection="0"/>
    <xf numFmtId="0" fontId="36" fillId="31" borderId="1" applyNumberFormat="0" applyBorder="0" applyAlignment="0" applyProtection="0"/>
    <xf numFmtId="0" fontId="36" fillId="32" borderId="1" applyNumberFormat="0" applyBorder="0" applyAlignment="0" applyProtection="0"/>
    <xf numFmtId="0" fontId="36" fillId="28" borderId="1" applyNumberFormat="0" applyBorder="0" applyAlignment="0" applyProtection="0"/>
    <xf numFmtId="0" fontId="36" fillId="29" borderId="1" applyNumberFormat="0" applyBorder="0" applyAlignment="0" applyProtection="0"/>
    <xf numFmtId="0" fontId="36" fillId="33" borderId="1" applyNumberFormat="0" applyBorder="0" applyAlignment="0" applyProtection="0"/>
    <xf numFmtId="0" fontId="47" fillId="25" borderId="1" applyNumberFormat="0" applyBorder="0" applyAlignment="0" applyProtection="0"/>
    <xf numFmtId="170" fontId="75" fillId="3" borderId="1" applyFill="0" applyBorder="0" applyAlignment="0"/>
    <xf numFmtId="170" fontId="75" fillId="3" borderId="1" applyFill="0" applyBorder="0" applyAlignment="0"/>
    <xf numFmtId="170" fontId="23" fillId="3" borderId="1" applyFill="0" applyBorder="0" applyAlignment="0"/>
    <xf numFmtId="171" fontId="75" fillId="3" borderId="1" applyFill="0" applyBorder="0" applyAlignment="0"/>
    <xf numFmtId="171" fontId="75" fillId="3" borderId="1" applyFill="0" applyBorder="0" applyAlignment="0"/>
    <xf numFmtId="171" fontId="23" fillId="3" borderId="1" applyFill="0" applyBorder="0" applyAlignment="0"/>
    <xf numFmtId="172" fontId="75" fillId="3" borderId="1" applyFill="0" applyBorder="0" applyAlignment="0"/>
    <xf numFmtId="172" fontId="75" fillId="3" borderId="1" applyFill="0" applyBorder="0" applyAlignment="0"/>
    <xf numFmtId="172" fontId="23" fillId="3" borderId="1" applyFill="0" applyBorder="0" applyAlignment="0"/>
    <xf numFmtId="0" fontId="39" fillId="34" borderId="27" applyNumberFormat="0" applyAlignment="0" applyProtection="0"/>
    <xf numFmtId="0" fontId="44" fillId="35" borderId="32" applyNumberFormat="0" applyAlignment="0" applyProtection="0"/>
    <xf numFmtId="0" fontId="76" fillId="3" borderId="1" applyFont="0" applyFill="0" applyBorder="0" applyAlignment="0" applyProtection="0"/>
    <xf numFmtId="176" fontId="22" fillId="3" borderId="1" applyFont="0" applyFill="0" applyBorder="0" applyAlignment="0" applyProtection="0"/>
    <xf numFmtId="174" fontId="24" fillId="3" borderId="1" applyFont="0" applyFill="0" applyBorder="0" applyAlignment="0" applyProtection="0"/>
    <xf numFmtId="172" fontId="23" fillId="3" borderId="1" applyFont="0" applyFill="0" applyBorder="0" applyAlignment="0" applyProtection="0"/>
    <xf numFmtId="182" fontId="9" fillId="8" borderId="1" applyFont="0" applyFill="0" applyBorder="0" applyAlignment="0" applyProtection="0"/>
    <xf numFmtId="182" fontId="9" fillId="8" borderId="1" applyFont="0" applyFill="0" applyBorder="0" applyAlignment="0" applyProtection="0"/>
    <xf numFmtId="183" fontId="9" fillId="8" borderId="1" applyFont="0" applyFill="0" applyBorder="0" applyAlignment="0" applyProtection="0"/>
    <xf numFmtId="183" fontId="9" fillId="8" borderId="1" applyFont="0" applyFill="0" applyBorder="0" applyAlignment="0" applyProtection="0"/>
    <xf numFmtId="38" fontId="24" fillId="3" borderId="22">
      <alignment vertical="center"/>
    </xf>
    <xf numFmtId="0" fontId="77" fillId="3" borderId="1" applyNumberFormat="0" applyFill="0" applyBorder="0" applyAlignment="0" applyProtection="0"/>
    <xf numFmtId="172" fontId="75" fillId="3" borderId="1" applyFill="0" applyBorder="0" applyAlignment="0"/>
    <xf numFmtId="172" fontId="75" fillId="3" borderId="1" applyFill="0" applyBorder="0" applyAlignment="0"/>
    <xf numFmtId="172" fontId="23" fillId="3" borderId="1" applyFill="0" applyBorder="0" applyAlignment="0"/>
    <xf numFmtId="0" fontId="48" fillId="3" borderId="1" applyNumberFormat="0" applyFill="0" applyBorder="0" applyAlignment="0" applyProtection="0"/>
    <xf numFmtId="10" fontId="78" fillId="78" borderId="24" applyNumberFormat="0" applyFill="0" applyBorder="0" applyAlignment="0" applyProtection="0">
      <protection locked="0"/>
    </xf>
    <xf numFmtId="0" fontId="51" fillId="26" borderId="1" applyNumberFormat="0" applyBorder="0" applyAlignment="0" applyProtection="0"/>
    <xf numFmtId="14" fontId="79" fillId="24" borderId="46">
      <alignment horizontal="center" vertical="center" wrapText="1"/>
    </xf>
    <xf numFmtId="0" fontId="40" fillId="3" borderId="28" applyNumberFormat="0" applyFill="0" applyAlignment="0" applyProtection="0"/>
    <xf numFmtId="0" fontId="41" fillId="3" borderId="29" applyNumberFormat="0" applyFill="0" applyAlignment="0" applyProtection="0"/>
    <xf numFmtId="0" fontId="42" fillId="3" borderId="47" applyNumberFormat="0" applyFill="0" applyAlignment="0" applyProtection="0"/>
    <xf numFmtId="0" fontId="42" fillId="3" borderId="1" applyNumberFormat="0" applyFill="0" applyBorder="0" applyAlignment="0" applyProtection="0"/>
    <xf numFmtId="184" fontId="9" fillId="5" borderId="24" applyNumberFormat="0" applyFont="0" applyAlignment="0">
      <protection locked="0"/>
    </xf>
    <xf numFmtId="184" fontId="9" fillId="5" borderId="24" applyNumberFormat="0" applyFont="0" applyAlignment="0">
      <protection locked="0"/>
    </xf>
    <xf numFmtId="172" fontId="75" fillId="3" borderId="1" applyFill="0" applyBorder="0" applyAlignment="0"/>
    <xf numFmtId="172" fontId="75" fillId="3" borderId="1" applyFill="0" applyBorder="0" applyAlignment="0"/>
    <xf numFmtId="172" fontId="23" fillId="3" borderId="1" applyFill="0" applyBorder="0" applyAlignment="0"/>
    <xf numFmtId="0" fontId="49" fillId="3" borderId="34" applyNumberFormat="0" applyFill="0" applyAlignment="0" applyProtection="0"/>
    <xf numFmtId="0" fontId="46" fillId="36" borderId="1" applyNumberFormat="0" applyBorder="0" applyAlignment="0" applyProtection="0"/>
    <xf numFmtId="185" fontId="9" fillId="3" borderId="1"/>
    <xf numFmtId="0" fontId="9" fillId="3" borderId="1"/>
    <xf numFmtId="0" fontId="8" fillId="3" borderId="1"/>
    <xf numFmtId="0" fontId="6" fillId="37" borderId="33" applyNumberFormat="0" applyFont="0" applyAlignment="0" applyProtection="0"/>
    <xf numFmtId="186" fontId="9" fillId="8" borderId="1"/>
    <xf numFmtId="186" fontId="9" fillId="8" borderId="1"/>
    <xf numFmtId="0" fontId="38" fillId="34" borderId="20" applyNumberFormat="0" applyAlignment="0" applyProtection="0"/>
    <xf numFmtId="187" fontId="9" fillId="3" borderId="1" applyFont="0" applyFill="0" applyBorder="0" applyAlignment="0" applyProtection="0"/>
    <xf numFmtId="187" fontId="9" fillId="3" borderId="1" applyFont="0" applyFill="0" applyBorder="0" applyAlignment="0" applyProtection="0"/>
    <xf numFmtId="171" fontId="75" fillId="3" borderId="1" applyFont="0" applyFill="0" applyBorder="0" applyAlignment="0" applyProtection="0"/>
    <xf numFmtId="171" fontId="75" fillId="3" borderId="1" applyFont="0" applyFill="0" applyBorder="0" applyAlignment="0" applyProtection="0"/>
    <xf numFmtId="171" fontId="23" fillId="3" borderId="1" applyFont="0" applyFill="0" applyBorder="0" applyAlignment="0" applyProtection="0"/>
    <xf numFmtId="10" fontId="9" fillId="3" borderId="1" applyFont="0" applyFill="0" applyBorder="0" applyAlignment="0" applyProtection="0"/>
    <xf numFmtId="179" fontId="23" fillId="3" borderId="1" applyFont="0" applyFill="0" applyBorder="0" applyAlignment="0" applyProtection="0"/>
    <xf numFmtId="172" fontId="75" fillId="3" borderId="1" applyFill="0" applyBorder="0" applyAlignment="0"/>
    <xf numFmtId="172" fontId="75" fillId="3" borderId="1" applyFill="0" applyBorder="0" applyAlignment="0"/>
    <xf numFmtId="172" fontId="23" fillId="3" borderId="1" applyFill="0" applyBorder="0" applyAlignment="0"/>
    <xf numFmtId="3" fontId="18" fillId="3" borderId="1" applyFont="0" applyFill="0" applyBorder="0" applyAlignment="0"/>
    <xf numFmtId="0" fontId="9" fillId="9" borderId="20" applyNumberFormat="0" applyProtection="0">
      <alignment horizontal="left" vertical="center" indent="1"/>
    </xf>
    <xf numFmtId="4" fontId="14" fillId="21" borderId="1" applyNumberFormat="0" applyProtection="0">
      <alignment horizontal="left" vertical="center" indent="1"/>
    </xf>
    <xf numFmtId="0" fontId="9" fillId="9" borderId="20" applyNumberFormat="0" applyProtection="0">
      <alignment horizontal="left" vertical="center" indent="1"/>
    </xf>
    <xf numFmtId="4" fontId="15" fillId="20" borderId="20" applyNumberFormat="0" applyProtection="0">
      <alignment horizontal="left" vertical="center" indent="1"/>
    </xf>
    <xf numFmtId="4" fontId="15" fillId="22" borderId="20" applyNumberFormat="0" applyProtection="0">
      <alignment horizontal="left" vertical="center" indent="1"/>
    </xf>
    <xf numFmtId="0" fontId="9" fillId="22" borderId="20" applyNumberFormat="0" applyProtection="0">
      <alignment horizontal="left" vertical="center" indent="1"/>
    </xf>
    <xf numFmtId="0" fontId="9" fillId="22" borderId="20" applyNumberFormat="0" applyProtection="0">
      <alignment horizontal="left" vertical="center" indent="1"/>
    </xf>
    <xf numFmtId="0" fontId="9" fillId="23" borderId="20" applyNumberFormat="0" applyProtection="0">
      <alignment horizontal="left" vertical="center" indent="1"/>
    </xf>
    <xf numFmtId="0" fontId="9" fillId="23" borderId="20" applyNumberFormat="0" applyProtection="0">
      <alignment horizontal="left" vertical="center" indent="1"/>
    </xf>
    <xf numFmtId="0" fontId="9" fillId="6" borderId="20" applyNumberFormat="0" applyProtection="0">
      <alignment horizontal="left" vertical="center" indent="1"/>
    </xf>
    <xf numFmtId="0" fontId="9" fillId="6" borderId="20" applyNumberFormat="0" applyProtection="0">
      <alignment horizontal="left" vertical="center" indent="1"/>
    </xf>
    <xf numFmtId="0" fontId="9" fillId="9" borderId="20" applyNumberFormat="0" applyProtection="0">
      <alignment horizontal="left" vertical="center" indent="1"/>
    </xf>
    <xf numFmtId="0" fontId="9" fillId="9" borderId="20" applyNumberFormat="0" applyProtection="0">
      <alignment horizontal="left" vertical="center" indent="1"/>
    </xf>
    <xf numFmtId="4" fontId="10" fillId="3" borderId="20" applyNumberFormat="0" applyProtection="0">
      <alignment horizontal="right" vertical="center"/>
    </xf>
    <xf numFmtId="0" fontId="9" fillId="3" borderId="20" applyNumberFormat="0" applyProtection="0">
      <alignment horizontal="left" vertical="center"/>
    </xf>
    <xf numFmtId="0" fontId="9" fillId="9" borderId="20" applyNumberFormat="0" applyProtection="0">
      <alignment horizontal="left" vertical="center" indent="1"/>
    </xf>
    <xf numFmtId="0" fontId="9" fillId="3" borderId="20" applyNumberFormat="0" applyProtection="0">
      <alignment horizontal="left" vertical="center"/>
    </xf>
    <xf numFmtId="0" fontId="9" fillId="9" borderId="20" applyNumberFormat="0" applyProtection="0">
      <alignment horizontal="left" vertical="center" indent="1"/>
    </xf>
    <xf numFmtId="0" fontId="9" fillId="9" borderId="20" applyNumberFormat="0" applyProtection="0">
      <alignment horizontal="left" vertical="center" indent="1"/>
    </xf>
    <xf numFmtId="0" fontId="16" fillId="3" borderId="1"/>
    <xf numFmtId="188" fontId="80" fillId="3" borderId="24">
      <alignment horizontal="left" vertical="center"/>
      <protection locked="0"/>
    </xf>
    <xf numFmtId="0" fontId="8" fillId="3" borderId="1"/>
    <xf numFmtId="179" fontId="75" fillId="3" borderId="1" applyFill="0" applyBorder="0" applyAlignment="0"/>
    <xf numFmtId="179" fontId="75" fillId="3" borderId="1" applyFill="0" applyBorder="0" applyAlignment="0"/>
    <xf numFmtId="179" fontId="23" fillId="3" borderId="1" applyFill="0" applyBorder="0" applyAlignment="0"/>
    <xf numFmtId="180" fontId="75" fillId="3" borderId="1" applyFill="0" applyBorder="0" applyAlignment="0"/>
    <xf numFmtId="180" fontId="75" fillId="3" borderId="1" applyFill="0" applyBorder="0" applyAlignment="0"/>
    <xf numFmtId="180" fontId="23" fillId="3" borderId="1" applyFill="0" applyBorder="0" applyAlignment="0"/>
    <xf numFmtId="0" fontId="81" fillId="3" borderId="1" applyFill="0" applyBorder="0" applyProtection="0">
      <alignment horizontal="left" vertical="top"/>
    </xf>
    <xf numFmtId="0" fontId="45" fillId="3" borderId="1" applyNumberFormat="0" applyFill="0" applyBorder="0" applyAlignment="0" applyProtection="0"/>
    <xf numFmtId="0" fontId="43" fillId="3" borderId="31" applyNumberFormat="0" applyFill="0" applyAlignment="0" applyProtection="0"/>
    <xf numFmtId="0" fontId="50" fillId="3" borderId="1" applyNumberFormat="0" applyFill="0" applyBorder="0" applyAlignment="0" applyProtection="0"/>
    <xf numFmtId="0" fontId="36" fillId="30" borderId="1" applyNumberFormat="0" applyBorder="0" applyAlignment="0" applyProtection="0"/>
    <xf numFmtId="0" fontId="36" fillId="30" borderId="1" applyNumberFormat="0" applyBorder="0" applyAlignment="0" applyProtection="0"/>
    <xf numFmtId="0" fontId="36" fillId="30" borderId="1" applyNumberFormat="0" applyBorder="0" applyAlignment="0" applyProtection="0"/>
    <xf numFmtId="0" fontId="36" fillId="31" borderId="1" applyNumberFormat="0" applyBorder="0" applyAlignment="0" applyProtection="0"/>
    <xf numFmtId="0" fontId="36" fillId="31" borderId="1" applyNumberFormat="0" applyBorder="0" applyAlignment="0" applyProtection="0"/>
    <xf numFmtId="0" fontId="36" fillId="31" borderId="1" applyNumberFormat="0" applyBorder="0" applyAlignment="0" applyProtection="0"/>
    <xf numFmtId="0" fontId="36" fillId="32" borderId="1" applyNumberFormat="0" applyBorder="0" applyAlignment="0" applyProtection="0"/>
    <xf numFmtId="0" fontId="36" fillId="32" borderId="1" applyNumberFormat="0" applyBorder="0" applyAlignment="0" applyProtection="0"/>
    <xf numFmtId="0" fontId="36" fillId="32" borderId="1" applyNumberFormat="0" applyBorder="0" applyAlignment="0" applyProtection="0"/>
    <xf numFmtId="0" fontId="36" fillId="28" borderId="1" applyNumberFormat="0" applyBorder="0" applyAlignment="0" applyProtection="0"/>
    <xf numFmtId="0" fontId="36" fillId="28" borderId="1" applyNumberFormat="0" applyBorder="0" applyAlignment="0" applyProtection="0"/>
    <xf numFmtId="0" fontId="36" fillId="28" borderId="1" applyNumberFormat="0" applyBorder="0" applyAlignment="0" applyProtection="0"/>
    <xf numFmtId="0" fontId="36" fillId="29" borderId="1" applyNumberFormat="0" applyBorder="0" applyAlignment="0" applyProtection="0"/>
    <xf numFmtId="0" fontId="36" fillId="29" borderId="1" applyNumberFormat="0" applyBorder="0" applyAlignment="0" applyProtection="0"/>
    <xf numFmtId="0" fontId="36" fillId="29" borderId="1" applyNumberFormat="0" applyBorder="0" applyAlignment="0" applyProtection="0"/>
    <xf numFmtId="0" fontId="36" fillId="33" borderId="1" applyNumberFormat="0" applyBorder="0" applyAlignment="0" applyProtection="0"/>
    <xf numFmtId="0" fontId="36" fillId="33" borderId="1" applyNumberFormat="0" applyBorder="0" applyAlignment="0" applyProtection="0"/>
    <xf numFmtId="0" fontId="36" fillId="33" borderId="1" applyNumberFormat="0" applyBorder="0" applyAlignment="0" applyProtection="0"/>
    <xf numFmtId="0" fontId="37" fillId="27" borderId="27" applyNumberFormat="0" applyAlignment="0" applyProtection="0"/>
    <xf numFmtId="0" fontId="37" fillId="27" borderId="27" applyNumberFormat="0" applyAlignment="0" applyProtection="0"/>
    <xf numFmtId="0" fontId="37" fillId="27" borderId="27" applyNumberFormat="0" applyAlignment="0" applyProtection="0"/>
    <xf numFmtId="0" fontId="38" fillId="34" borderId="20" applyNumberFormat="0" applyAlignment="0" applyProtection="0"/>
    <xf numFmtId="0" fontId="38" fillId="34" borderId="20" applyNumberFormat="0" applyAlignment="0" applyProtection="0"/>
    <xf numFmtId="0" fontId="38" fillId="34" borderId="20" applyNumberFormat="0" applyAlignment="0" applyProtection="0"/>
    <xf numFmtId="0" fontId="39" fillId="34" borderId="27" applyNumberFormat="0" applyAlignment="0" applyProtection="0"/>
    <xf numFmtId="0" fontId="39" fillId="34" borderId="27" applyNumberFormat="0" applyAlignment="0" applyProtection="0"/>
    <xf numFmtId="0" fontId="39" fillId="34" borderId="27" applyNumberFormat="0" applyAlignment="0" applyProtection="0"/>
    <xf numFmtId="0" fontId="82" fillId="6" borderId="48"/>
    <xf numFmtId="14" fontId="18" fillId="3" borderId="1">
      <alignment horizontal="right"/>
    </xf>
    <xf numFmtId="0" fontId="40" fillId="3" borderId="28" applyNumberFormat="0" applyFill="0" applyAlignment="0" applyProtection="0"/>
    <xf numFmtId="0" fontId="40" fillId="3" borderId="28" applyNumberFormat="0" applyFill="0" applyAlignment="0" applyProtection="0"/>
    <xf numFmtId="0" fontId="40" fillId="3" borderId="28" applyNumberFormat="0" applyFill="0" applyAlignment="0" applyProtection="0"/>
    <xf numFmtId="0" fontId="41" fillId="3" borderId="29" applyNumberFormat="0" applyFill="0" applyAlignment="0" applyProtection="0"/>
    <xf numFmtId="0" fontId="41" fillId="3" borderId="29" applyNumberFormat="0" applyFill="0" applyAlignment="0" applyProtection="0"/>
    <xf numFmtId="0" fontId="41" fillId="3" borderId="29" applyNumberFormat="0" applyFill="0" applyAlignment="0" applyProtection="0"/>
    <xf numFmtId="0" fontId="42" fillId="3" borderId="47" applyNumberFormat="0" applyFill="0" applyAlignment="0" applyProtection="0"/>
    <xf numFmtId="0" fontId="42" fillId="3" borderId="47" applyNumberFormat="0" applyFill="0" applyAlignment="0" applyProtection="0"/>
    <xf numFmtId="0" fontId="42" fillId="3" borderId="47" applyNumberFormat="0" applyFill="0" applyAlignment="0" applyProtection="0"/>
    <xf numFmtId="0" fontId="42" fillId="3" borderId="47" applyNumberFormat="0" applyFill="0" applyAlignment="0" applyProtection="0"/>
    <xf numFmtId="0" fontId="42" fillId="3" borderId="1" applyNumberFormat="0" applyFill="0" applyBorder="0" applyAlignment="0" applyProtection="0"/>
    <xf numFmtId="0" fontId="42" fillId="3" borderId="1" applyNumberFormat="0" applyFill="0" applyBorder="0" applyAlignment="0" applyProtection="0"/>
    <xf numFmtId="0" fontId="42" fillId="3" borderId="1" applyNumberFormat="0" applyFill="0" applyBorder="0" applyAlignment="0" applyProtection="0"/>
    <xf numFmtId="0" fontId="9" fillId="3" borderId="24">
      <alignment horizontal="right"/>
    </xf>
    <xf numFmtId="0" fontId="9" fillId="3" borderId="24">
      <alignment horizontal="right"/>
    </xf>
    <xf numFmtId="0" fontId="43" fillId="3" borderId="31" applyNumberFormat="0" applyFill="0" applyAlignment="0" applyProtection="0"/>
    <xf numFmtId="0" fontId="43" fillId="3" borderId="31" applyNumberFormat="0" applyFill="0" applyAlignment="0" applyProtection="0"/>
    <xf numFmtId="0" fontId="43" fillId="3" borderId="31" applyNumberFormat="0" applyFill="0" applyAlignment="0" applyProtection="0"/>
    <xf numFmtId="0" fontId="9" fillId="3" borderId="1"/>
    <xf numFmtId="0" fontId="44" fillId="35" borderId="32" applyNumberFormat="0" applyAlignment="0" applyProtection="0"/>
    <xf numFmtId="0" fontId="44" fillId="35" borderId="32" applyNumberFormat="0" applyAlignment="0" applyProtection="0"/>
    <xf numFmtId="0" fontId="44" fillId="35" borderId="32" applyNumberFormat="0" applyAlignment="0" applyProtection="0"/>
    <xf numFmtId="0" fontId="9" fillId="3" borderId="24"/>
    <xf numFmtId="0" fontId="45" fillId="3" borderId="1" applyNumberFormat="0" applyFill="0" applyBorder="0" applyAlignment="0" applyProtection="0"/>
    <xf numFmtId="0" fontId="45" fillId="3" borderId="1" applyNumberFormat="0" applyFill="0" applyBorder="0" applyAlignment="0" applyProtection="0"/>
    <xf numFmtId="0" fontId="45" fillId="3" borderId="1" applyNumberFormat="0" applyFill="0" applyBorder="0" applyAlignment="0" applyProtection="0"/>
    <xf numFmtId="0" fontId="46" fillId="36" borderId="1" applyNumberFormat="0" applyBorder="0" applyAlignment="0" applyProtection="0"/>
    <xf numFmtId="0" fontId="46" fillId="36" borderId="1" applyNumberFormat="0" applyBorder="0" applyAlignment="0" applyProtection="0"/>
    <xf numFmtId="0" fontId="46" fillId="36" borderId="1" applyNumberFormat="0" applyBorder="0" applyAlignment="0" applyProtection="0"/>
    <xf numFmtId="0" fontId="74" fillId="3" borderId="1"/>
    <xf numFmtId="0" fontId="9" fillId="3" borderId="1"/>
    <xf numFmtId="0" fontId="47" fillId="25" borderId="1" applyNumberFormat="0" applyBorder="0" applyAlignment="0" applyProtection="0"/>
    <xf numFmtId="0" fontId="47" fillId="25" borderId="1" applyNumberFormat="0" applyBorder="0" applyAlignment="0" applyProtection="0"/>
    <xf numFmtId="0" fontId="47" fillId="25" borderId="1" applyNumberFormat="0" applyBorder="0" applyAlignment="0" applyProtection="0"/>
    <xf numFmtId="0" fontId="48" fillId="3" borderId="1" applyNumberFormat="0" applyFill="0" applyBorder="0" applyAlignment="0" applyProtection="0"/>
    <xf numFmtId="0" fontId="48" fillId="3" borderId="1" applyNumberFormat="0" applyFill="0" applyBorder="0" applyAlignment="0" applyProtection="0"/>
    <xf numFmtId="0" fontId="48" fillId="3" borderId="1" applyNumberFormat="0" applyFill="0" applyBorder="0" applyAlignment="0" applyProtection="0"/>
    <xf numFmtId="0" fontId="6" fillId="37" borderId="33" applyNumberFormat="0" applyFont="0" applyAlignment="0" applyProtection="0"/>
    <xf numFmtId="0" fontId="6" fillId="37" borderId="33" applyNumberFormat="0" applyFont="0" applyAlignment="0" applyProtection="0"/>
    <xf numFmtId="0" fontId="6" fillId="37" borderId="33" applyNumberFormat="0" applyFont="0" applyAlignment="0" applyProtection="0"/>
    <xf numFmtId="0" fontId="9" fillId="37" borderId="33" applyNumberFormat="0" applyFont="0" applyAlignment="0" applyProtection="0"/>
    <xf numFmtId="9" fontId="9" fillId="3" borderId="1" applyFont="0" applyFill="0" applyBorder="0" applyAlignment="0" applyProtection="0"/>
    <xf numFmtId="9" fontId="6" fillId="3" borderId="1" applyFont="0" applyFill="0" applyBorder="0" applyAlignment="0" applyProtection="0"/>
    <xf numFmtId="9" fontId="6" fillId="3" borderId="1" applyFont="0" applyFill="0" applyBorder="0" applyAlignment="0" applyProtection="0"/>
    <xf numFmtId="9" fontId="6" fillId="3" borderId="1" applyFont="0" applyFill="0" applyBorder="0" applyAlignment="0" applyProtection="0"/>
    <xf numFmtId="9" fontId="6" fillId="3" borderId="1" applyFont="0" applyFill="0" applyBorder="0" applyAlignment="0" applyProtection="0"/>
    <xf numFmtId="9" fontId="6" fillId="3" borderId="1" applyFont="0" applyFill="0" applyBorder="0" applyAlignment="0" applyProtection="0"/>
    <xf numFmtId="9" fontId="9" fillId="3" borderId="1" applyFont="0" applyFill="0" applyBorder="0" applyAlignment="0" applyProtection="0"/>
    <xf numFmtId="0" fontId="49" fillId="3" borderId="34" applyNumberFormat="0" applyFill="0" applyAlignment="0" applyProtection="0"/>
    <xf numFmtId="0" fontId="49" fillId="3" borderId="34" applyNumberFormat="0" applyFill="0" applyAlignment="0" applyProtection="0"/>
    <xf numFmtId="0" fontId="49" fillId="3" borderId="34" applyNumberFormat="0" applyFill="0" applyAlignment="0" applyProtection="0"/>
    <xf numFmtId="0" fontId="24" fillId="3" borderId="1" applyNumberFormat="0" applyFont="0" applyFill="0" applyBorder="0" applyAlignment="0" applyProtection="0">
      <alignment vertical="top"/>
    </xf>
    <xf numFmtId="0" fontId="24" fillId="3" borderId="1" applyNumberFormat="0" applyFont="0" applyFill="0" applyBorder="0" applyAlignment="0" applyProtection="0">
      <alignment vertical="top"/>
    </xf>
    <xf numFmtId="0" fontId="50" fillId="3" borderId="1" applyNumberFormat="0" applyFill="0" applyBorder="0" applyAlignment="0" applyProtection="0"/>
    <xf numFmtId="0" fontId="50" fillId="3" borderId="1" applyNumberFormat="0" applyFill="0" applyBorder="0" applyAlignment="0" applyProtection="0"/>
    <xf numFmtId="0" fontId="50" fillId="3" borderId="1" applyNumberFormat="0" applyFill="0" applyBorder="0" applyAlignment="0" applyProtection="0"/>
    <xf numFmtId="38" fontId="6" fillId="3" borderId="1" applyFont="0" applyFill="0" applyBorder="0" applyAlignment="0" applyProtection="0"/>
    <xf numFmtId="166" fontId="6" fillId="3" borderId="1" applyFont="0" applyFill="0" applyBorder="0" applyAlignment="0" applyProtection="0"/>
    <xf numFmtId="166" fontId="6" fillId="3" borderId="1" applyFont="0" applyFill="0" applyBorder="0" applyAlignment="0" applyProtection="0"/>
    <xf numFmtId="166" fontId="6" fillId="3" borderId="1" applyFont="0" applyFill="0" applyBorder="0" applyAlignment="0" applyProtection="0"/>
    <xf numFmtId="166" fontId="6" fillId="3" borderId="1" applyFont="0" applyFill="0" applyBorder="0" applyAlignment="0" applyProtection="0"/>
    <xf numFmtId="166" fontId="6" fillId="3" borderId="1" applyFont="0" applyFill="0" applyBorder="0" applyAlignment="0" applyProtection="0"/>
    <xf numFmtId="166" fontId="6" fillId="3" borderId="1" applyFont="0" applyFill="0" applyBorder="0" applyAlignment="0" applyProtection="0"/>
    <xf numFmtId="166" fontId="1" fillId="3" borderId="1" applyFont="0" applyFill="0" applyBorder="0" applyAlignment="0" applyProtection="0"/>
    <xf numFmtId="189" fontId="6" fillId="3" borderId="1" applyFont="0" applyFill="0" applyBorder="0" applyAlignment="0" applyProtection="0"/>
    <xf numFmtId="189" fontId="6" fillId="3" borderId="1" applyFont="0" applyFill="0" applyBorder="0" applyAlignment="0" applyProtection="0"/>
    <xf numFmtId="189" fontId="6" fillId="3" borderId="1" applyFont="0" applyFill="0" applyBorder="0" applyAlignment="0" applyProtection="0"/>
    <xf numFmtId="173" fontId="9" fillId="3" borderId="1" applyFont="0" applyFill="0" applyBorder="0" applyAlignment="0" applyProtection="0"/>
    <xf numFmtId="189" fontId="6" fillId="3" borderId="1" applyFont="0" applyFill="0" applyBorder="0" applyAlignment="0" applyProtection="0"/>
    <xf numFmtId="0" fontId="51" fillId="26" borderId="1" applyNumberFormat="0" applyBorder="0" applyAlignment="0" applyProtection="0"/>
    <xf numFmtId="0" fontId="51" fillId="26" borderId="1" applyNumberFormat="0" applyBorder="0" applyAlignment="0" applyProtection="0"/>
    <xf numFmtId="0" fontId="51" fillId="26" borderId="1" applyNumberFormat="0" applyBorder="0" applyAlignment="0" applyProtection="0"/>
    <xf numFmtId="4" fontId="9" fillId="3" borderId="24"/>
    <xf numFmtId="4" fontId="9" fillId="3" borderId="24"/>
    <xf numFmtId="165" fontId="72" fillId="3" borderId="1">
      <protection locked="0"/>
    </xf>
    <xf numFmtId="165" fontId="72" fillId="3" borderId="1">
      <protection locked="0"/>
    </xf>
    <xf numFmtId="165" fontId="20" fillId="3" borderId="1">
      <protection locked="0"/>
    </xf>
    <xf numFmtId="173" fontId="9" fillId="3" borderId="1" applyFont="0" applyFill="0" applyBorder="0" applyAlignment="0" applyProtection="0"/>
    <xf numFmtId="0" fontId="6" fillId="3" borderId="1"/>
    <xf numFmtId="0" fontId="1" fillId="3" borderId="1"/>
    <xf numFmtId="0" fontId="9" fillId="3" borderId="1"/>
    <xf numFmtId="0" fontId="6" fillId="3" borderId="1"/>
    <xf numFmtId="189" fontId="6" fillId="3" borderId="1" applyFont="0" applyFill="0" applyBorder="0" applyAlignment="0" applyProtection="0"/>
    <xf numFmtId="4" fontId="10" fillId="20" borderId="20" applyNumberFormat="0" applyProtection="0">
      <alignment horizontal="right" vertical="center"/>
    </xf>
    <xf numFmtId="0" fontId="9" fillId="3" borderId="1"/>
    <xf numFmtId="0" fontId="9" fillId="3" borderId="1"/>
    <xf numFmtId="0" fontId="9" fillId="9" borderId="20" applyNumberFormat="0" applyProtection="0">
      <alignment horizontal="left" vertical="center" indent="1"/>
    </xf>
    <xf numFmtId="0" fontId="6" fillId="3" borderId="1"/>
    <xf numFmtId="0" fontId="6" fillId="3" borderId="1"/>
    <xf numFmtId="0" fontId="24" fillId="3" borderId="1"/>
    <xf numFmtId="9" fontId="9" fillId="3" borderId="1" applyFont="0" applyFill="0" applyBorder="0" applyAlignment="0" applyProtection="0"/>
    <xf numFmtId="166" fontId="9" fillId="3" borderId="1" applyFont="0" applyFill="0" applyBorder="0" applyAlignment="0" applyProtection="0"/>
    <xf numFmtId="173" fontId="9" fillId="3" borderId="1" applyFont="0" applyFill="0" applyBorder="0" applyAlignment="0" applyProtection="0"/>
    <xf numFmtId="173" fontId="9" fillId="3" borderId="1" applyFont="0" applyFill="0" applyBorder="0" applyAlignment="0" applyProtection="0"/>
    <xf numFmtId="0" fontId="9" fillId="3" borderId="1"/>
    <xf numFmtId="173" fontId="9" fillId="3" borderId="1" applyFont="0" applyFill="0" applyBorder="0" applyAlignment="0" applyProtection="0"/>
    <xf numFmtId="173" fontId="9" fillId="3" borderId="1" applyFont="0" applyFill="0" applyBorder="0" applyAlignment="0" applyProtection="0"/>
    <xf numFmtId="0" fontId="9" fillId="9" borderId="20" applyNumberFormat="0" applyProtection="0">
      <alignment horizontal="left" vertical="center" indent="1"/>
    </xf>
    <xf numFmtId="0" fontId="9" fillId="3" borderId="1"/>
    <xf numFmtId="0" fontId="9" fillId="3" borderId="20" applyNumberFormat="0" applyProtection="0">
      <alignment horizontal="left" vertical="center"/>
    </xf>
    <xf numFmtId="0" fontId="9" fillId="3" borderId="1"/>
    <xf numFmtId="9" fontId="9" fillId="3" borderId="1" applyFont="0" applyFill="0" applyBorder="0" applyAlignment="0" applyProtection="0"/>
    <xf numFmtId="182" fontId="9" fillId="8" borderId="1" applyFont="0" applyFill="0" applyBorder="0" applyAlignment="0" applyProtection="0"/>
    <xf numFmtId="182" fontId="9" fillId="8" borderId="1" applyFont="0" applyFill="0" applyBorder="0" applyAlignment="0" applyProtection="0"/>
    <xf numFmtId="183" fontId="9" fillId="8" borderId="1" applyFont="0" applyFill="0" applyBorder="0" applyAlignment="0" applyProtection="0"/>
    <xf numFmtId="183" fontId="9" fillId="8" borderId="1" applyFont="0" applyFill="0" applyBorder="0" applyAlignment="0" applyProtection="0"/>
    <xf numFmtId="184" fontId="9" fillId="5" borderId="24" applyNumberFormat="0" applyFont="0" applyAlignment="0">
      <protection locked="0"/>
    </xf>
    <xf numFmtId="184" fontId="9" fillId="5" borderId="24" applyNumberFormat="0" applyFont="0" applyAlignment="0">
      <protection locked="0"/>
    </xf>
    <xf numFmtId="185" fontId="9" fillId="3" borderId="1"/>
    <xf numFmtId="186" fontId="9" fillId="8" borderId="1"/>
    <xf numFmtId="186" fontId="9" fillId="8" borderId="1"/>
    <xf numFmtId="187" fontId="9" fillId="3" borderId="1" applyFont="0" applyFill="0" applyBorder="0" applyAlignment="0" applyProtection="0"/>
    <xf numFmtId="187" fontId="9" fillId="3" borderId="1" applyFont="0" applyFill="0" applyBorder="0" applyAlignment="0" applyProtection="0"/>
    <xf numFmtId="10" fontId="9" fillId="3" borderId="1" applyFont="0" applyFill="0" applyBorder="0" applyAlignment="0" applyProtection="0"/>
    <xf numFmtId="10" fontId="9" fillId="3" borderId="1" applyFont="0" applyFill="0" applyBorder="0" applyAlignment="0" applyProtection="0"/>
    <xf numFmtId="0" fontId="9" fillId="9" borderId="20" applyNumberFormat="0" applyProtection="0">
      <alignment horizontal="left" vertical="center" indent="1"/>
    </xf>
    <xf numFmtId="0" fontId="9" fillId="9" borderId="20" applyNumberFormat="0" applyProtection="0">
      <alignment horizontal="left" vertical="center" indent="1"/>
    </xf>
    <xf numFmtId="0" fontId="9" fillId="9" borderId="20" applyNumberFormat="0" applyProtection="0">
      <alignment horizontal="left" vertical="center" indent="1"/>
    </xf>
    <xf numFmtId="0" fontId="9" fillId="9" borderId="20" applyNumberFormat="0" applyProtection="0">
      <alignment horizontal="left" vertical="center" indent="1"/>
    </xf>
    <xf numFmtId="0" fontId="9" fillId="22" borderId="20" applyNumberFormat="0" applyProtection="0">
      <alignment horizontal="left" vertical="center" indent="1"/>
    </xf>
    <xf numFmtId="0" fontId="9" fillId="22" borderId="20" applyNumberFormat="0" applyProtection="0">
      <alignment horizontal="left" vertical="center" indent="1"/>
    </xf>
    <xf numFmtId="0" fontId="9" fillId="22" borderId="20" applyNumberFormat="0" applyProtection="0">
      <alignment horizontal="left" vertical="center" indent="1"/>
    </xf>
    <xf numFmtId="0" fontId="9" fillId="22" borderId="20" applyNumberFormat="0" applyProtection="0">
      <alignment horizontal="left" vertical="center" indent="1"/>
    </xf>
    <xf numFmtId="0" fontId="9" fillId="23" borderId="20" applyNumberFormat="0" applyProtection="0">
      <alignment horizontal="left" vertical="center" indent="1"/>
    </xf>
    <xf numFmtId="0" fontId="9" fillId="23" borderId="20" applyNumberFormat="0" applyProtection="0">
      <alignment horizontal="left" vertical="center" indent="1"/>
    </xf>
    <xf numFmtId="0" fontId="9" fillId="23" borderId="20" applyNumberFormat="0" applyProtection="0">
      <alignment horizontal="left" vertical="center" indent="1"/>
    </xf>
    <xf numFmtId="0" fontId="9" fillId="23" borderId="20" applyNumberFormat="0" applyProtection="0">
      <alignment horizontal="left" vertical="center" indent="1"/>
    </xf>
    <xf numFmtId="0" fontId="9" fillId="6" borderId="20" applyNumberFormat="0" applyProtection="0">
      <alignment horizontal="left" vertical="center" indent="1"/>
    </xf>
    <xf numFmtId="0" fontId="9" fillId="6" borderId="20" applyNumberFormat="0" applyProtection="0">
      <alignment horizontal="left" vertical="center" indent="1"/>
    </xf>
    <xf numFmtId="0" fontId="9" fillId="6" borderId="20" applyNumberFormat="0" applyProtection="0">
      <alignment horizontal="left" vertical="center" indent="1"/>
    </xf>
    <xf numFmtId="0" fontId="9" fillId="6" borderId="20" applyNumberFormat="0" applyProtection="0">
      <alignment horizontal="left" vertical="center" indent="1"/>
    </xf>
    <xf numFmtId="0" fontId="9" fillId="9" borderId="20" applyNumberFormat="0" applyProtection="0">
      <alignment horizontal="left" vertical="center" indent="1"/>
    </xf>
    <xf numFmtId="0" fontId="9" fillId="9" borderId="20" applyNumberFormat="0" applyProtection="0">
      <alignment horizontal="left" vertical="center" indent="1"/>
    </xf>
    <xf numFmtId="0" fontId="9" fillId="9" borderId="20" applyNumberFormat="0" applyProtection="0">
      <alignment horizontal="left" vertical="center" indent="1"/>
    </xf>
    <xf numFmtId="0" fontId="9" fillId="3" borderId="20" applyNumberFormat="0" applyProtection="0">
      <alignment horizontal="left" vertical="center"/>
    </xf>
    <xf numFmtId="0" fontId="9" fillId="9" borderId="20" applyNumberFormat="0" applyProtection="0">
      <alignment horizontal="left" vertical="center" indent="1"/>
    </xf>
    <xf numFmtId="0" fontId="9" fillId="3" borderId="20" applyNumberFormat="0" applyProtection="0">
      <alignment horizontal="left" vertical="center"/>
    </xf>
    <xf numFmtId="0" fontId="9" fillId="9" borderId="20" applyNumberFormat="0" applyProtection="0">
      <alignment horizontal="left" vertical="center" indent="1"/>
    </xf>
    <xf numFmtId="0" fontId="9" fillId="9" borderId="20" applyNumberFormat="0" applyProtection="0">
      <alignment horizontal="left" vertical="center" indent="1"/>
    </xf>
    <xf numFmtId="0" fontId="9" fillId="9" borderId="20" applyNumberFormat="0" applyProtection="0">
      <alignment horizontal="left" vertical="center" indent="1"/>
    </xf>
    <xf numFmtId="0" fontId="9" fillId="3" borderId="24">
      <alignment horizontal="right"/>
    </xf>
    <xf numFmtId="0" fontId="9" fillId="3" borderId="24">
      <alignment horizontal="right"/>
    </xf>
    <xf numFmtId="0" fontId="9" fillId="3" borderId="1"/>
    <xf numFmtId="0" fontId="9" fillId="3" borderId="1"/>
    <xf numFmtId="0" fontId="9" fillId="3" borderId="24"/>
    <xf numFmtId="0" fontId="9" fillId="3" borderId="1"/>
    <xf numFmtId="0" fontId="9" fillId="3" borderId="1"/>
    <xf numFmtId="0" fontId="9" fillId="37" borderId="33" applyNumberFormat="0" applyFont="0" applyAlignment="0" applyProtection="0"/>
    <xf numFmtId="9" fontId="9" fillId="3" borderId="1" applyFont="0" applyFill="0" applyBorder="0" applyAlignment="0" applyProtection="0"/>
    <xf numFmtId="9" fontId="9" fillId="3" borderId="1" applyFont="0" applyFill="0" applyBorder="0" applyAlignment="0" applyProtection="0"/>
    <xf numFmtId="173" fontId="9" fillId="3" borderId="1" applyFont="0" applyFill="0" applyBorder="0" applyAlignment="0" applyProtection="0"/>
    <xf numFmtId="4" fontId="9" fillId="3" borderId="24"/>
    <xf numFmtId="4" fontId="9" fillId="3" borderId="24"/>
    <xf numFmtId="173" fontId="9" fillId="3" borderId="1" applyFont="0" applyFill="0" applyBorder="0" applyAlignment="0" applyProtection="0"/>
    <xf numFmtId="0" fontId="9" fillId="3" borderId="1"/>
    <xf numFmtId="0" fontId="9" fillId="3" borderId="1"/>
    <xf numFmtId="0" fontId="9" fillId="3" borderId="1"/>
    <xf numFmtId="0" fontId="9" fillId="3" borderId="1"/>
    <xf numFmtId="0" fontId="9" fillId="3" borderId="1"/>
    <xf numFmtId="0" fontId="9" fillId="9" borderId="20" applyNumberFormat="0" applyProtection="0">
      <alignment horizontal="left" vertical="center" indent="1"/>
    </xf>
    <xf numFmtId="0" fontId="1" fillId="3" borderId="1"/>
    <xf numFmtId="0" fontId="6" fillId="3" borderId="1"/>
    <xf numFmtId="0" fontId="6" fillId="3" borderId="1"/>
    <xf numFmtId="0" fontId="84" fillId="3" borderId="1"/>
    <xf numFmtId="0" fontId="6" fillId="3" borderId="1"/>
    <xf numFmtId="0" fontId="6" fillId="3" borderId="1"/>
    <xf numFmtId="0" fontId="1" fillId="3" borderId="1"/>
    <xf numFmtId="0" fontId="6" fillId="3" borderId="1"/>
    <xf numFmtId="0" fontId="9" fillId="3" borderId="1"/>
    <xf numFmtId="0" fontId="84" fillId="3" borderId="1"/>
    <xf numFmtId="166" fontId="6" fillId="3" borderId="1" applyFont="0" applyFill="0" applyBorder="0" applyAlignment="0" applyProtection="0"/>
    <xf numFmtId="166" fontId="74" fillId="3" borderId="1" applyFont="0" applyFill="0" applyBorder="0" applyAlignment="0" applyProtection="0"/>
    <xf numFmtId="166" fontId="74" fillId="3" borderId="1" applyFont="0" applyFill="0" applyBorder="0" applyAlignment="0" applyProtection="0"/>
    <xf numFmtId="166" fontId="74" fillId="3" borderId="1" applyFont="0" applyFill="0" applyBorder="0" applyAlignment="0" applyProtection="0"/>
    <xf numFmtId="166" fontId="74" fillId="3" borderId="1" applyFont="0" applyFill="0" applyBorder="0" applyAlignment="0" applyProtection="0"/>
    <xf numFmtId="166" fontId="74" fillId="3" borderId="1" applyFont="0" applyFill="0" applyBorder="0" applyAlignment="0" applyProtection="0"/>
    <xf numFmtId="166" fontId="74" fillId="3" borderId="1" applyFont="0" applyFill="0" applyBorder="0" applyAlignment="0" applyProtection="0"/>
    <xf numFmtId="166" fontId="9" fillId="3" borderId="1" applyFont="0" applyFill="0" applyBorder="0" applyAlignment="0" applyProtection="0"/>
    <xf numFmtId="166" fontId="9" fillId="3" borderId="1" applyFont="0" applyFill="0" applyBorder="0" applyAlignment="0" applyProtection="0"/>
    <xf numFmtId="166" fontId="9" fillId="3" borderId="1" applyFont="0" applyFill="0" applyBorder="0" applyAlignment="0" applyProtection="0"/>
    <xf numFmtId="166" fontId="9" fillId="3" borderId="1" applyFont="0" applyFill="0" applyBorder="0" applyAlignment="0" applyProtection="0"/>
    <xf numFmtId="166" fontId="9" fillId="3" borderId="1" applyFont="0" applyFill="0" applyBorder="0" applyAlignment="0" applyProtection="0"/>
    <xf numFmtId="166" fontId="9" fillId="3" borderId="1" applyFont="0" applyFill="0" applyBorder="0" applyAlignment="0" applyProtection="0"/>
    <xf numFmtId="166" fontId="74" fillId="3" borderId="1" applyFont="0" applyFill="0" applyBorder="0" applyAlignment="0" applyProtection="0"/>
    <xf numFmtId="0" fontId="9" fillId="3" borderId="1"/>
    <xf numFmtId="9" fontId="74" fillId="3" borderId="1" applyFont="0" applyFill="0" applyBorder="0" applyAlignment="0" applyProtection="0"/>
    <xf numFmtId="0" fontId="6" fillId="3" borderId="1"/>
    <xf numFmtId="0" fontId="9" fillId="3" borderId="1"/>
    <xf numFmtId="0" fontId="6" fillId="3" borderId="1"/>
    <xf numFmtId="0" fontId="9"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9" fillId="3" borderId="1"/>
    <xf numFmtId="0" fontId="19" fillId="3" borderId="1"/>
    <xf numFmtId="0" fontId="84" fillId="3" borderId="1"/>
    <xf numFmtId="166" fontId="52" fillId="3" borderId="1" applyFont="0" applyFill="0" applyBorder="0" applyAlignment="0" applyProtection="0"/>
    <xf numFmtId="0" fontId="52" fillId="3" borderId="1"/>
    <xf numFmtId="0" fontId="1" fillId="3" borderId="1"/>
    <xf numFmtId="0" fontId="85" fillId="3" borderId="1"/>
    <xf numFmtId="0" fontId="6" fillId="3" borderId="1"/>
    <xf numFmtId="0" fontId="9" fillId="3" borderId="1"/>
    <xf numFmtId="0" fontId="1" fillId="3" borderId="1"/>
    <xf numFmtId="0" fontId="83" fillId="3" borderId="1"/>
    <xf numFmtId="173" fontId="9" fillId="3" borderId="1" applyFont="0" applyFill="0" applyBorder="0" applyAlignment="0" applyProtection="0"/>
    <xf numFmtId="0" fontId="1" fillId="3" borderId="1"/>
    <xf numFmtId="0" fontId="1" fillId="3" borderId="1"/>
    <xf numFmtId="0" fontId="1" fillId="3" borderId="1"/>
    <xf numFmtId="0" fontId="9" fillId="3" borderId="1"/>
    <xf numFmtId="184" fontId="9" fillId="5" borderId="24" applyNumberFormat="0" applyFont="0" applyAlignment="0">
      <protection locked="0"/>
    </xf>
    <xf numFmtId="0" fontId="20" fillId="3" borderId="21">
      <protection locked="0"/>
    </xf>
    <xf numFmtId="0" fontId="9" fillId="3" borderId="1"/>
    <xf numFmtId="190" fontId="72" fillId="3" borderId="1">
      <protection locked="0"/>
    </xf>
    <xf numFmtId="0" fontId="20" fillId="3" borderId="21">
      <protection locked="0"/>
    </xf>
    <xf numFmtId="0" fontId="9" fillId="3" borderId="1"/>
    <xf numFmtId="0" fontId="20" fillId="3" borderId="21">
      <protection locked="0"/>
    </xf>
    <xf numFmtId="0" fontId="8" fillId="3" borderId="1"/>
    <xf numFmtId="0" fontId="19" fillId="3" borderId="1"/>
    <xf numFmtId="184" fontId="9" fillId="5" borderId="24" applyNumberFormat="0" applyFont="0" applyAlignment="0">
      <protection locked="0"/>
    </xf>
    <xf numFmtId="190" fontId="72" fillId="3" borderId="1">
      <protection locked="0"/>
    </xf>
    <xf numFmtId="190" fontId="72" fillId="3" borderId="1">
      <protection locked="0"/>
    </xf>
    <xf numFmtId="0" fontId="73" fillId="3" borderId="1">
      <protection locked="0"/>
    </xf>
    <xf numFmtId="0" fontId="73" fillId="3" borderId="1">
      <protection locked="0"/>
    </xf>
    <xf numFmtId="0" fontId="6" fillId="8" borderId="24" applyNumberFormat="0" applyAlignment="0">
      <alignment horizontal="left"/>
    </xf>
    <xf numFmtId="0" fontId="6" fillId="8" borderId="24" applyNumberFormat="0" applyAlignment="0">
      <alignment horizontal="left"/>
    </xf>
    <xf numFmtId="38" fontId="89" fillId="3" borderId="49" applyBorder="0">
      <alignment horizontal="right"/>
      <protection locked="0"/>
    </xf>
    <xf numFmtId="0" fontId="9" fillId="9" borderId="20" applyNumberFormat="0" applyProtection="0">
      <alignment horizontal="left" vertical="center" indent="1"/>
    </xf>
    <xf numFmtId="0" fontId="76" fillId="3" borderId="1"/>
    <xf numFmtId="0" fontId="37" fillId="27" borderId="27" applyNumberFormat="0" applyAlignment="0" applyProtection="0"/>
    <xf numFmtId="184" fontId="9" fillId="5" borderId="24" applyNumberFormat="0" applyFont="0" applyAlignment="0">
      <protection locked="0"/>
    </xf>
    <xf numFmtId="0" fontId="88" fillId="3" borderId="1" applyNumberFormat="0" applyFill="0" applyBorder="0" applyAlignment="0" applyProtection="0">
      <alignment vertical="top"/>
      <protection locked="0"/>
    </xf>
    <xf numFmtId="184" fontId="9" fillId="5" borderId="24" applyNumberFormat="0" applyFont="0" applyAlignment="0">
      <protection locked="0"/>
    </xf>
    <xf numFmtId="0" fontId="13" fillId="82" borderId="1"/>
    <xf numFmtId="0" fontId="75" fillId="81" borderId="1"/>
    <xf numFmtId="164" fontId="18" fillId="80" borderId="48">
      <alignment vertical="center"/>
    </xf>
    <xf numFmtId="0" fontId="72" fillId="3" borderId="21">
      <protection locked="0"/>
    </xf>
    <xf numFmtId="190" fontId="72" fillId="3" borderId="1">
      <protection locked="0"/>
    </xf>
    <xf numFmtId="0" fontId="8" fillId="3" borderId="1"/>
    <xf numFmtId="0" fontId="72" fillId="3" borderId="1">
      <protection locked="0"/>
    </xf>
    <xf numFmtId="0" fontId="72" fillId="3" borderId="1">
      <protection locked="0"/>
    </xf>
    <xf numFmtId="0" fontId="72" fillId="3" borderId="21">
      <protection locked="0"/>
    </xf>
    <xf numFmtId="0" fontId="72" fillId="3" borderId="1">
      <protection locked="0"/>
    </xf>
    <xf numFmtId="0" fontId="8" fillId="3" borderId="1"/>
    <xf numFmtId="0" fontId="18" fillId="3" borderId="1"/>
    <xf numFmtId="0" fontId="18" fillId="3" borderId="1"/>
    <xf numFmtId="0" fontId="18" fillId="3" borderId="1"/>
    <xf numFmtId="0" fontId="72" fillId="3" borderId="1">
      <protection locked="0"/>
    </xf>
    <xf numFmtId="0" fontId="72" fillId="3" borderId="21">
      <protection locked="0"/>
    </xf>
    <xf numFmtId="0" fontId="72" fillId="3" borderId="1">
      <protection locked="0"/>
    </xf>
    <xf numFmtId="0" fontId="19" fillId="3" borderId="1"/>
    <xf numFmtId="0" fontId="18" fillId="3" borderId="1"/>
    <xf numFmtId="0" fontId="20" fillId="3" borderId="1">
      <protection locked="0"/>
    </xf>
    <xf numFmtId="0" fontId="20" fillId="3" borderId="1">
      <protection locked="0"/>
    </xf>
    <xf numFmtId="0" fontId="8" fillId="3" borderId="1"/>
    <xf numFmtId="0" fontId="8" fillId="3" borderId="1"/>
    <xf numFmtId="0" fontId="8" fillId="3" borderId="1"/>
    <xf numFmtId="0" fontId="18" fillId="3" borderId="1"/>
    <xf numFmtId="0" fontId="8" fillId="3" borderId="1"/>
    <xf numFmtId="0" fontId="8" fillId="3" borderId="1"/>
    <xf numFmtId="0" fontId="9" fillId="3" borderId="1"/>
    <xf numFmtId="0" fontId="9" fillId="3" borderId="1"/>
    <xf numFmtId="0" fontId="8" fillId="3" borderId="1"/>
    <xf numFmtId="0" fontId="19" fillId="3" borderId="1"/>
    <xf numFmtId="0" fontId="8" fillId="3" borderId="1"/>
    <xf numFmtId="0" fontId="8" fillId="3" borderId="1"/>
    <xf numFmtId="0" fontId="18" fillId="3" borderId="1"/>
    <xf numFmtId="0" fontId="18" fillId="3" borderId="1"/>
    <xf numFmtId="0" fontId="20" fillId="3" borderId="1">
      <protection locked="0"/>
    </xf>
    <xf numFmtId="0" fontId="8" fillId="3" borderId="1"/>
    <xf numFmtId="0" fontId="20" fillId="3" borderId="1">
      <protection locked="0"/>
    </xf>
    <xf numFmtId="0" fontId="72" fillId="3" borderId="1">
      <protection locked="0"/>
    </xf>
    <xf numFmtId="0" fontId="73" fillId="3" borderId="1">
      <protection locked="0"/>
    </xf>
    <xf numFmtId="0" fontId="73" fillId="3" borderId="1">
      <protection locked="0"/>
    </xf>
    <xf numFmtId="0" fontId="72" fillId="3" borderId="1">
      <protection locked="0"/>
    </xf>
    <xf numFmtId="0" fontId="72" fillId="3" borderId="21">
      <protection locked="0"/>
    </xf>
    <xf numFmtId="0" fontId="72" fillId="3" borderId="1">
      <protection locked="0"/>
    </xf>
    <xf numFmtId="0" fontId="18" fillId="3" borderId="1"/>
    <xf numFmtId="0" fontId="72" fillId="3" borderId="1">
      <protection locked="0"/>
    </xf>
    <xf numFmtId="0" fontId="72" fillId="3" borderId="1">
      <protection locked="0"/>
    </xf>
    <xf numFmtId="0" fontId="13" fillId="79" borderId="1"/>
    <xf numFmtId="0" fontId="8" fillId="3" borderId="1"/>
    <xf numFmtId="0" fontId="18" fillId="3" borderId="1"/>
    <xf numFmtId="0" fontId="20" fillId="3" borderId="1">
      <protection locked="0"/>
    </xf>
    <xf numFmtId="0" fontId="20" fillId="3" borderId="21">
      <protection locked="0"/>
    </xf>
    <xf numFmtId="0" fontId="72" fillId="3" borderId="1">
      <protection locked="0"/>
    </xf>
    <xf numFmtId="0" fontId="20" fillId="3" borderId="1">
      <protection locked="0"/>
    </xf>
    <xf numFmtId="0" fontId="20" fillId="3" borderId="1">
      <protection locked="0"/>
    </xf>
    <xf numFmtId="0" fontId="8" fillId="3" borderId="1"/>
    <xf numFmtId="0" fontId="24" fillId="3" borderId="1" applyNumberFormat="0" applyFont="0" applyFill="0" applyBorder="0" applyAlignment="0" applyProtection="0">
      <alignment vertical="top"/>
    </xf>
    <xf numFmtId="0" fontId="24" fillId="3" borderId="1" applyNumberFormat="0" applyFont="0" applyFill="0" applyBorder="0" applyAlignment="0" applyProtection="0">
      <alignment vertical="top"/>
    </xf>
    <xf numFmtId="3" fontId="87" fillId="3" borderId="1" applyFont="0" applyFill="0" applyBorder="0" applyAlignment="0">
      <alignment horizontal="right" vertical="center"/>
    </xf>
    <xf numFmtId="0" fontId="86" fillId="3" borderId="1"/>
    <xf numFmtId="164" fontId="18" fillId="80" borderId="48">
      <alignment vertical="center"/>
    </xf>
    <xf numFmtId="0" fontId="72" fillId="3" borderId="21">
      <protection locked="0"/>
    </xf>
    <xf numFmtId="190" fontId="72" fillId="3" borderId="1">
      <protection locked="0"/>
    </xf>
    <xf numFmtId="0" fontId="72" fillId="3" borderId="1">
      <protection locked="0"/>
    </xf>
    <xf numFmtId="0" fontId="8" fillId="3" borderId="1"/>
    <xf numFmtId="0" fontId="19" fillId="3" borderId="1"/>
    <xf numFmtId="0" fontId="72" fillId="3" borderId="1">
      <protection locked="0"/>
    </xf>
    <xf numFmtId="0" fontId="72" fillId="3" borderId="1">
      <protection locked="0"/>
    </xf>
    <xf numFmtId="0" fontId="20" fillId="3" borderId="1">
      <protection locked="0"/>
    </xf>
    <xf numFmtId="0" fontId="72" fillId="3" borderId="1">
      <protection locked="0"/>
    </xf>
    <xf numFmtId="0" fontId="20" fillId="3" borderId="1">
      <protection locked="0"/>
    </xf>
    <xf numFmtId="190" fontId="72" fillId="3" borderId="1">
      <protection locked="0"/>
    </xf>
    <xf numFmtId="0" fontId="20" fillId="3" borderId="1">
      <protection locked="0"/>
    </xf>
    <xf numFmtId="0" fontId="9" fillId="3" borderId="1"/>
    <xf numFmtId="0" fontId="72" fillId="3" borderId="21">
      <protection locked="0"/>
    </xf>
    <xf numFmtId="0" fontId="72" fillId="3" borderId="1">
      <protection locked="0"/>
    </xf>
    <xf numFmtId="0" fontId="20" fillId="3" borderId="1">
      <protection locked="0"/>
    </xf>
    <xf numFmtId="0" fontId="18" fillId="3" borderId="1"/>
    <xf numFmtId="0" fontId="20" fillId="3" borderId="1">
      <protection locked="0"/>
    </xf>
    <xf numFmtId="0" fontId="8" fillId="3" borderId="1"/>
    <xf numFmtId="0" fontId="18" fillId="3" borderId="1"/>
    <xf numFmtId="0" fontId="18" fillId="3" borderId="1"/>
    <xf numFmtId="0" fontId="18" fillId="3" borderId="1"/>
    <xf numFmtId="0" fontId="8" fillId="3" borderId="1"/>
    <xf numFmtId="0" fontId="8" fillId="3" borderId="1"/>
    <xf numFmtId="0" fontId="8" fillId="3" borderId="1"/>
    <xf numFmtId="0" fontId="20" fillId="3" borderId="1">
      <protection locked="0"/>
    </xf>
    <xf numFmtId="0" fontId="19" fillId="3" borderId="1"/>
    <xf numFmtId="0" fontId="8" fillId="3" borderId="1"/>
    <xf numFmtId="0" fontId="20" fillId="3" borderId="21">
      <protection locked="0"/>
    </xf>
    <xf numFmtId="0" fontId="20" fillId="3" borderId="1">
      <protection locked="0"/>
    </xf>
    <xf numFmtId="190" fontId="72" fillId="3" borderId="1">
      <protection locked="0"/>
    </xf>
    <xf numFmtId="0" fontId="72" fillId="3" borderId="21">
      <protection locked="0"/>
    </xf>
    <xf numFmtId="0" fontId="73" fillId="3" borderId="1">
      <protection locked="0"/>
    </xf>
    <xf numFmtId="0" fontId="75" fillId="79" borderId="1"/>
    <xf numFmtId="0" fontId="18" fillId="3" borderId="1"/>
    <xf numFmtId="0" fontId="73" fillId="3" borderId="1">
      <protection locked="0"/>
    </xf>
    <xf numFmtId="0" fontId="8" fillId="3" borderId="1"/>
    <xf numFmtId="0" fontId="20" fillId="3" borderId="1">
      <protection locked="0"/>
    </xf>
    <xf numFmtId="0" fontId="1" fillId="3" borderId="1"/>
    <xf numFmtId="0" fontId="6" fillId="3" borderId="1"/>
    <xf numFmtId="184" fontId="9" fillId="5" borderId="24" applyNumberFormat="0" applyFont="0" applyAlignment="0">
      <protection locked="0"/>
    </xf>
    <xf numFmtId="166" fontId="90" fillId="3" borderId="1" applyFont="0" applyFill="0" applyBorder="0" applyAlignment="0" applyProtection="0"/>
    <xf numFmtId="166" fontId="74" fillId="3" borderId="1" applyFont="0" applyFill="0" applyBorder="0" applyAlignment="0" applyProtection="0"/>
    <xf numFmtId="184" fontId="9" fillId="5" borderId="24" applyNumberFormat="0" applyFont="0" applyAlignment="0">
      <protection locked="0"/>
    </xf>
    <xf numFmtId="0" fontId="74" fillId="3" borderId="1"/>
    <xf numFmtId="0" fontId="1" fillId="3" borderId="1"/>
    <xf numFmtId="4" fontId="10" fillId="3" borderId="20" applyNumberFormat="0" applyProtection="0">
      <alignment horizontal="right" vertical="center"/>
    </xf>
    <xf numFmtId="0" fontId="9" fillId="3" borderId="1"/>
    <xf numFmtId="175" fontId="27" fillId="3" borderId="1"/>
    <xf numFmtId="0" fontId="9" fillId="3" borderId="20" applyNumberFormat="0" applyProtection="0">
      <alignment horizontal="left" vertical="center"/>
    </xf>
    <xf numFmtId="184" fontId="9" fillId="5" borderId="24" applyNumberFormat="0" applyFont="0" applyAlignment="0">
      <protection locked="0"/>
    </xf>
    <xf numFmtId="0" fontId="45" fillId="3" borderId="1" applyNumberFormat="0" applyFill="0" applyBorder="0" applyAlignment="0" applyProtection="0"/>
    <xf numFmtId="0" fontId="74" fillId="3" borderId="1"/>
    <xf numFmtId="0" fontId="6" fillId="3" borderId="1"/>
    <xf numFmtId="0" fontId="6" fillId="3" borderId="1"/>
    <xf numFmtId="0" fontId="9" fillId="3" borderId="1"/>
    <xf numFmtId="165" fontId="20" fillId="3" borderId="1">
      <protection locked="0"/>
    </xf>
    <xf numFmtId="165" fontId="72" fillId="3" borderId="1">
      <protection locked="0"/>
    </xf>
    <xf numFmtId="165" fontId="20" fillId="3" borderId="1">
      <protection locked="0"/>
    </xf>
    <xf numFmtId="165" fontId="72" fillId="3" borderId="1">
      <protection locked="0"/>
    </xf>
    <xf numFmtId="165" fontId="20" fillId="3" borderId="1">
      <protection locked="0"/>
    </xf>
    <xf numFmtId="165" fontId="72" fillId="3" borderId="1">
      <protection locked="0"/>
    </xf>
    <xf numFmtId="0" fontId="21" fillId="3" borderId="1">
      <protection locked="0"/>
    </xf>
    <xf numFmtId="0" fontId="73" fillId="3" borderId="1">
      <protection locked="0"/>
    </xf>
    <xf numFmtId="0" fontId="21" fillId="3" borderId="1">
      <protection locked="0"/>
    </xf>
    <xf numFmtId="0" fontId="73" fillId="3" borderId="1">
      <protection locked="0"/>
    </xf>
    <xf numFmtId="0" fontId="20" fillId="3" borderId="21">
      <protection locked="0"/>
    </xf>
    <xf numFmtId="0" fontId="72" fillId="3" borderId="21">
      <protection locked="0"/>
    </xf>
    <xf numFmtId="0" fontId="90" fillId="69" borderId="1" applyNumberFormat="0" applyBorder="0" applyAlignment="0" applyProtection="0"/>
    <xf numFmtId="0" fontId="90" fillId="73" borderId="1" applyNumberFormat="0" applyBorder="0" applyAlignment="0" applyProtection="0"/>
    <xf numFmtId="0" fontId="90" fillId="37" borderId="1" applyNumberFormat="0" applyBorder="0" applyAlignment="0" applyProtection="0"/>
    <xf numFmtId="0" fontId="90" fillId="83" borderId="1" applyNumberFormat="0" applyBorder="0" applyAlignment="0" applyProtection="0"/>
    <xf numFmtId="0" fontId="90" fillId="69" borderId="1" applyNumberFormat="0" applyBorder="0" applyAlignment="0" applyProtection="0"/>
    <xf numFmtId="0" fontId="90" fillId="25" borderId="1" applyNumberFormat="0" applyBorder="0" applyAlignment="0" applyProtection="0"/>
    <xf numFmtId="0" fontId="90" fillId="35" borderId="1" applyNumberFormat="0" applyBorder="0" applyAlignment="0" applyProtection="0"/>
    <xf numFmtId="0" fontId="90" fillId="73" borderId="1" applyNumberFormat="0" applyBorder="0" applyAlignment="0" applyProtection="0"/>
    <xf numFmtId="0" fontId="90" fillId="32" borderId="1" applyNumberFormat="0" applyBorder="0" applyAlignment="0" applyProtection="0"/>
    <xf numFmtId="0" fontId="90" fillId="34" borderId="1" applyNumberFormat="0" applyBorder="0" applyAlignment="0" applyProtection="0"/>
    <xf numFmtId="0" fontId="90" fillId="35" borderId="1" applyNumberFormat="0" applyBorder="0" applyAlignment="0" applyProtection="0"/>
    <xf numFmtId="0" fontId="90" fillId="27" borderId="1" applyNumberFormat="0" applyBorder="0" applyAlignment="0" applyProtection="0"/>
    <xf numFmtId="0" fontId="91" fillId="35" borderId="1" applyNumberFormat="0" applyBorder="0" applyAlignment="0" applyProtection="0"/>
    <xf numFmtId="0" fontId="91" fillId="73" borderId="1" applyNumberFormat="0" applyBorder="0" applyAlignment="0" applyProtection="0"/>
    <xf numFmtId="0" fontId="91" fillId="32" borderId="1" applyNumberFormat="0" applyBorder="0" applyAlignment="0" applyProtection="0"/>
    <xf numFmtId="0" fontId="91" fillId="34" borderId="1" applyNumberFormat="0" applyBorder="0" applyAlignment="0" applyProtection="0"/>
    <xf numFmtId="0" fontId="91" fillId="29" borderId="1" applyNumberFormat="0" applyBorder="0" applyAlignment="0" applyProtection="0"/>
    <xf numFmtId="0" fontId="91" fillId="27" borderId="1" applyNumberFormat="0" applyBorder="0" applyAlignment="0" applyProtection="0"/>
    <xf numFmtId="0" fontId="91" fillId="29" borderId="1" applyNumberFormat="0" applyBorder="0" applyAlignment="0" applyProtection="0"/>
    <xf numFmtId="0" fontId="91" fillId="31" borderId="1" applyNumberFormat="0" applyBorder="0" applyAlignment="0" applyProtection="0"/>
    <xf numFmtId="0" fontId="91" fillId="32" borderId="1" applyNumberFormat="0" applyBorder="0" applyAlignment="0" applyProtection="0"/>
    <xf numFmtId="0" fontId="91" fillId="84" borderId="1" applyNumberFormat="0" applyBorder="0" applyAlignment="0" applyProtection="0"/>
    <xf numFmtId="0" fontId="91" fillId="29" borderId="1" applyNumberFormat="0" applyBorder="0" applyAlignment="0" applyProtection="0"/>
    <xf numFmtId="0" fontId="91" fillId="75" borderId="1" applyNumberFormat="0" applyBorder="0" applyAlignment="0" applyProtection="0"/>
    <xf numFmtId="0" fontId="92" fillId="70" borderId="1" applyNumberFormat="0" applyBorder="0" applyAlignment="0" applyProtection="0"/>
    <xf numFmtId="170" fontId="23" fillId="3" borderId="1" applyFill="0" applyBorder="0" applyAlignment="0"/>
    <xf numFmtId="170" fontId="75" fillId="3" borderId="1" applyFill="0" applyBorder="0" applyAlignment="0"/>
    <xf numFmtId="171" fontId="23" fillId="3" borderId="1" applyFill="0" applyBorder="0" applyAlignment="0"/>
    <xf numFmtId="171" fontId="75" fillId="3" borderId="1" applyFill="0" applyBorder="0" applyAlignment="0"/>
    <xf numFmtId="172" fontId="23" fillId="3" borderId="1" applyFill="0" applyBorder="0" applyAlignment="0"/>
    <xf numFmtId="172" fontId="75" fillId="3" borderId="1" applyFill="0" applyBorder="0" applyAlignment="0"/>
    <xf numFmtId="0" fontId="93" fillId="83" borderId="27" applyNumberFormat="0" applyAlignment="0" applyProtection="0"/>
    <xf numFmtId="0" fontId="94" fillId="85" borderId="32" applyNumberFormat="0" applyAlignment="0" applyProtection="0"/>
    <xf numFmtId="172" fontId="23" fillId="3" borderId="1" applyFill="0" applyBorder="0" applyAlignment="0"/>
    <xf numFmtId="172" fontId="75" fillId="3" borderId="1" applyFill="0" applyBorder="0" applyAlignment="0"/>
    <xf numFmtId="0" fontId="95" fillId="3" borderId="1" applyNumberFormat="0" applyFill="0" applyBorder="0" applyAlignment="0" applyProtection="0"/>
    <xf numFmtId="0" fontId="96" fillId="86" borderId="1" applyNumberFormat="0" applyBorder="0" applyAlignment="0" applyProtection="0"/>
    <xf numFmtId="0" fontId="100" fillId="27" borderId="27" applyNumberFormat="0" applyAlignment="0" applyProtection="0"/>
    <xf numFmtId="0" fontId="97" fillId="3" borderId="50" applyNumberFormat="0" applyFill="0" applyAlignment="0" applyProtection="0"/>
    <xf numFmtId="0" fontId="98" fillId="3" borderId="51" applyNumberFormat="0" applyFill="0" applyAlignment="0" applyProtection="0"/>
    <xf numFmtId="0" fontId="99" fillId="3" borderId="52" applyNumberFormat="0" applyFill="0" applyAlignment="0" applyProtection="0"/>
    <xf numFmtId="0" fontId="99" fillId="3" borderId="1" applyNumberFormat="0" applyFill="0" applyBorder="0" applyAlignment="0" applyProtection="0"/>
    <xf numFmtId="0" fontId="100" fillId="27" borderId="27" applyNumberFormat="0" applyAlignment="0" applyProtection="0"/>
    <xf numFmtId="172" fontId="23" fillId="3" borderId="1" applyFill="0" applyBorder="0" applyAlignment="0"/>
    <xf numFmtId="172" fontId="75" fillId="3" borderId="1" applyFill="0" applyBorder="0" applyAlignment="0"/>
    <xf numFmtId="0" fontId="101" fillId="3" borderId="53" applyNumberFormat="0" applyFill="0" applyAlignment="0" applyProtection="0"/>
    <xf numFmtId="0" fontId="102" fillId="36" borderId="1" applyNumberFormat="0" applyBorder="0" applyAlignment="0" applyProtection="0"/>
    <xf numFmtId="0" fontId="76" fillId="37" borderId="27" applyNumberFormat="0" applyFont="0" applyAlignment="0" applyProtection="0"/>
    <xf numFmtId="0" fontId="103" fillId="83" borderId="20" applyNumberFormat="0" applyAlignment="0" applyProtection="0"/>
    <xf numFmtId="171" fontId="23" fillId="3" borderId="1" applyFont="0" applyFill="0" applyBorder="0" applyAlignment="0" applyProtection="0"/>
    <xf numFmtId="171" fontId="75" fillId="3" borderId="1" applyFont="0" applyFill="0" applyBorder="0" applyAlignment="0" applyProtection="0"/>
    <xf numFmtId="172" fontId="23" fillId="3" borderId="1" applyFill="0" applyBorder="0" applyAlignment="0"/>
    <xf numFmtId="172" fontId="75" fillId="3" borderId="1" applyFill="0" applyBorder="0" applyAlignment="0"/>
    <xf numFmtId="4" fontId="34" fillId="21" borderId="1" applyNumberFormat="0" applyProtection="0">
      <alignment horizontal="left" vertical="center" indent="1"/>
    </xf>
    <xf numFmtId="4" fontId="14" fillId="21" borderId="1" applyNumberFormat="0" applyProtection="0">
      <alignment horizontal="left" vertical="center" indent="1"/>
    </xf>
    <xf numFmtId="4" fontId="10" fillId="20" borderId="20" applyNumberFormat="0" applyProtection="0">
      <alignment horizontal="left" vertical="center" indent="1"/>
    </xf>
    <xf numFmtId="4" fontId="15" fillId="20" borderId="20" applyNumberFormat="0" applyProtection="0">
      <alignment horizontal="left" vertical="center" indent="1"/>
    </xf>
    <xf numFmtId="4" fontId="10" fillId="22" borderId="20" applyNumberFormat="0" applyProtection="0">
      <alignment horizontal="left" vertical="center" indent="1"/>
    </xf>
    <xf numFmtId="4" fontId="15" fillId="22" borderId="20" applyNumberFormat="0" applyProtection="0">
      <alignment horizontal="left" vertical="center" indent="1"/>
    </xf>
    <xf numFmtId="0" fontId="35" fillId="3" borderId="1"/>
    <xf numFmtId="0" fontId="16" fillId="3" borderId="1"/>
    <xf numFmtId="179" fontId="23" fillId="3" borderId="1" applyFill="0" applyBorder="0" applyAlignment="0"/>
    <xf numFmtId="179" fontId="75" fillId="3" borderId="1" applyFill="0" applyBorder="0" applyAlignment="0"/>
    <xf numFmtId="180" fontId="23" fillId="3" borderId="1" applyFill="0" applyBorder="0" applyAlignment="0"/>
    <xf numFmtId="180" fontId="75" fillId="3" borderId="1" applyFill="0" applyBorder="0" applyAlignment="0"/>
    <xf numFmtId="0" fontId="104" fillId="3" borderId="1" applyNumberFormat="0" applyFill="0" applyBorder="0" applyAlignment="0" applyProtection="0"/>
    <xf numFmtId="0" fontId="105" fillId="3" borderId="54" applyNumberFormat="0" applyFill="0" applyAlignment="0" applyProtection="0"/>
    <xf numFmtId="0" fontId="106" fillId="3" borderId="1" applyNumberFormat="0" applyFill="0" applyBorder="0" applyAlignment="0" applyProtection="0"/>
    <xf numFmtId="0" fontId="11" fillId="3" borderId="1"/>
    <xf numFmtId="0" fontId="11" fillId="3" borderId="1"/>
    <xf numFmtId="0" fontId="1" fillId="3" borderId="1"/>
    <xf numFmtId="9" fontId="1" fillId="3" borderId="1" applyFont="0" applyFill="0" applyBorder="0" applyAlignment="0" applyProtection="0"/>
    <xf numFmtId="191" fontId="6" fillId="3" borderId="1" applyFont="0" applyFill="0" applyBorder="0" applyAlignment="0" applyProtection="0"/>
    <xf numFmtId="165" fontId="20" fillId="3" borderId="1">
      <protection locked="0"/>
    </xf>
    <xf numFmtId="165" fontId="72" fillId="3" borderId="1">
      <protection locked="0"/>
    </xf>
    <xf numFmtId="166" fontId="9" fillId="3" borderId="1" applyFont="0" applyFill="0" applyBorder="0" applyAlignment="0" applyProtection="0"/>
    <xf numFmtId="166" fontId="9" fillId="3" borderId="1" applyFont="0" applyFill="0" applyBorder="0" applyAlignment="0" applyProtection="0"/>
    <xf numFmtId="166" fontId="9" fillId="3" borderId="1" applyFont="0" applyFill="0" applyBorder="0" applyAlignment="0" applyProtection="0"/>
    <xf numFmtId="9" fontId="9" fillId="3" borderId="1" applyFont="0" applyFill="0" applyBorder="0" applyAlignment="0" applyProtection="0"/>
    <xf numFmtId="166" fontId="9" fillId="3" borderId="1" applyFont="0" applyFill="0" applyBorder="0" applyAlignment="0" applyProtection="0"/>
    <xf numFmtId="166" fontId="9" fillId="3" borderId="1" applyFont="0" applyFill="0" applyBorder="0" applyAlignment="0" applyProtection="0"/>
    <xf numFmtId="166" fontId="9" fillId="3" borderId="1" applyFont="0" applyFill="0" applyBorder="0" applyAlignment="0" applyProtection="0"/>
    <xf numFmtId="184" fontId="9" fillId="5" borderId="24" applyNumberFormat="0" applyFont="0" applyAlignment="0">
      <protection locked="0"/>
    </xf>
    <xf numFmtId="184" fontId="9" fillId="5" borderId="24" applyNumberFormat="0" applyFont="0" applyAlignment="0">
      <protection locked="0"/>
    </xf>
    <xf numFmtId="184" fontId="9" fillId="5" borderId="24" applyNumberFormat="0" applyFont="0" applyAlignment="0">
      <protection locked="0"/>
    </xf>
    <xf numFmtId="0" fontId="6" fillId="3" borderId="1"/>
    <xf numFmtId="0" fontId="6" fillId="3" borderId="1"/>
    <xf numFmtId="0" fontId="6" fillId="3" borderId="1"/>
    <xf numFmtId="184" fontId="9" fillId="5" borderId="3" applyNumberFormat="0" applyFont="0" applyAlignment="0">
      <protection locked="0"/>
    </xf>
    <xf numFmtId="0" fontId="26" fillId="3" borderId="60">
      <alignment horizontal="left" vertical="center"/>
    </xf>
    <xf numFmtId="0" fontId="6" fillId="37" borderId="59" applyNumberFormat="0" applyFont="0" applyAlignment="0" applyProtection="0"/>
    <xf numFmtId="0" fontId="39" fillId="34" borderId="58" applyNumberFormat="0" applyAlignment="0" applyProtection="0"/>
    <xf numFmtId="0" fontId="38" fillId="34" borderId="57" applyNumberFormat="0" applyAlignment="0" applyProtection="0"/>
    <xf numFmtId="0" fontId="37" fillId="27" borderId="58" applyNumberFormat="0" applyAlignment="0" applyProtection="0"/>
    <xf numFmtId="0" fontId="9" fillId="9" borderId="57" applyNumberFormat="0" applyProtection="0">
      <alignment horizontal="left" vertical="center" indent="1"/>
    </xf>
    <xf numFmtId="4" fontId="12" fillId="20" borderId="57" applyNumberFormat="0" applyProtection="0">
      <alignment horizontal="right" vertical="center"/>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6" fillId="37" borderId="59" applyNumberFormat="0" applyFont="0" applyAlignment="0" applyProtection="0"/>
    <xf numFmtId="0" fontId="9" fillId="3" borderId="3">
      <alignment horizontal="right"/>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16" borderId="57" applyNumberFormat="0" applyProtection="0">
      <alignment horizontal="right" vertical="center"/>
    </xf>
    <xf numFmtId="4" fontId="10" fillId="11" borderId="57" applyNumberFormat="0" applyProtection="0">
      <alignment horizontal="right" vertical="center"/>
    </xf>
    <xf numFmtId="4" fontId="10" fillId="5" borderId="57" applyNumberFormat="0" applyProtection="0">
      <alignment horizontal="left" vertical="center" indent="1"/>
    </xf>
    <xf numFmtId="10" fontId="78" fillId="78" borderId="3" applyNumberFormat="0" applyFill="0" applyBorder="0" applyAlignment="0" applyProtection="0">
      <protection locked="0"/>
    </xf>
    <xf numFmtId="0" fontId="105" fillId="3" borderId="55" applyNumberFormat="0" applyFill="0" applyAlignment="0" applyProtection="0"/>
    <xf numFmtId="4" fontId="9" fillId="3" borderId="3"/>
    <xf numFmtId="4" fontId="9" fillId="3" borderId="3"/>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84" fontId="9" fillId="5" borderId="3" applyNumberFormat="0" applyFont="0" applyAlignment="0">
      <protection locked="0"/>
    </xf>
    <xf numFmtId="4" fontId="10" fillId="5" borderId="57" applyNumberFormat="0" applyProtection="0">
      <alignment vertical="center"/>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7" fillId="27" borderId="58" applyNumberFormat="0" applyAlignment="0" applyProtection="0"/>
    <xf numFmtId="0" fontId="9" fillId="3" borderId="3">
      <alignment horizontal="right"/>
    </xf>
    <xf numFmtId="0" fontId="6" fillId="37" borderId="59" applyNumberFormat="0" applyFont="0" applyAlignment="0" applyProtection="0"/>
    <xf numFmtId="4" fontId="9" fillId="3" borderId="3"/>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3"/>
    <xf numFmtId="0" fontId="9" fillId="3" borderId="57" applyNumberFormat="0" applyProtection="0">
      <alignment horizontal="left" vertical="center"/>
    </xf>
    <xf numFmtId="184" fontId="9" fillId="5" borderId="3" applyNumberFormat="0" applyFont="0" applyAlignment="0">
      <protection locked="0"/>
    </xf>
    <xf numFmtId="184" fontId="9" fillId="5" borderId="3" applyNumberFormat="0" applyFont="0" applyAlignment="0">
      <protection locked="0"/>
    </xf>
    <xf numFmtId="4" fontId="10" fillId="3" borderId="57" applyNumberFormat="0" applyProtection="0">
      <alignment horizontal="right" vertical="center"/>
    </xf>
    <xf numFmtId="0" fontId="100" fillId="27" borderId="58" applyNumberFormat="0" applyAlignment="0" applyProtection="0"/>
    <xf numFmtId="184" fontId="9" fillId="5" borderId="3" applyNumberFormat="0" applyFont="0" applyAlignment="0">
      <protection locked="0"/>
    </xf>
    <xf numFmtId="4" fontId="10" fillId="3" borderId="20" applyNumberFormat="0" applyProtection="0">
      <alignment horizontal="right" vertical="center"/>
    </xf>
    <xf numFmtId="0" fontId="9" fillId="3" borderId="3">
      <alignment horizontal="right"/>
    </xf>
    <xf numFmtId="0" fontId="9" fillId="3" borderId="3">
      <alignment horizontal="right"/>
    </xf>
    <xf numFmtId="0" fontId="6" fillId="3" borderId="1"/>
    <xf numFmtId="0" fontId="6" fillId="3" borderId="1"/>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105" fillId="3" borderId="55" applyNumberFormat="0" applyFill="0" applyAlignment="0" applyProtection="0"/>
    <xf numFmtId="10" fontId="25" fillId="7" borderId="3" applyNumberFormat="0" applyBorder="0" applyAlignment="0" applyProtection="0"/>
    <xf numFmtId="4" fontId="12" fillId="5" borderId="57" applyNumberFormat="0" applyProtection="0">
      <alignment vertical="center"/>
    </xf>
    <xf numFmtId="4" fontId="10" fillId="18" borderId="57" applyNumberFormat="0" applyProtection="0">
      <alignment horizontal="right" vertical="center"/>
    </xf>
    <xf numFmtId="4" fontId="15" fillId="20"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37" fillId="27" borderId="58" applyNumberFormat="0" applyAlignment="0" applyProtection="0"/>
    <xf numFmtId="0" fontId="38" fillId="34" borderId="57" applyNumberFormat="0" applyAlignment="0" applyProtection="0"/>
    <xf numFmtId="0" fontId="6" fillId="37" borderId="59" applyNumberFormat="0" applyFont="0" applyAlignment="0" applyProtection="0"/>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189" fontId="6" fillId="3" borderId="1" applyFont="0" applyFill="0" applyBorder="0" applyAlignment="0" applyProtection="0"/>
    <xf numFmtId="0" fontId="9" fillId="3" borderId="57" applyNumberFormat="0" applyProtection="0">
      <alignment horizontal="left" vertical="center"/>
    </xf>
    <xf numFmtId="184" fontId="9" fillId="5" borderId="3" applyNumberFormat="0" applyFont="0" applyAlignment="0">
      <protection locked="0"/>
    </xf>
    <xf numFmtId="0" fontId="9" fillId="3" borderId="3">
      <alignment horizontal="right"/>
    </xf>
    <xf numFmtId="0" fontId="9" fillId="3" borderId="3"/>
    <xf numFmtId="184" fontId="9" fillId="5" borderId="3" applyNumberFormat="0" applyFont="0" applyAlignment="0">
      <protection locked="0"/>
    </xf>
    <xf numFmtId="4" fontId="9" fillId="3" borderId="3"/>
    <xf numFmtId="4" fontId="9" fillId="3" borderId="3"/>
    <xf numFmtId="0" fontId="73" fillId="3" borderId="1">
      <protection locked="0"/>
    </xf>
    <xf numFmtId="172" fontId="75" fillId="3" borderId="1" applyFill="0" applyBorder="0" applyAlignment="0"/>
    <xf numFmtId="174" fontId="24" fillId="3" borderId="1" applyFont="0" applyFill="0" applyBorder="0" applyAlignment="0" applyProtection="0"/>
    <xf numFmtId="180" fontId="75" fillId="3" borderId="1" applyFill="0" applyBorder="0" applyAlignment="0"/>
    <xf numFmtId="182" fontId="9" fillId="8" borderId="1" applyFont="0" applyFill="0" applyBorder="0" applyAlignment="0" applyProtection="0"/>
    <xf numFmtId="165" fontId="72" fillId="3" borderId="1">
      <protection locked="0"/>
    </xf>
    <xf numFmtId="165" fontId="72" fillId="3" borderId="1">
      <protection locked="0"/>
    </xf>
    <xf numFmtId="183" fontId="9" fillId="8" borderId="1" applyFont="0" applyFill="0" applyBorder="0" applyAlignment="0" applyProtection="0"/>
    <xf numFmtId="165" fontId="72" fillId="3" borderId="1">
      <protection locked="0"/>
    </xf>
    <xf numFmtId="0" fontId="73" fillId="3" borderId="1">
      <protection locked="0"/>
    </xf>
    <xf numFmtId="38" fontId="24" fillId="3" borderId="22">
      <alignment vertical="center"/>
    </xf>
    <xf numFmtId="0" fontId="73" fillId="3" borderId="1">
      <protection locked="0"/>
    </xf>
    <xf numFmtId="179" fontId="75" fillId="3" borderId="1" applyFill="0" applyBorder="0" applyAlignment="0"/>
    <xf numFmtId="0" fontId="72" fillId="3" borderId="21">
      <protection locked="0"/>
    </xf>
    <xf numFmtId="0" fontId="74" fillId="69" borderId="1" applyNumberFormat="0" applyBorder="0" applyAlignment="0" applyProtection="0"/>
    <xf numFmtId="0" fontId="74" fillId="69" borderId="1" applyNumberFormat="0" applyBorder="0" applyAlignment="0" applyProtection="0"/>
    <xf numFmtId="0" fontId="74" fillId="69" borderId="1" applyNumberFormat="0" applyBorder="0" applyAlignment="0" applyProtection="0"/>
    <xf numFmtId="0" fontId="74" fillId="69" borderId="1" applyNumberFormat="0" applyBorder="0" applyAlignment="0" applyProtection="0"/>
    <xf numFmtId="0" fontId="74" fillId="25" borderId="1" applyNumberFormat="0" applyBorder="0" applyAlignment="0" applyProtection="0"/>
    <xf numFmtId="0" fontId="74" fillId="25" borderId="1" applyNumberFormat="0" applyBorder="0" applyAlignment="0" applyProtection="0"/>
    <xf numFmtId="0" fontId="74" fillId="25" borderId="1" applyNumberFormat="0" applyBorder="0" applyAlignment="0" applyProtection="0"/>
    <xf numFmtId="0" fontId="74" fillId="25" borderId="1" applyNumberFormat="0" applyBorder="0" applyAlignment="0" applyProtection="0"/>
    <xf numFmtId="0" fontId="74" fillId="26" borderId="1" applyNumberFormat="0" applyBorder="0" applyAlignment="0" applyProtection="0"/>
    <xf numFmtId="0" fontId="74" fillId="26" borderId="1" applyNumberFormat="0" applyBorder="0" applyAlignment="0" applyProtection="0"/>
    <xf numFmtId="0" fontId="74" fillId="26" borderId="1" applyNumberFormat="0" applyBorder="0" applyAlignment="0" applyProtection="0"/>
    <xf numFmtId="0" fontId="74" fillId="26" borderId="1" applyNumberFormat="0" applyBorder="0" applyAlignment="0" applyProtection="0"/>
    <xf numFmtId="0" fontId="74" fillId="70" borderId="1" applyNumberFormat="0" applyBorder="0" applyAlignment="0" applyProtection="0"/>
    <xf numFmtId="0" fontId="74" fillId="70" borderId="1" applyNumberFormat="0" applyBorder="0" applyAlignment="0" applyProtection="0"/>
    <xf numFmtId="0" fontId="74" fillId="70" borderId="1" applyNumberFormat="0" applyBorder="0" applyAlignment="0" applyProtection="0"/>
    <xf numFmtId="0" fontId="74" fillId="70" borderId="1" applyNumberFormat="0" applyBorder="0" applyAlignment="0" applyProtection="0"/>
    <xf numFmtId="0" fontId="74" fillId="71" borderId="1" applyNumberFormat="0" applyBorder="0" applyAlignment="0" applyProtection="0"/>
    <xf numFmtId="0" fontId="74" fillId="71" borderId="1" applyNumberFormat="0" applyBorder="0" applyAlignment="0" applyProtection="0"/>
    <xf numFmtId="0" fontId="74" fillId="71" borderId="1" applyNumberFormat="0" applyBorder="0" applyAlignment="0" applyProtection="0"/>
    <xf numFmtId="0" fontId="74" fillId="71" borderId="1" applyNumberFormat="0" applyBorder="0" applyAlignment="0" applyProtection="0"/>
    <xf numFmtId="0" fontId="74" fillId="27" borderId="1" applyNumberFormat="0" applyBorder="0" applyAlignment="0" applyProtection="0"/>
    <xf numFmtId="0" fontId="74" fillId="27" borderId="1" applyNumberFormat="0" applyBorder="0" applyAlignment="0" applyProtection="0"/>
    <xf numFmtId="0" fontId="74" fillId="27" borderId="1" applyNumberFormat="0" applyBorder="0" applyAlignment="0" applyProtection="0"/>
    <xf numFmtId="0" fontId="74" fillId="27" borderId="1" applyNumberFormat="0" applyBorder="0" applyAlignment="0" applyProtection="0"/>
    <xf numFmtId="0" fontId="74" fillId="72" borderId="1" applyNumberFormat="0" applyBorder="0" applyAlignment="0" applyProtection="0"/>
    <xf numFmtId="0" fontId="74" fillId="72" borderId="1" applyNumberFormat="0" applyBorder="0" applyAlignment="0" applyProtection="0"/>
    <xf numFmtId="0" fontId="74" fillId="72" borderId="1" applyNumberFormat="0" applyBorder="0" applyAlignment="0" applyProtection="0"/>
    <xf numFmtId="0" fontId="74" fillId="72" borderId="1" applyNumberFormat="0" applyBorder="0" applyAlignment="0" applyProtection="0"/>
    <xf numFmtId="0" fontId="74" fillId="73" borderId="1" applyNumberFormat="0" applyBorder="0" applyAlignment="0" applyProtection="0"/>
    <xf numFmtId="0" fontId="74" fillId="73" borderId="1" applyNumberFormat="0" applyBorder="0" applyAlignment="0" applyProtection="0"/>
    <xf numFmtId="0" fontId="74" fillId="73" borderId="1" applyNumberFormat="0" applyBorder="0" applyAlignment="0" applyProtection="0"/>
    <xf numFmtId="0" fontId="74" fillId="73" borderId="1" applyNumberFormat="0" applyBorder="0" applyAlignment="0" applyProtection="0"/>
    <xf numFmtId="0" fontId="74" fillId="74" borderId="1" applyNumberFormat="0" applyBorder="0" applyAlignment="0" applyProtection="0"/>
    <xf numFmtId="0" fontId="74" fillId="74" borderId="1" applyNumberFormat="0" applyBorder="0" applyAlignment="0" applyProtection="0"/>
    <xf numFmtId="0" fontId="74" fillId="74" borderId="1" applyNumberFormat="0" applyBorder="0" applyAlignment="0" applyProtection="0"/>
    <xf numFmtId="0" fontId="74" fillId="74" borderId="1" applyNumberFormat="0" applyBorder="0" applyAlignment="0" applyProtection="0"/>
    <xf numFmtId="0" fontId="74" fillId="70" borderId="1" applyNumberFormat="0" applyBorder="0" applyAlignment="0" applyProtection="0"/>
    <xf numFmtId="0" fontId="74" fillId="70" borderId="1" applyNumberFormat="0" applyBorder="0" applyAlignment="0" applyProtection="0"/>
    <xf numFmtId="0" fontId="74" fillId="70" borderId="1" applyNumberFormat="0" applyBorder="0" applyAlignment="0" applyProtection="0"/>
    <xf numFmtId="0" fontId="74" fillId="70" borderId="1" applyNumberFormat="0" applyBorder="0" applyAlignment="0" applyProtection="0"/>
    <xf numFmtId="0" fontId="74" fillId="72" borderId="1" applyNumberFormat="0" applyBorder="0" applyAlignment="0" applyProtection="0"/>
    <xf numFmtId="0" fontId="74" fillId="72" borderId="1" applyNumberFormat="0" applyBorder="0" applyAlignment="0" applyProtection="0"/>
    <xf numFmtId="0" fontId="74" fillId="72" borderId="1" applyNumberFormat="0" applyBorder="0" applyAlignment="0" applyProtection="0"/>
    <xf numFmtId="0" fontId="74" fillId="72" borderId="1" applyNumberFormat="0" applyBorder="0" applyAlignment="0" applyProtection="0"/>
    <xf numFmtId="0" fontId="74" fillId="75" borderId="1" applyNumberFormat="0" applyBorder="0" applyAlignment="0" applyProtection="0"/>
    <xf numFmtId="0" fontId="74" fillId="75" borderId="1" applyNumberFormat="0" applyBorder="0" applyAlignment="0" applyProtection="0"/>
    <xf numFmtId="0" fontId="74" fillId="75" borderId="1" applyNumberFormat="0" applyBorder="0" applyAlignment="0" applyProtection="0"/>
    <xf numFmtId="0" fontId="74" fillId="75" borderId="1" applyNumberFormat="0" applyBorder="0" applyAlignment="0" applyProtection="0"/>
    <xf numFmtId="0" fontId="16" fillId="3" borderId="1"/>
    <xf numFmtId="0" fontId="9" fillId="9" borderId="20" applyNumberFormat="0" applyProtection="0">
      <alignment horizontal="left" vertical="center" indent="1"/>
    </xf>
    <xf numFmtId="0" fontId="9" fillId="9" borderId="20" applyNumberFormat="0" applyProtection="0">
      <alignment horizontal="left" vertical="center" indent="1"/>
    </xf>
    <xf numFmtId="172" fontId="75" fillId="3" borderId="1" applyFill="0" applyBorder="0" applyAlignment="0"/>
    <xf numFmtId="0" fontId="9" fillId="9" borderId="20" applyNumberFormat="0" applyProtection="0">
      <alignment horizontal="left" vertical="center" indent="1"/>
    </xf>
    <xf numFmtId="0" fontId="9" fillId="9" borderId="20" applyNumberFormat="0" applyProtection="0">
      <alignment horizontal="left" vertical="center" indent="1"/>
    </xf>
    <xf numFmtId="0" fontId="9" fillId="6" borderId="20" applyNumberFormat="0" applyProtection="0">
      <alignment horizontal="left" vertical="center" indent="1"/>
    </xf>
    <xf numFmtId="184" fontId="9" fillId="5" borderId="3" applyNumberFormat="0" applyFont="0" applyAlignment="0">
      <protection locked="0"/>
    </xf>
    <xf numFmtId="0" fontId="9" fillId="6" borderId="20" applyNumberFormat="0" applyProtection="0">
      <alignment horizontal="left" vertical="center" indent="1"/>
    </xf>
    <xf numFmtId="0" fontId="9" fillId="23" borderId="20" applyNumberFormat="0" applyProtection="0">
      <alignment horizontal="left" vertical="center" indent="1"/>
    </xf>
    <xf numFmtId="0" fontId="9" fillId="23" borderId="20" applyNumberFormat="0" applyProtection="0">
      <alignment horizontal="left" vertical="center" indent="1"/>
    </xf>
    <xf numFmtId="0" fontId="9" fillId="22" borderId="20" applyNumberFormat="0" applyProtection="0">
      <alignment horizontal="left" vertical="center" indent="1"/>
    </xf>
    <xf numFmtId="170" fontId="75" fillId="3" borderId="1" applyFill="0" applyBorder="0" applyAlignment="0"/>
    <xf numFmtId="171" fontId="75" fillId="3" borderId="1" applyFill="0" applyBorder="0" applyAlignment="0"/>
    <xf numFmtId="0" fontId="9" fillId="22" borderId="20" applyNumberFormat="0" applyProtection="0">
      <alignment horizontal="left" vertical="center" indent="1"/>
    </xf>
    <xf numFmtId="172" fontId="75" fillId="3" borderId="1" applyFill="0" applyBorder="0" applyAlignment="0"/>
    <xf numFmtId="172" fontId="75" fillId="3" borderId="1" applyFill="0" applyBorder="0" applyAlignment="0"/>
    <xf numFmtId="4" fontId="15" fillId="22" borderId="20" applyNumberFormat="0" applyProtection="0">
      <alignment horizontal="left" vertical="center" indent="1"/>
    </xf>
    <xf numFmtId="4" fontId="15" fillId="20" borderId="20" applyNumberFormat="0" applyProtection="0">
      <alignment horizontal="left" vertical="center" indent="1"/>
    </xf>
    <xf numFmtId="174" fontId="24" fillId="3" borderId="1" applyFont="0" applyFill="0" applyBorder="0" applyAlignment="0" applyProtection="0"/>
    <xf numFmtId="0" fontId="9" fillId="9" borderId="20" applyNumberFormat="0" applyProtection="0">
      <alignment horizontal="left" vertical="center" indent="1"/>
    </xf>
    <xf numFmtId="4" fontId="14" fillId="21" borderId="1" applyNumberFormat="0" applyProtection="0">
      <alignment horizontal="left" vertical="center" indent="1"/>
    </xf>
    <xf numFmtId="0" fontId="9" fillId="3" borderId="3">
      <alignment horizontal="right"/>
    </xf>
    <xf numFmtId="38" fontId="24" fillId="3" borderId="22">
      <alignment vertical="center"/>
    </xf>
    <xf numFmtId="186" fontId="9" fillId="8" borderId="1"/>
    <xf numFmtId="187" fontId="9" fillId="3" borderId="1" applyFont="0" applyFill="0" applyBorder="0" applyAlignment="0" applyProtection="0"/>
    <xf numFmtId="172" fontId="75" fillId="3" borderId="1" applyFill="0" applyBorder="0" applyAlignment="0"/>
    <xf numFmtId="171" fontId="75" fillId="3" borderId="1" applyFont="0" applyFill="0" applyBorder="0" applyAlignment="0" applyProtection="0"/>
    <xf numFmtId="10" fontId="9" fillId="3" borderId="1" applyFont="0" applyFill="0" applyBorder="0" applyAlignment="0" applyProtection="0"/>
    <xf numFmtId="0" fontId="9" fillId="9" borderId="20" applyNumberFormat="0" applyProtection="0">
      <alignment horizontal="left" vertical="center" indent="1"/>
    </xf>
    <xf numFmtId="184" fontId="9" fillId="5" borderId="3" applyNumberFormat="0" applyFont="0" applyAlignment="0">
      <protection locked="0"/>
    </xf>
    <xf numFmtId="172" fontId="75" fillId="3" borderId="1" applyFill="0" applyBorder="0" applyAlignment="0"/>
    <xf numFmtId="172" fontId="75" fillId="3" borderId="1" applyFill="0" applyBorder="0" applyAlignment="0"/>
    <xf numFmtId="172" fontId="75" fillId="3" borderId="1" applyFill="0" applyBorder="0" applyAlignment="0"/>
    <xf numFmtId="0" fontId="9" fillId="9" borderId="57" applyNumberFormat="0" applyProtection="0">
      <alignment horizontal="left" vertical="center" indent="1"/>
    </xf>
    <xf numFmtId="4" fontId="10" fillId="7" borderId="57" applyNumberFormat="0" applyProtection="0">
      <alignment vertical="center"/>
    </xf>
    <xf numFmtId="171" fontId="75" fillId="3" borderId="1" applyFont="0" applyFill="0" applyBorder="0" applyAlignment="0" applyProtection="0"/>
    <xf numFmtId="10" fontId="9" fillId="3" borderId="1" applyFont="0" applyFill="0" applyBorder="0" applyAlignment="0" applyProtection="0"/>
    <xf numFmtId="0" fontId="9" fillId="9" borderId="20" applyNumberFormat="0" applyProtection="0">
      <alignment horizontal="left" vertical="center" indent="1"/>
    </xf>
    <xf numFmtId="171" fontId="75" fillId="3" borderId="1" applyFont="0" applyFill="0" applyBorder="0" applyAlignment="0" applyProtection="0"/>
    <xf numFmtId="187" fontId="9" fillId="3" borderId="1" applyFont="0" applyFill="0" applyBorder="0" applyAlignment="0" applyProtection="0"/>
    <xf numFmtId="172" fontId="75" fillId="3" borderId="1" applyFill="0" applyBorder="0" applyAlignment="0"/>
    <xf numFmtId="186" fontId="9" fillId="8" borderId="1"/>
    <xf numFmtId="172" fontId="75" fillId="3" borderId="1" applyFill="0" applyBorder="0" applyAlignment="0"/>
    <xf numFmtId="4" fontId="14" fillId="21" borderId="1" applyNumberFormat="0" applyProtection="0">
      <alignment horizontal="left" vertical="center" indent="1"/>
    </xf>
    <xf numFmtId="184" fontId="9" fillId="5" borderId="3" applyNumberFormat="0" applyFont="0" applyAlignment="0">
      <protection locked="0"/>
    </xf>
    <xf numFmtId="0" fontId="9" fillId="9" borderId="20" applyNumberFormat="0" applyProtection="0">
      <alignment horizontal="left" vertical="center" indent="1"/>
    </xf>
    <xf numFmtId="4" fontId="15" fillId="20" borderId="20" applyNumberFormat="0" applyProtection="0">
      <alignment horizontal="left" vertical="center" indent="1"/>
    </xf>
    <xf numFmtId="4" fontId="15" fillId="22" borderId="20" applyNumberFormat="0" applyProtection="0">
      <alignment horizontal="left" vertical="center" indent="1"/>
    </xf>
    <xf numFmtId="4" fontId="14" fillId="21" borderId="1" applyNumberFormat="0" applyProtection="0">
      <alignment horizontal="left" vertical="center" indent="1"/>
    </xf>
    <xf numFmtId="0" fontId="9" fillId="22" borderId="20" applyNumberFormat="0" applyProtection="0">
      <alignment horizontal="left" vertical="center" indent="1"/>
    </xf>
    <xf numFmtId="4" fontId="15" fillId="20" borderId="20" applyNumberFormat="0" applyProtection="0">
      <alignment horizontal="left" vertical="center" indent="1"/>
    </xf>
    <xf numFmtId="172" fontId="75" fillId="3" borderId="1" applyFill="0" applyBorder="0" applyAlignment="0"/>
    <xf numFmtId="4" fontId="15" fillId="22" borderId="20" applyNumberFormat="0" applyProtection="0">
      <alignment horizontal="left" vertical="center" indent="1"/>
    </xf>
    <xf numFmtId="0" fontId="9" fillId="22" borderId="20" applyNumberFormat="0" applyProtection="0">
      <alignment horizontal="left" vertical="center" indent="1"/>
    </xf>
    <xf numFmtId="0" fontId="9" fillId="23" borderId="20" applyNumberFormat="0" applyProtection="0">
      <alignment horizontal="left" vertical="center" indent="1"/>
    </xf>
    <xf numFmtId="38" fontId="24" fillId="3" borderId="22">
      <alignment vertical="center"/>
    </xf>
    <xf numFmtId="0" fontId="9" fillId="23" borderId="20" applyNumberFormat="0" applyProtection="0">
      <alignment horizontal="left" vertical="center" indent="1"/>
    </xf>
    <xf numFmtId="183" fontId="9" fillId="8" borderId="1" applyFont="0" applyFill="0" applyBorder="0" applyAlignment="0" applyProtection="0"/>
    <xf numFmtId="0" fontId="9" fillId="6" borderId="20" applyNumberFormat="0" applyProtection="0">
      <alignment horizontal="left" vertical="center" indent="1"/>
    </xf>
    <xf numFmtId="182" fontId="9" fillId="8" borderId="1" applyFont="0" applyFill="0" applyBorder="0" applyAlignment="0" applyProtection="0"/>
    <xf numFmtId="0" fontId="9" fillId="6" borderId="20" applyNumberFormat="0" applyProtection="0">
      <alignment horizontal="left" vertical="center" indent="1"/>
    </xf>
    <xf numFmtId="174" fontId="24" fillId="3" borderId="1" applyFont="0" applyFill="0" applyBorder="0" applyAlignment="0" applyProtection="0"/>
    <xf numFmtId="0" fontId="9" fillId="9" borderId="20" applyNumberFormat="0" applyProtection="0">
      <alignment horizontal="left" vertical="center" indent="1"/>
    </xf>
    <xf numFmtId="172" fontId="75" fillId="3" borderId="1" applyFill="0" applyBorder="0" applyAlignment="0"/>
    <xf numFmtId="0" fontId="9" fillId="9" borderId="20" applyNumberFormat="0" applyProtection="0">
      <alignment horizontal="left" vertical="center" indent="1"/>
    </xf>
    <xf numFmtId="0" fontId="16" fillId="3" borderId="1"/>
    <xf numFmtId="171" fontId="75" fillId="3" borderId="1" applyFill="0" applyBorder="0" applyAlignment="0"/>
    <xf numFmtId="170" fontId="75" fillId="3" borderId="1" applyFill="0" applyBorder="0" applyAlignment="0"/>
    <xf numFmtId="179" fontId="75" fillId="3" borderId="1" applyFill="0" applyBorder="0" applyAlignment="0"/>
    <xf numFmtId="180" fontId="75" fillId="3" borderId="1" applyFill="0" applyBorder="0" applyAlignment="0"/>
    <xf numFmtId="0" fontId="9" fillId="9" borderId="20" applyNumberFormat="0" applyProtection="0">
      <alignment horizontal="left" vertical="center" indent="1"/>
    </xf>
    <xf numFmtId="0" fontId="9" fillId="9" borderId="20" applyNumberFormat="0" applyProtection="0">
      <alignment horizontal="left" vertical="center" indent="1"/>
    </xf>
    <xf numFmtId="0" fontId="16" fillId="3" borderId="1"/>
    <xf numFmtId="179" fontId="75" fillId="3" borderId="1" applyFill="0" applyBorder="0" applyAlignment="0"/>
    <xf numFmtId="180" fontId="75" fillId="3" borderId="1" applyFill="0" applyBorder="0" applyAlignment="0"/>
    <xf numFmtId="0" fontId="74" fillId="75" borderId="1" applyNumberFormat="0" applyBorder="0" applyAlignment="0" applyProtection="0"/>
    <xf numFmtId="0" fontId="74" fillId="75" borderId="1" applyNumberFormat="0" applyBorder="0" applyAlignment="0" applyProtection="0"/>
    <xf numFmtId="0" fontId="74" fillId="75" borderId="1" applyNumberFormat="0" applyBorder="0" applyAlignment="0" applyProtection="0"/>
    <xf numFmtId="0" fontId="74" fillId="75" borderId="1" applyNumberFormat="0" applyBorder="0" applyAlignment="0" applyProtection="0"/>
    <xf numFmtId="0" fontId="74" fillId="72" borderId="1" applyNumberFormat="0" applyBorder="0" applyAlignment="0" applyProtection="0"/>
    <xf numFmtId="0" fontId="74" fillId="72" borderId="1" applyNumberFormat="0" applyBorder="0" applyAlignment="0" applyProtection="0"/>
    <xf numFmtId="0" fontId="74" fillId="72" borderId="1" applyNumberFormat="0" applyBorder="0" applyAlignment="0" applyProtection="0"/>
    <xf numFmtId="0" fontId="74" fillId="72" borderId="1" applyNumberFormat="0" applyBorder="0" applyAlignment="0" applyProtection="0"/>
    <xf numFmtId="0" fontId="74" fillId="70" borderId="1" applyNumberFormat="0" applyBorder="0" applyAlignment="0" applyProtection="0"/>
    <xf numFmtId="0" fontId="74" fillId="70" borderId="1" applyNumberFormat="0" applyBorder="0" applyAlignment="0" applyProtection="0"/>
    <xf numFmtId="0" fontId="74" fillId="70" borderId="1" applyNumberFormat="0" applyBorder="0" applyAlignment="0" applyProtection="0"/>
    <xf numFmtId="0" fontId="74" fillId="70" borderId="1" applyNumberFormat="0" applyBorder="0" applyAlignment="0" applyProtection="0"/>
    <xf numFmtId="0" fontId="74" fillId="74" borderId="1" applyNumberFormat="0" applyBorder="0" applyAlignment="0" applyProtection="0"/>
    <xf numFmtId="0" fontId="74" fillId="74" borderId="1" applyNumberFormat="0" applyBorder="0" applyAlignment="0" applyProtection="0"/>
    <xf numFmtId="0" fontId="74" fillId="74" borderId="1" applyNumberFormat="0" applyBorder="0" applyAlignment="0" applyProtection="0"/>
    <xf numFmtId="0" fontId="74" fillId="74" borderId="1" applyNumberFormat="0" applyBorder="0" applyAlignment="0" applyProtection="0"/>
    <xf numFmtId="0" fontId="74" fillId="73" borderId="1" applyNumberFormat="0" applyBorder="0" applyAlignment="0" applyProtection="0"/>
    <xf numFmtId="0" fontId="74" fillId="73" borderId="1" applyNumberFormat="0" applyBorder="0" applyAlignment="0" applyProtection="0"/>
    <xf numFmtId="0" fontId="74" fillId="73" borderId="1" applyNumberFormat="0" applyBorder="0" applyAlignment="0" applyProtection="0"/>
    <xf numFmtId="0" fontId="74" fillId="73" borderId="1" applyNumberFormat="0" applyBorder="0" applyAlignment="0" applyProtection="0"/>
    <xf numFmtId="0" fontId="74" fillId="72" borderId="1" applyNumberFormat="0" applyBorder="0" applyAlignment="0" applyProtection="0"/>
    <xf numFmtId="0" fontId="74" fillId="72" borderId="1" applyNumberFormat="0" applyBorder="0" applyAlignment="0" applyProtection="0"/>
    <xf numFmtId="0" fontId="74" fillId="72" borderId="1" applyNumberFormat="0" applyBorder="0" applyAlignment="0" applyProtection="0"/>
    <xf numFmtId="0" fontId="74" fillId="72" borderId="1" applyNumberFormat="0" applyBorder="0" applyAlignment="0" applyProtection="0"/>
    <xf numFmtId="0" fontId="74" fillId="27" borderId="1" applyNumberFormat="0" applyBorder="0" applyAlignment="0" applyProtection="0"/>
    <xf numFmtId="0" fontId="74" fillId="27" borderId="1" applyNumberFormat="0" applyBorder="0" applyAlignment="0" applyProtection="0"/>
    <xf numFmtId="0" fontId="74" fillId="27" borderId="1" applyNumberFormat="0" applyBorder="0" applyAlignment="0" applyProtection="0"/>
    <xf numFmtId="0" fontId="74" fillId="27" borderId="1" applyNumberFormat="0" applyBorder="0" applyAlignment="0" applyProtection="0"/>
    <xf numFmtId="0" fontId="74" fillId="71" borderId="1" applyNumberFormat="0" applyBorder="0" applyAlignment="0" applyProtection="0"/>
    <xf numFmtId="0" fontId="74" fillId="71" borderId="1" applyNumberFormat="0" applyBorder="0" applyAlignment="0" applyProtection="0"/>
    <xf numFmtId="0" fontId="74" fillId="71" borderId="1" applyNumberFormat="0" applyBorder="0" applyAlignment="0" applyProtection="0"/>
    <xf numFmtId="0" fontId="74" fillId="71" borderId="1" applyNumberFormat="0" applyBorder="0" applyAlignment="0" applyProtection="0"/>
    <xf numFmtId="0" fontId="74" fillId="70" borderId="1" applyNumberFormat="0" applyBorder="0" applyAlignment="0" applyProtection="0"/>
    <xf numFmtId="0" fontId="9" fillId="3" borderId="3">
      <alignment horizontal="right"/>
    </xf>
    <xf numFmtId="0" fontId="74" fillId="70" borderId="1" applyNumberFormat="0" applyBorder="0" applyAlignment="0" applyProtection="0"/>
    <xf numFmtId="0" fontId="74" fillId="70" borderId="1" applyNumberFormat="0" applyBorder="0" applyAlignment="0" applyProtection="0"/>
    <xf numFmtId="0" fontId="74" fillId="70" borderId="1" applyNumberFormat="0" applyBorder="0" applyAlignment="0" applyProtection="0"/>
    <xf numFmtId="0" fontId="74" fillId="26" borderId="1" applyNumberFormat="0" applyBorder="0" applyAlignment="0" applyProtection="0"/>
    <xf numFmtId="0" fontId="74" fillId="26" borderId="1" applyNumberFormat="0" applyBorder="0" applyAlignment="0" applyProtection="0"/>
    <xf numFmtId="0" fontId="74" fillId="26" borderId="1" applyNumberFormat="0" applyBorder="0" applyAlignment="0" applyProtection="0"/>
    <xf numFmtId="0" fontId="74" fillId="26" borderId="1" applyNumberFormat="0" applyBorder="0" applyAlignment="0" applyProtection="0"/>
    <xf numFmtId="0" fontId="74" fillId="25" borderId="1" applyNumberFormat="0" applyBorder="0" applyAlignment="0" applyProtection="0"/>
    <xf numFmtId="0" fontId="74" fillId="25" borderId="1" applyNumberFormat="0" applyBorder="0" applyAlignment="0" applyProtection="0"/>
    <xf numFmtId="0" fontId="74" fillId="25" borderId="1" applyNumberFormat="0" applyBorder="0" applyAlignment="0" applyProtection="0"/>
    <xf numFmtId="0" fontId="74" fillId="25" borderId="1" applyNumberFormat="0" applyBorder="0" applyAlignment="0" applyProtection="0"/>
    <xf numFmtId="0" fontId="74" fillId="69" borderId="1" applyNumberFormat="0" applyBorder="0" applyAlignment="0" applyProtection="0"/>
    <xf numFmtId="0" fontId="74" fillId="69" borderId="1" applyNumberFormat="0" applyBorder="0" applyAlignment="0" applyProtection="0"/>
    <xf numFmtId="0" fontId="74" fillId="69" borderId="1" applyNumberFormat="0" applyBorder="0" applyAlignment="0" applyProtection="0"/>
    <xf numFmtId="0" fontId="74" fillId="69" borderId="1" applyNumberFormat="0" applyBorder="0" applyAlignment="0" applyProtection="0"/>
    <xf numFmtId="0" fontId="72" fillId="3" borderId="21">
      <protection locked="0"/>
    </xf>
    <xf numFmtId="0" fontId="73" fillId="3" borderId="1">
      <protection locked="0"/>
    </xf>
    <xf numFmtId="165" fontId="72" fillId="3" borderId="1">
      <protection locked="0"/>
    </xf>
    <xf numFmtId="165" fontId="72" fillId="3" borderId="1">
      <protection locked="0"/>
    </xf>
    <xf numFmtId="165" fontId="72" fillId="3" borderId="1">
      <protection locked="0"/>
    </xf>
    <xf numFmtId="0" fontId="6" fillId="37" borderId="33" applyNumberFormat="0" applyFont="0" applyAlignment="0" applyProtection="0"/>
    <xf numFmtId="0" fontId="6" fillId="37" borderId="33" applyNumberFormat="0" applyFont="0" applyAlignment="0" applyProtection="0"/>
    <xf numFmtId="0" fontId="6" fillId="37" borderId="33" applyNumberFormat="0" applyFont="0" applyAlignment="0" applyProtection="0"/>
    <xf numFmtId="0" fontId="6" fillId="37" borderId="33" applyNumberFormat="0" applyFont="0" applyAlignment="0" applyProtection="0"/>
    <xf numFmtId="184" fontId="9" fillId="5" borderId="3" applyNumberFormat="0" applyFont="0" applyAlignment="0">
      <protection locked="0"/>
    </xf>
    <xf numFmtId="184" fontId="9" fillId="5" borderId="3" applyNumberFormat="0" applyFont="0" applyAlignment="0">
      <protection locked="0"/>
    </xf>
    <xf numFmtId="9" fontId="6" fillId="3" borderId="1" applyFont="0" applyFill="0" applyBorder="0" applyAlignment="0" applyProtection="0"/>
    <xf numFmtId="9" fontId="6" fillId="3" borderId="1" applyFont="0" applyFill="0" applyBorder="0" applyAlignment="0" applyProtection="0"/>
    <xf numFmtId="9" fontId="6" fillId="3" borderId="1" applyFont="0" applyFill="0" applyBorder="0" applyAlignment="0" applyProtection="0"/>
    <xf numFmtId="0" fontId="74" fillId="70" borderId="1" applyNumberFormat="0" applyBorder="0" applyAlignment="0" applyProtection="0"/>
    <xf numFmtId="0" fontId="24" fillId="3" borderId="1" applyNumberFormat="0" applyFont="0" applyFill="0" applyBorder="0" applyAlignment="0" applyProtection="0">
      <alignment vertical="top"/>
    </xf>
    <xf numFmtId="38" fontId="6" fillId="3" borderId="1" applyFont="0" applyFill="0" applyBorder="0" applyAlignment="0" applyProtection="0"/>
    <xf numFmtId="166" fontId="6" fillId="3" borderId="1" applyFont="0" applyFill="0" applyBorder="0" applyAlignment="0" applyProtection="0"/>
    <xf numFmtId="166" fontId="6" fillId="3" borderId="1" applyFont="0" applyFill="0" applyBorder="0" applyAlignment="0" applyProtection="0"/>
    <xf numFmtId="166" fontId="6" fillId="3" borderId="1" applyFont="0" applyFill="0" applyBorder="0" applyAlignment="0" applyProtection="0"/>
    <xf numFmtId="166" fontId="6" fillId="3" borderId="1" applyFont="0" applyFill="0" applyBorder="0" applyAlignment="0" applyProtection="0"/>
    <xf numFmtId="166" fontId="6" fillId="3" borderId="1" applyFont="0" applyFill="0" applyBorder="0" applyAlignment="0" applyProtection="0"/>
    <xf numFmtId="166" fontId="6" fillId="3" borderId="1" applyFont="0" applyFill="0" applyBorder="0" applyAlignment="0" applyProtection="0"/>
    <xf numFmtId="0" fontId="6" fillId="37" borderId="59" applyNumberFormat="0" applyFont="0" applyAlignment="0" applyProtection="0"/>
    <xf numFmtId="189" fontId="6" fillId="3" borderId="1" applyFont="0" applyFill="0" applyBorder="0" applyAlignment="0" applyProtection="0"/>
    <xf numFmtId="189" fontId="6" fillId="3" borderId="1" applyFont="0" applyFill="0" applyBorder="0" applyAlignment="0" applyProtection="0"/>
    <xf numFmtId="189" fontId="6" fillId="3" borderId="1" applyFont="0" applyFill="0" applyBorder="0" applyAlignment="0" applyProtection="0"/>
    <xf numFmtId="4" fontId="9" fillId="3" borderId="3"/>
    <xf numFmtId="165" fontId="72" fillId="3" borderId="1">
      <protection locked="0"/>
    </xf>
    <xf numFmtId="0" fontId="6" fillId="3" borderId="1"/>
    <xf numFmtId="171" fontId="75" fillId="3" borderId="1" applyFill="0" applyBorder="0" applyAlignment="0"/>
    <xf numFmtId="170" fontId="75" fillId="3" borderId="1" applyFill="0" applyBorder="0" applyAlignment="0"/>
    <xf numFmtId="0" fontId="74" fillId="75" borderId="1" applyNumberFormat="0" applyBorder="0" applyAlignment="0" applyProtection="0"/>
    <xf numFmtId="0" fontId="74" fillId="75" borderId="1" applyNumberFormat="0" applyBorder="0" applyAlignment="0" applyProtection="0"/>
    <xf numFmtId="0" fontId="74" fillId="75" borderId="1" applyNumberFormat="0" applyBorder="0" applyAlignment="0" applyProtection="0"/>
    <xf numFmtId="0" fontId="74" fillId="75" borderId="1" applyNumberFormat="0" applyBorder="0" applyAlignment="0" applyProtection="0"/>
    <xf numFmtId="0" fontId="74" fillId="72" borderId="1" applyNumberFormat="0" applyBorder="0" applyAlignment="0" applyProtection="0"/>
    <xf numFmtId="0" fontId="74" fillId="72" borderId="1" applyNumberFormat="0" applyBorder="0" applyAlignment="0" applyProtection="0"/>
    <xf numFmtId="0" fontId="74" fillId="72" borderId="1" applyNumberFormat="0" applyBorder="0" applyAlignment="0" applyProtection="0"/>
    <xf numFmtId="0" fontId="74" fillId="72" borderId="1" applyNumberFormat="0" applyBorder="0" applyAlignment="0" applyProtection="0"/>
    <xf numFmtId="0" fontId="74" fillId="70" borderId="1" applyNumberFormat="0" applyBorder="0" applyAlignment="0" applyProtection="0"/>
    <xf numFmtId="0" fontId="74" fillId="70" borderId="1" applyNumberFormat="0" applyBorder="0" applyAlignment="0" applyProtection="0"/>
    <xf numFmtId="0" fontId="74" fillId="70" borderId="1" applyNumberFormat="0" applyBorder="0" applyAlignment="0" applyProtection="0"/>
    <xf numFmtId="0" fontId="74" fillId="70" borderId="1" applyNumberFormat="0" applyBorder="0" applyAlignment="0" applyProtection="0"/>
    <xf numFmtId="0" fontId="74" fillId="74" borderId="1" applyNumberFormat="0" applyBorder="0" applyAlignment="0" applyProtection="0"/>
    <xf numFmtId="0" fontId="74" fillId="74" borderId="1" applyNumberFormat="0" applyBorder="0" applyAlignment="0" applyProtection="0"/>
    <xf numFmtId="0" fontId="74" fillId="74" borderId="1" applyNumberFormat="0" applyBorder="0" applyAlignment="0" applyProtection="0"/>
    <xf numFmtId="0" fontId="74" fillId="74" borderId="1" applyNumberFormat="0" applyBorder="0" applyAlignment="0" applyProtection="0"/>
    <xf numFmtId="0" fontId="74" fillId="73" borderId="1" applyNumberFormat="0" applyBorder="0" applyAlignment="0" applyProtection="0"/>
    <xf numFmtId="0" fontId="74" fillId="73" borderId="1" applyNumberFormat="0" applyBorder="0" applyAlignment="0" applyProtection="0"/>
    <xf numFmtId="0" fontId="9" fillId="3" borderId="3">
      <alignment horizontal="right"/>
    </xf>
    <xf numFmtId="0" fontId="74" fillId="73" borderId="1" applyNumberFormat="0" applyBorder="0" applyAlignment="0" applyProtection="0"/>
    <xf numFmtId="0" fontId="74" fillId="73" borderId="1" applyNumberFormat="0" applyBorder="0" applyAlignment="0" applyProtection="0"/>
    <xf numFmtId="0" fontId="74" fillId="72" borderId="1" applyNumberFormat="0" applyBorder="0" applyAlignment="0" applyProtection="0"/>
    <xf numFmtId="0" fontId="74" fillId="72" borderId="1" applyNumberFormat="0" applyBorder="0" applyAlignment="0" applyProtection="0"/>
    <xf numFmtId="0" fontId="74" fillId="72" borderId="1" applyNumberFormat="0" applyBorder="0" applyAlignment="0" applyProtection="0"/>
    <xf numFmtId="0" fontId="9" fillId="3" borderId="1"/>
    <xf numFmtId="0" fontId="74" fillId="72" borderId="1" applyNumberFormat="0" applyBorder="0" applyAlignment="0" applyProtection="0"/>
    <xf numFmtId="0" fontId="74" fillId="27" borderId="1" applyNumberFormat="0" applyBorder="0" applyAlignment="0" applyProtection="0"/>
    <xf numFmtId="0" fontId="74" fillId="27" borderId="1" applyNumberFormat="0" applyBorder="0" applyAlignment="0" applyProtection="0"/>
    <xf numFmtId="0" fontId="74" fillId="27" borderId="1" applyNumberFormat="0" applyBorder="0" applyAlignment="0" applyProtection="0"/>
    <xf numFmtId="0" fontId="74" fillId="27" borderId="1" applyNumberFormat="0" applyBorder="0" applyAlignment="0" applyProtection="0"/>
    <xf numFmtId="0" fontId="74" fillId="71" borderId="1" applyNumberFormat="0" applyBorder="0" applyAlignment="0" applyProtection="0"/>
    <xf numFmtId="0" fontId="74" fillId="71" borderId="1" applyNumberFormat="0" applyBorder="0" applyAlignment="0" applyProtection="0"/>
    <xf numFmtId="0" fontId="74" fillId="71" borderId="1" applyNumberFormat="0" applyBorder="0" applyAlignment="0" applyProtection="0"/>
    <xf numFmtId="0" fontId="74" fillId="71" borderId="1" applyNumberFormat="0" applyBorder="0" applyAlignment="0" applyProtection="0"/>
    <xf numFmtId="0" fontId="74" fillId="70" borderId="1" applyNumberFormat="0" applyBorder="0" applyAlignment="0" applyProtection="0"/>
    <xf numFmtId="0" fontId="74" fillId="70" borderId="1" applyNumberFormat="0" applyBorder="0" applyAlignment="0" applyProtection="0"/>
    <xf numFmtId="0" fontId="74" fillId="70" borderId="1" applyNumberFormat="0" applyBorder="0" applyAlignment="0" applyProtection="0"/>
    <xf numFmtId="0" fontId="74" fillId="26" borderId="1" applyNumberFormat="0" applyBorder="0" applyAlignment="0" applyProtection="0"/>
    <xf numFmtId="0" fontId="74" fillId="26" borderId="1" applyNumberFormat="0" applyBorder="0" applyAlignment="0" applyProtection="0"/>
    <xf numFmtId="0" fontId="74" fillId="26" borderId="1" applyNumberFormat="0" applyBorder="0" applyAlignment="0" applyProtection="0"/>
    <xf numFmtId="0" fontId="74" fillId="25" borderId="1" applyNumberFormat="0" applyBorder="0" applyAlignment="0" applyProtection="0"/>
    <xf numFmtId="0" fontId="74" fillId="25" borderId="1" applyNumberFormat="0" applyBorder="0" applyAlignment="0" applyProtection="0"/>
    <xf numFmtId="0" fontId="74" fillId="69" borderId="1" applyNumberFormat="0" applyBorder="0" applyAlignment="0" applyProtection="0"/>
    <xf numFmtId="0" fontId="74" fillId="69" borderId="1" applyNumberFormat="0" applyBorder="0" applyAlignment="0" applyProtection="0"/>
    <xf numFmtId="0" fontId="74" fillId="69" borderId="1" applyNumberFormat="0" applyBorder="0" applyAlignment="0" applyProtection="0"/>
    <xf numFmtId="0" fontId="72" fillId="3" borderId="21">
      <protection locked="0"/>
    </xf>
    <xf numFmtId="0" fontId="73" fillId="3" borderId="1">
      <protection locked="0"/>
    </xf>
    <xf numFmtId="0" fontId="73" fillId="3" borderId="1">
      <protection locked="0"/>
    </xf>
    <xf numFmtId="0" fontId="6" fillId="37" borderId="33" applyNumberFormat="0" applyFont="0" applyAlignment="0" applyProtection="0"/>
    <xf numFmtId="0" fontId="6" fillId="37" borderId="33" applyNumberFormat="0" applyFont="0" applyAlignment="0" applyProtection="0"/>
    <xf numFmtId="0" fontId="6" fillId="37" borderId="33" applyNumberFormat="0" applyFont="0" applyAlignment="0" applyProtection="0"/>
    <xf numFmtId="0" fontId="6" fillId="37" borderId="33" applyNumberFormat="0" applyFont="0" applyAlignment="0" applyProtection="0"/>
    <xf numFmtId="9" fontId="6" fillId="3" borderId="1" applyFont="0" applyFill="0" applyBorder="0" applyAlignment="0" applyProtection="0"/>
    <xf numFmtId="9" fontId="6" fillId="3" borderId="1" applyFont="0" applyFill="0" applyBorder="0" applyAlignment="0" applyProtection="0"/>
    <xf numFmtId="9" fontId="6" fillId="3" borderId="1" applyFont="0" applyFill="0" applyBorder="0" applyAlignment="0" applyProtection="0"/>
    <xf numFmtId="9" fontId="6" fillId="3" borderId="1" applyFont="0" applyFill="0" applyBorder="0" applyAlignment="0" applyProtection="0"/>
    <xf numFmtId="9" fontId="6" fillId="3" borderId="1" applyFont="0" applyFill="0" applyBorder="0" applyAlignment="0" applyProtection="0"/>
    <xf numFmtId="165" fontId="72" fillId="3" borderId="1">
      <protection locked="0"/>
    </xf>
    <xf numFmtId="165" fontId="72" fillId="3" borderId="1">
      <protection locked="0"/>
    </xf>
    <xf numFmtId="165" fontId="72" fillId="3" borderId="1">
      <protection locked="0"/>
    </xf>
    <xf numFmtId="0" fontId="24" fillId="3" borderId="1" applyNumberFormat="0" applyFont="0" applyFill="0" applyBorder="0" applyAlignment="0" applyProtection="0">
      <alignment vertical="top"/>
    </xf>
    <xf numFmtId="38" fontId="6" fillId="3" borderId="1" applyFont="0" applyFill="0" applyBorder="0" applyAlignment="0" applyProtection="0"/>
    <xf numFmtId="166" fontId="6" fillId="3" borderId="1" applyFont="0" applyFill="0" applyBorder="0" applyAlignment="0" applyProtection="0"/>
    <xf numFmtId="166" fontId="6" fillId="3" borderId="1" applyFont="0" applyFill="0" applyBorder="0" applyAlignment="0" applyProtection="0"/>
    <xf numFmtId="166" fontId="6" fillId="3" borderId="1" applyFont="0" applyFill="0" applyBorder="0" applyAlignment="0" applyProtection="0"/>
    <xf numFmtId="166" fontId="6" fillId="3" borderId="1" applyFont="0" applyFill="0" applyBorder="0" applyAlignment="0" applyProtection="0"/>
    <xf numFmtId="166" fontId="6" fillId="3" borderId="1" applyFont="0" applyFill="0" applyBorder="0" applyAlignment="0" applyProtection="0"/>
    <xf numFmtId="166" fontId="6" fillId="3" borderId="1" applyFont="0" applyFill="0" applyBorder="0" applyAlignment="0" applyProtection="0"/>
    <xf numFmtId="189" fontId="6" fillId="3" borderId="1" applyFont="0" applyFill="0" applyBorder="0" applyAlignment="0" applyProtection="0"/>
    <xf numFmtId="189" fontId="6" fillId="3" borderId="1" applyFont="0" applyFill="0" applyBorder="0" applyAlignment="0" applyProtection="0"/>
    <xf numFmtId="189" fontId="6" fillId="3" borderId="1" applyFont="0" applyFill="0" applyBorder="0" applyAlignment="0" applyProtection="0"/>
    <xf numFmtId="189" fontId="6" fillId="3" borderId="1" applyFont="0" applyFill="0" applyBorder="0" applyAlignment="0" applyProtection="0"/>
    <xf numFmtId="189" fontId="6" fillId="3" borderId="1" applyFont="0" applyFill="0" applyBorder="0" applyAlignment="0" applyProtection="0"/>
    <xf numFmtId="4" fontId="9" fillId="3" borderId="3"/>
    <xf numFmtId="165" fontId="72" fillId="3" borderId="1">
      <protection locked="0"/>
    </xf>
    <xf numFmtId="0" fontId="74" fillId="69" borderId="1" applyNumberFormat="0" applyBorder="0" applyAlignment="0" applyProtection="0"/>
    <xf numFmtId="0" fontId="74" fillId="26" borderId="1" applyNumberFormat="0" applyBorder="0" applyAlignment="0" applyProtection="0"/>
    <xf numFmtId="0" fontId="74" fillId="25" borderId="1" applyNumberFormat="0" applyBorder="0" applyAlignment="0" applyProtection="0"/>
    <xf numFmtId="0" fontId="74" fillId="25" borderId="1" applyNumberFormat="0" applyBorder="0" applyAlignment="0" applyProtection="0"/>
    <xf numFmtId="0" fontId="9" fillId="3" borderId="3">
      <alignment horizontal="right"/>
    </xf>
    <xf numFmtId="0" fontId="9" fillId="3" borderId="1"/>
    <xf numFmtId="0" fontId="6" fillId="37" borderId="33" applyNumberFormat="0" applyFont="0" applyAlignment="0" applyProtection="0"/>
    <xf numFmtId="0" fontId="6" fillId="37" borderId="33" applyNumberFormat="0" applyFont="0" applyAlignment="0" applyProtection="0"/>
    <xf numFmtId="0" fontId="6" fillId="37" borderId="33" applyNumberFormat="0" applyFont="0" applyAlignment="0" applyProtection="0"/>
    <xf numFmtId="0" fontId="6" fillId="37" borderId="33" applyNumberFormat="0" applyFont="0" applyAlignment="0" applyProtection="0"/>
    <xf numFmtId="9" fontId="6" fillId="3" borderId="1" applyFont="0" applyFill="0" applyBorder="0" applyAlignment="0" applyProtection="0"/>
    <xf numFmtId="9" fontId="6" fillId="3" borderId="1" applyFont="0" applyFill="0" applyBorder="0" applyAlignment="0" applyProtection="0"/>
    <xf numFmtId="9" fontId="6" fillId="3" borderId="1" applyFont="0" applyFill="0" applyBorder="0" applyAlignment="0" applyProtection="0"/>
    <xf numFmtId="9" fontId="6" fillId="3" borderId="1" applyFont="0" applyFill="0" applyBorder="0" applyAlignment="0" applyProtection="0"/>
    <xf numFmtId="9" fontId="6" fillId="3" borderId="1" applyFont="0" applyFill="0" applyBorder="0" applyAlignment="0" applyProtection="0"/>
    <xf numFmtId="0" fontId="24" fillId="3" borderId="1" applyNumberFormat="0" applyFont="0" applyFill="0" applyBorder="0" applyAlignment="0" applyProtection="0">
      <alignment vertical="top"/>
    </xf>
    <xf numFmtId="38" fontId="6" fillId="3" borderId="1" applyFont="0" applyFill="0" applyBorder="0" applyAlignment="0" applyProtection="0"/>
    <xf numFmtId="166" fontId="6" fillId="3" borderId="1" applyFont="0" applyFill="0" applyBorder="0" applyAlignment="0" applyProtection="0"/>
    <xf numFmtId="166" fontId="6" fillId="3" borderId="1" applyFont="0" applyFill="0" applyBorder="0" applyAlignment="0" applyProtection="0"/>
    <xf numFmtId="166" fontId="6" fillId="3" borderId="1" applyFont="0" applyFill="0" applyBorder="0" applyAlignment="0" applyProtection="0"/>
    <xf numFmtId="166" fontId="6" fillId="3" borderId="1" applyFont="0" applyFill="0" applyBorder="0" applyAlignment="0" applyProtection="0"/>
    <xf numFmtId="166" fontId="6" fillId="3" borderId="1" applyFont="0" applyFill="0" applyBorder="0" applyAlignment="0" applyProtection="0"/>
    <xf numFmtId="166" fontId="6" fillId="3" borderId="1" applyFont="0" applyFill="0" applyBorder="0" applyAlignment="0" applyProtection="0"/>
    <xf numFmtId="189" fontId="6" fillId="3" borderId="1" applyFont="0" applyFill="0" applyBorder="0" applyAlignment="0" applyProtection="0"/>
    <xf numFmtId="189" fontId="6" fillId="3" borderId="1" applyFont="0" applyFill="0" applyBorder="0" applyAlignment="0" applyProtection="0"/>
    <xf numFmtId="189" fontId="6" fillId="3" borderId="1" applyFont="0" applyFill="0" applyBorder="0" applyAlignment="0" applyProtection="0"/>
    <xf numFmtId="189" fontId="6" fillId="3" borderId="1" applyFont="0" applyFill="0" applyBorder="0" applyAlignment="0" applyProtection="0"/>
    <xf numFmtId="189" fontId="6" fillId="3" borderId="1" applyFont="0" applyFill="0" applyBorder="0" applyAlignment="0" applyProtection="0"/>
    <xf numFmtId="4" fontId="9" fillId="3" borderId="3"/>
    <xf numFmtId="165" fontId="72" fillId="3" borderId="1">
      <protection locked="0"/>
    </xf>
    <xf numFmtId="184" fontId="9" fillId="5" borderId="3" applyNumberFormat="0" applyFont="0" applyAlignment="0">
      <protection locked="0"/>
    </xf>
    <xf numFmtId="173" fontId="6" fillId="3" borderId="1" applyFont="0" applyFill="0" applyBorder="0" applyAlignment="0" applyProtection="0"/>
    <xf numFmtId="4" fontId="9" fillId="3" borderId="3"/>
    <xf numFmtId="0" fontId="1" fillId="3" borderId="1"/>
    <xf numFmtId="10" fontId="25" fillId="7" borderId="3" applyNumberFormat="0" applyBorder="0" applyAlignment="0" applyProtection="0"/>
    <xf numFmtId="184" fontId="9" fillId="5" borderId="3" applyNumberFormat="0" applyFont="0" applyAlignment="0">
      <protection locked="0"/>
    </xf>
    <xf numFmtId="173" fontId="9" fillId="3" borderId="1" applyFont="0" applyFill="0" applyBorder="0" applyAlignment="0" applyProtection="0"/>
    <xf numFmtId="0" fontId="9" fillId="3" borderId="1"/>
    <xf numFmtId="0" fontId="76" fillId="37" borderId="58" applyNumberFormat="0" applyFont="0" applyAlignment="0" applyProtection="0"/>
    <xf numFmtId="0" fontId="1" fillId="3" borderId="1"/>
    <xf numFmtId="0" fontId="9" fillId="3" borderId="20" applyNumberFormat="0" applyProtection="0">
      <alignment horizontal="left" vertical="center"/>
    </xf>
    <xf numFmtId="4" fontId="10" fillId="20" borderId="20" applyNumberFormat="0" applyProtection="0">
      <alignment horizontal="right" vertical="center"/>
    </xf>
    <xf numFmtId="0" fontId="9" fillId="9" borderId="57" applyNumberFormat="0" applyProtection="0">
      <alignment horizontal="left" vertical="center" indent="1"/>
    </xf>
    <xf numFmtId="9" fontId="9" fillId="3" borderId="1" applyFont="0" applyFill="0" applyBorder="0" applyAlignment="0" applyProtection="0"/>
    <xf numFmtId="0" fontId="43" fillId="3" borderId="31" applyNumberFormat="0" applyFill="0" applyAlignment="0" applyProtection="0"/>
    <xf numFmtId="0" fontId="43" fillId="3" borderId="31" applyNumberFormat="0" applyFill="0" applyAlignment="0" applyProtection="0"/>
    <xf numFmtId="0" fontId="43" fillId="3" borderId="31" applyNumberFormat="0" applyFill="0" applyAlignment="0" applyProtection="0"/>
    <xf numFmtId="0" fontId="43" fillId="3" borderId="31" applyNumberFormat="0" applyFill="0" applyAlignment="0" applyProtection="0"/>
    <xf numFmtId="0" fontId="9" fillId="3" borderId="3">
      <alignment horizontal="right"/>
    </xf>
    <xf numFmtId="0" fontId="9" fillId="3" borderId="3">
      <alignment horizontal="right"/>
    </xf>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5" borderId="57" applyNumberFormat="0" applyProtection="0">
      <alignment horizontal="right" vertical="center"/>
    </xf>
    <xf numFmtId="4" fontId="10" fillId="5" borderId="57" applyNumberFormat="0" applyProtection="0">
      <alignment horizontal="left" vertical="center" indent="1"/>
    </xf>
    <xf numFmtId="0" fontId="43" fillId="3" borderId="31" applyNumberFormat="0" applyFill="0" applyAlignment="0" applyProtection="0"/>
    <xf numFmtId="184" fontId="9" fillId="5" borderId="3" applyNumberFormat="0" applyFont="0" applyAlignment="0">
      <protection locked="0"/>
    </xf>
    <xf numFmtId="0" fontId="93" fillId="83" borderId="58" applyNumberFormat="0" applyAlignment="0" applyProtection="0"/>
    <xf numFmtId="0" fontId="9" fillId="3" borderId="3">
      <alignment horizontal="right"/>
    </xf>
    <xf numFmtId="0" fontId="9" fillId="3" borderId="3">
      <alignment horizontal="right"/>
    </xf>
    <xf numFmtId="0" fontId="37" fillId="27" borderId="58" applyNumberForma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43" fillId="3" borderId="56" applyNumberFormat="0" applyFill="0" applyAlignment="0" applyProtection="0"/>
    <xf numFmtId="4" fontId="10" fillId="20" borderId="25" applyNumberFormat="0" applyProtection="0">
      <alignment horizontal="left" vertical="center" indent="1"/>
    </xf>
    <xf numFmtId="10" fontId="78" fillId="78" borderId="3" applyNumberFormat="0" applyFill="0" applyBorder="0" applyAlignment="0" applyProtection="0">
      <protection locked="0"/>
    </xf>
    <xf numFmtId="0" fontId="26" fillId="3" borderId="23">
      <alignment horizontal="left" vertical="center"/>
    </xf>
    <xf numFmtId="184" fontId="9" fillId="5" borderId="3" applyNumberFormat="0" applyFont="0" applyAlignment="0">
      <protection locked="0"/>
    </xf>
    <xf numFmtId="184" fontId="9" fillId="5" borderId="3" applyNumberFormat="0" applyFont="0" applyAlignment="0">
      <protection locked="0"/>
    </xf>
    <xf numFmtId="0" fontId="9" fillId="9" borderId="57" applyNumberFormat="0" applyProtection="0">
      <alignment horizontal="left" vertical="center" indent="1"/>
    </xf>
    <xf numFmtId="0" fontId="38" fillId="34" borderId="57" applyNumberFormat="0" applyAlignment="0" applyProtection="0"/>
    <xf numFmtId="184" fontId="9" fillId="5" borderId="3" applyNumberFormat="0" applyFont="0" applyAlignment="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0" fontId="9" fillId="3" borderId="20" applyNumberFormat="0" applyProtection="0">
      <alignment horizontal="left" vertical="center"/>
    </xf>
    <xf numFmtId="0" fontId="9" fillId="3" borderId="3">
      <alignment horizontal="right"/>
    </xf>
    <xf numFmtId="0" fontId="9" fillId="3" borderId="3">
      <alignment horizontal="right"/>
    </xf>
    <xf numFmtId="0" fontId="9" fillId="3" borderId="3"/>
    <xf numFmtId="0" fontId="9" fillId="3" borderId="1"/>
    <xf numFmtId="184" fontId="9" fillId="5" borderId="3" applyNumberFormat="0" applyFont="0" applyAlignment="0">
      <protection locked="0"/>
    </xf>
    <xf numFmtId="9" fontId="9" fillId="3" borderId="1" applyFont="0" applyFill="0" applyBorder="0" applyAlignment="0" applyProtection="0"/>
    <xf numFmtId="184" fontId="9" fillId="5" borderId="3" applyNumberFormat="0" applyFont="0" applyAlignment="0">
      <protection locked="0"/>
    </xf>
    <xf numFmtId="166" fontId="1" fillId="3" borderId="1" applyFont="0" applyFill="0" applyBorder="0" applyAlignment="0" applyProtection="0"/>
    <xf numFmtId="173" fontId="9" fillId="3" borderId="1" applyFont="0" applyFill="0" applyBorder="0" applyAlignment="0" applyProtection="0"/>
    <xf numFmtId="4" fontId="9" fillId="3" borderId="3"/>
    <xf numFmtId="4" fontId="9" fillId="3" borderId="3"/>
    <xf numFmtId="184" fontId="9" fillId="5" borderId="3" applyNumberFormat="0" applyFont="0" applyAlignment="0">
      <protection locked="0"/>
    </xf>
    <xf numFmtId="189" fontId="6" fillId="3" borderId="1" applyFont="0" applyFill="0" applyBorder="0" applyAlignment="0" applyProtection="0"/>
    <xf numFmtId="0" fontId="9" fillId="22" borderId="57" applyNumberFormat="0" applyProtection="0">
      <alignment horizontal="left" vertical="center" indent="1"/>
    </xf>
    <xf numFmtId="173" fontId="9" fillId="3" borderId="1" applyFont="0" applyFill="0" applyBorder="0" applyAlignment="0" applyProtection="0"/>
    <xf numFmtId="0" fontId="103" fillId="83" borderId="57" applyNumberFormat="0" applyAlignment="0" applyProtection="0"/>
    <xf numFmtId="9" fontId="9" fillId="3" borderId="1" applyFont="0" applyFill="0" applyBorder="0" applyAlignment="0" applyProtection="0"/>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4" fontId="10" fillId="12" borderId="57" applyNumberFormat="0" applyProtection="0">
      <alignment horizontal="right" vertical="center"/>
    </xf>
    <xf numFmtId="4" fontId="10" fillId="20" borderId="57" applyNumberFormat="0" applyProtection="0">
      <alignment horizontal="right" vertical="center"/>
    </xf>
    <xf numFmtId="0" fontId="9" fillId="3" borderId="3">
      <alignment horizontal="right"/>
    </xf>
    <xf numFmtId="0" fontId="9" fillId="3" borderId="20" applyNumberFormat="0" applyProtection="0">
      <alignment horizontal="left" vertical="center"/>
    </xf>
    <xf numFmtId="0" fontId="9" fillId="3" borderId="3">
      <alignment horizontal="right"/>
    </xf>
    <xf numFmtId="0" fontId="9" fillId="3" borderId="3">
      <alignment horizontal="right"/>
    </xf>
    <xf numFmtId="0" fontId="9" fillId="3" borderId="3"/>
    <xf numFmtId="0" fontId="6" fillId="8" borderId="3" applyNumberFormat="0" applyAlignment="0">
      <alignment horizontal="left"/>
    </xf>
    <xf numFmtId="9" fontId="9" fillId="3" borderId="1" applyFont="0" applyFill="0" applyBorder="0" applyAlignment="0" applyProtection="0"/>
    <xf numFmtId="184" fontId="9" fillId="5" borderId="3" applyNumberFormat="0" applyFont="0" applyAlignment="0">
      <protection locked="0"/>
    </xf>
    <xf numFmtId="173" fontId="9" fillId="3" borderId="1" applyFont="0" applyFill="0" applyBorder="0" applyAlignment="0" applyProtection="0"/>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184" fontId="9" fillId="5" borderId="3" applyNumberFormat="0" applyFont="0" applyAlignment="0">
      <protection locked="0"/>
    </xf>
    <xf numFmtId="166" fontId="74" fillId="3" borderId="1" applyFont="0" applyFill="0" applyBorder="0" applyAlignment="0" applyProtection="0"/>
    <xf numFmtId="166" fontId="74" fillId="3" borderId="1" applyFont="0" applyFill="0" applyBorder="0" applyAlignment="0" applyProtection="0"/>
    <xf numFmtId="166" fontId="74" fillId="3" borderId="1" applyFont="0" applyFill="0" applyBorder="0" applyAlignment="0" applyProtection="0"/>
    <xf numFmtId="166" fontId="74" fillId="3" borderId="1" applyFont="0" applyFill="0" applyBorder="0" applyAlignment="0" applyProtection="0"/>
    <xf numFmtId="0" fontId="9" fillId="9" borderId="57" applyNumberFormat="0" applyProtection="0">
      <alignment horizontal="left" vertical="center" indent="1"/>
    </xf>
    <xf numFmtId="166" fontId="74" fillId="3" borderId="1" applyFont="0" applyFill="0" applyBorder="0" applyAlignment="0" applyProtection="0"/>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9" fontId="74" fillId="3" borderId="1" applyFont="0" applyFill="0" applyBorder="0" applyAlignment="0" applyProtection="0"/>
    <xf numFmtId="184" fontId="9" fillId="5" borderId="3" applyNumberFormat="0" applyFont="0" applyAlignment="0">
      <protection locked="0"/>
    </xf>
    <xf numFmtId="184" fontId="9" fillId="5" borderId="3" applyNumberFormat="0" applyFont="0" applyAlignment="0">
      <protection locked="0"/>
    </xf>
    <xf numFmtId="0" fontId="9" fillId="3" borderId="3"/>
    <xf numFmtId="0" fontId="1" fillId="3" borderId="1"/>
    <xf numFmtId="0" fontId="9" fillId="9" borderId="57" applyNumberFormat="0" applyProtection="0">
      <alignment horizontal="left" vertical="center" indent="1"/>
    </xf>
    <xf numFmtId="0" fontId="52" fillId="3" borderId="1"/>
    <xf numFmtId="0" fontId="9" fillId="3" borderId="3"/>
    <xf numFmtId="173" fontId="9" fillId="3" borderId="1" applyFont="0" applyFill="0" applyBorder="0" applyAlignment="0" applyProtection="0"/>
    <xf numFmtId="0" fontId="1" fillId="3" borderId="1"/>
    <xf numFmtId="0" fontId="9" fillId="9" borderId="57" applyNumberFormat="0" applyProtection="0">
      <alignment horizontal="left" vertical="center" indent="1"/>
    </xf>
    <xf numFmtId="184" fontId="9" fillId="5" borderId="3" applyNumberFormat="0" applyFont="0" applyAlignment="0">
      <protection locked="0"/>
    </xf>
    <xf numFmtId="0" fontId="9" fillId="3" borderId="57" applyNumberFormat="0" applyProtection="0">
      <alignment horizontal="left" vertical="center"/>
    </xf>
    <xf numFmtId="4" fontId="10" fillId="20" borderId="57" applyNumberFormat="0" applyProtection="0">
      <alignment horizontal="right" vertical="center"/>
    </xf>
    <xf numFmtId="184" fontId="9" fillId="5" borderId="3" applyNumberFormat="0" applyFont="0" applyAlignment="0">
      <protection locked="0"/>
    </xf>
    <xf numFmtId="0" fontId="6" fillId="37" borderId="59" applyNumberFormat="0" applyFont="0" applyAlignment="0" applyProtection="0"/>
    <xf numFmtId="0" fontId="39" fillId="34" borderId="58" applyNumberFormat="0" applyAlignment="0" applyProtection="0"/>
    <xf numFmtId="0" fontId="6" fillId="8" borderId="3" applyNumberFormat="0" applyAlignment="0">
      <alignment horizontal="left"/>
    </xf>
    <xf numFmtId="0" fontId="6" fillId="8" borderId="3" applyNumberFormat="0" applyAlignment="0">
      <alignment horizontal="left"/>
    </xf>
    <xf numFmtId="4" fontId="10" fillId="17" borderId="57" applyNumberFormat="0" applyProtection="0">
      <alignment horizontal="right" vertical="center"/>
    </xf>
    <xf numFmtId="184" fontId="9" fillId="5" borderId="3" applyNumberFormat="0" applyFont="0" applyAlignment="0">
      <protection locked="0"/>
    </xf>
    <xf numFmtId="184" fontId="9" fillId="5" borderId="3" applyNumberFormat="0" applyFont="0" applyAlignment="0">
      <protection locked="0"/>
    </xf>
    <xf numFmtId="4" fontId="9" fillId="3" borderId="3"/>
    <xf numFmtId="4" fontId="10" fillId="22" borderId="57" applyNumberFormat="0" applyProtection="0">
      <alignment horizontal="left" vertical="center" indent="1"/>
    </xf>
    <xf numFmtId="184" fontId="9" fillId="5" borderId="3" applyNumberFormat="0" applyFont="0" applyAlignment="0">
      <protection locked="0"/>
    </xf>
    <xf numFmtId="0" fontId="9" fillId="22" borderId="57" applyNumberFormat="0" applyProtection="0">
      <alignment horizontal="left" vertical="center" indent="1"/>
    </xf>
    <xf numFmtId="184" fontId="9" fillId="5" borderId="3" applyNumberFormat="0" applyFont="0" applyAlignment="0">
      <protection locked="0"/>
    </xf>
    <xf numFmtId="4" fontId="9" fillId="3" borderId="3"/>
    <xf numFmtId="4" fontId="9" fillId="3" borderId="3"/>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9" fillId="3" borderId="3"/>
    <xf numFmtId="4" fontId="15" fillId="22" borderId="57" applyNumberFormat="0" applyProtection="0">
      <alignment horizontal="left" vertical="center" indent="1"/>
    </xf>
    <xf numFmtId="184" fontId="9" fillId="5" borderId="3" applyNumberFormat="0" applyFont="0" applyAlignment="0">
      <protection locked="0"/>
    </xf>
    <xf numFmtId="4" fontId="9" fillId="3" borderId="3"/>
    <xf numFmtId="0" fontId="9" fillId="3" borderId="57" applyNumberFormat="0" applyProtection="0">
      <alignment horizontal="left" vertical="center"/>
    </xf>
    <xf numFmtId="0" fontId="9" fillId="3" borderId="3">
      <alignment horizontal="right"/>
    </xf>
    <xf numFmtId="4" fontId="9" fillId="3" borderId="3"/>
    <xf numFmtId="0" fontId="9" fillId="3" borderId="3">
      <alignment horizontal="right"/>
    </xf>
    <xf numFmtId="4" fontId="15" fillId="22" borderId="57" applyNumberFormat="0" applyProtection="0">
      <alignment horizontal="left" vertical="center" indent="1"/>
    </xf>
    <xf numFmtId="0" fontId="9" fillId="9" borderId="57" applyNumberFormat="0" applyProtection="0">
      <alignment horizontal="left" vertical="center" indent="1"/>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65" fontId="20" fillId="3" borderId="1">
      <protection locked="0"/>
    </xf>
    <xf numFmtId="165" fontId="20" fillId="3" borderId="1">
      <protection locked="0"/>
    </xf>
    <xf numFmtId="165" fontId="20" fillId="3" borderId="1">
      <protection locked="0"/>
    </xf>
    <xf numFmtId="0" fontId="21" fillId="3" borderId="1">
      <protection locked="0"/>
    </xf>
    <xf numFmtId="0" fontId="21" fillId="3" borderId="1">
      <protection locked="0"/>
    </xf>
    <xf numFmtId="0" fontId="20" fillId="3" borderId="21">
      <protection locked="0"/>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3" fillId="19" borderId="57" applyNumberFormat="0" applyProtection="0">
      <alignment horizontal="left" vertical="center" indent="1"/>
    </xf>
    <xf numFmtId="4" fontId="10" fillId="10" borderId="57" applyNumberFormat="0" applyProtection="0">
      <alignment horizontal="right" vertical="center"/>
    </xf>
    <xf numFmtId="184" fontId="9" fillId="5" borderId="3" applyNumberFormat="0" applyFont="0" applyAlignment="0">
      <protection locked="0"/>
    </xf>
    <xf numFmtId="10" fontId="25" fillId="7" borderId="3" applyNumberFormat="0" applyBorder="0" applyAlignment="0" applyProtection="0"/>
    <xf numFmtId="0" fontId="9" fillId="3" borderId="3">
      <alignment horizontal="right"/>
    </xf>
    <xf numFmtId="0" fontId="6" fillId="37" borderId="59" applyNumberFormat="0" applyFont="0" applyAlignment="0" applyProtection="0"/>
    <xf numFmtId="0" fontId="38" fillId="34" borderId="57" applyNumberFormat="0" applyAlignment="0" applyProtection="0"/>
    <xf numFmtId="4" fontId="17" fillId="20" borderId="57" applyNumberFormat="0" applyProtection="0">
      <alignment horizontal="right" vertical="center"/>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170" fontId="23" fillId="3" borderId="1" applyFill="0" applyBorder="0" applyAlignment="0"/>
    <xf numFmtId="171" fontId="23" fillId="3" borderId="1" applyFill="0" applyBorder="0" applyAlignment="0"/>
    <xf numFmtId="172" fontId="23" fillId="3" borderId="1" applyFill="0" applyBorder="0" applyAlignment="0"/>
    <xf numFmtId="172" fontId="23" fillId="3" borderId="1" applyFill="0" applyBorder="0" applyAlignment="0"/>
    <xf numFmtId="172" fontId="23" fillId="3" borderId="1" applyFill="0" applyBorder="0" applyAlignment="0"/>
    <xf numFmtId="4" fontId="15" fillId="22" borderId="57" applyNumberFormat="0" applyProtection="0">
      <alignment horizontal="left" vertical="center" indent="1"/>
    </xf>
    <xf numFmtId="171" fontId="23" fillId="3" borderId="1" applyFont="0" applyFill="0" applyBorder="0" applyAlignment="0" applyProtection="0"/>
    <xf numFmtId="0" fontId="39" fillId="34" borderId="58" applyNumberFormat="0" applyAlignment="0" applyProtection="0"/>
    <xf numFmtId="172" fontId="23" fillId="3" borderId="1" applyFill="0" applyBorder="0" applyAlignment="0"/>
    <xf numFmtId="0" fontId="9" fillId="22" borderId="57" applyNumberFormat="0" applyProtection="0">
      <alignment horizontal="left" vertical="center" indent="1"/>
    </xf>
    <xf numFmtId="0" fontId="9" fillId="3" borderId="3">
      <alignment horizontal="right"/>
    </xf>
    <xf numFmtId="184" fontId="9" fillId="5" borderId="3" applyNumberFormat="0" applyFont="0" applyAlignment="0">
      <protection locked="0"/>
    </xf>
    <xf numFmtId="179" fontId="23" fillId="3" borderId="1" applyFill="0" applyBorder="0" applyAlignment="0"/>
    <xf numFmtId="180" fontId="23" fillId="3" borderId="1" applyFill="0" applyBorder="0" applyAlignment="0"/>
    <xf numFmtId="184" fontId="9" fillId="5" borderId="3" applyNumberFormat="0" applyFont="0" applyAlignment="0">
      <protection locked="0"/>
    </xf>
    <xf numFmtId="9" fontId="1" fillId="3" borderId="1" applyFont="0" applyFill="0" applyBorder="0" applyAlignment="0" applyProtection="0"/>
    <xf numFmtId="191" fontId="6" fillId="3" borderId="1" applyFont="0" applyFill="0" applyBorder="0" applyAlignment="0" applyProtection="0"/>
    <xf numFmtId="165" fontId="20" fillId="3" borderId="1">
      <protection locked="0"/>
    </xf>
    <xf numFmtId="0" fontId="6" fillId="37" borderId="59" applyNumberFormat="0" applyFont="0" applyAlignment="0" applyProtection="0"/>
    <xf numFmtId="166" fontId="9" fillId="3" borderId="1" applyFont="0" applyFill="0" applyBorder="0" applyAlignment="0" applyProtection="0"/>
    <xf numFmtId="184" fontId="9" fillId="5" borderId="3" applyNumberFormat="0" applyFont="0" applyAlignment="0">
      <protection locked="0"/>
    </xf>
    <xf numFmtId="166" fontId="9" fillId="3" borderId="1" applyFont="0" applyFill="0" applyBorder="0" applyAlignment="0" applyProtection="0"/>
    <xf numFmtId="10" fontId="78" fillId="78" borderId="3" applyNumberFormat="0" applyFill="0" applyBorder="0" applyAlignment="0" applyProtection="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105" fillId="3" borderId="54" applyNumberFormat="0" applyFill="0" applyAlignment="0" applyProtection="0"/>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74" fillId="69" borderId="1" applyNumberFormat="0" applyBorder="0" applyAlignment="0" applyProtection="0"/>
    <xf numFmtId="0" fontId="74" fillId="25" borderId="1" applyNumberFormat="0" applyBorder="0" applyAlignment="0" applyProtection="0"/>
    <xf numFmtId="184" fontId="9" fillId="5" borderId="3" applyNumberFormat="0" applyFont="0" applyAlignment="0">
      <protection locked="0"/>
    </xf>
    <xf numFmtId="0" fontId="74" fillId="26" borderId="1" applyNumberFormat="0" applyBorder="0" applyAlignment="0" applyProtection="0"/>
    <xf numFmtId="0" fontId="74" fillId="70" borderId="1" applyNumberFormat="0" applyBorder="0" applyAlignment="0" applyProtection="0"/>
    <xf numFmtId="0" fontId="74" fillId="71" borderId="1" applyNumberFormat="0" applyBorder="0" applyAlignment="0" applyProtection="0"/>
    <xf numFmtId="0" fontId="74" fillId="27" borderId="1" applyNumberFormat="0" applyBorder="0" applyAlignment="0" applyProtection="0"/>
    <xf numFmtId="0" fontId="74" fillId="72" borderId="1" applyNumberFormat="0" applyBorder="0" applyAlignment="0" applyProtection="0"/>
    <xf numFmtId="0" fontId="74" fillId="73" borderId="1" applyNumberFormat="0" applyBorder="0" applyAlignment="0" applyProtection="0"/>
    <xf numFmtId="0" fontId="74" fillId="74" borderId="1" applyNumberFormat="0" applyBorder="0" applyAlignment="0" applyProtection="0"/>
    <xf numFmtId="0" fontId="74" fillId="70" borderId="1" applyNumberFormat="0" applyBorder="0" applyAlignment="0" applyProtection="0"/>
    <xf numFmtId="0" fontId="6" fillId="8" borderId="3" applyNumberFormat="0" applyAlignment="0">
      <alignment horizontal="left"/>
    </xf>
    <xf numFmtId="0" fontId="74" fillId="72" borderId="1" applyNumberFormat="0" applyBorder="0" applyAlignment="0" applyProtection="0"/>
    <xf numFmtId="0" fontId="9" fillId="3" borderId="3"/>
    <xf numFmtId="0" fontId="74" fillId="75" borderId="1" applyNumberFormat="0" applyBorder="0" applyAlignment="0" applyProtection="0"/>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4" fontId="9" fillId="3" borderId="3"/>
    <xf numFmtId="4" fontId="10" fillId="5" borderId="20" applyNumberFormat="0" applyProtection="0">
      <alignment vertical="center"/>
    </xf>
    <xf numFmtId="4" fontId="12" fillId="5" borderId="20" applyNumberFormat="0" applyProtection="0">
      <alignment vertical="center"/>
    </xf>
    <xf numFmtId="4" fontId="10" fillId="5" borderId="20" applyNumberFormat="0" applyProtection="0">
      <alignment horizontal="left" vertical="center" indent="1"/>
    </xf>
    <xf numFmtId="4" fontId="10" fillId="5" borderId="20" applyNumberFormat="0" applyProtection="0">
      <alignment horizontal="left" vertical="center" indent="1"/>
    </xf>
    <xf numFmtId="0" fontId="9" fillId="9" borderId="20" applyNumberFormat="0" applyProtection="0">
      <alignment horizontal="left" vertical="center" indent="1"/>
    </xf>
    <xf numFmtId="0" fontId="9" fillId="9" borderId="20" applyNumberFormat="0" applyProtection="0">
      <alignment horizontal="left" vertical="center" indent="1"/>
    </xf>
    <xf numFmtId="4" fontId="10" fillId="10" borderId="20" applyNumberFormat="0" applyProtection="0">
      <alignment horizontal="right" vertical="center"/>
    </xf>
    <xf numFmtId="4" fontId="10" fillId="11" borderId="20" applyNumberFormat="0" applyProtection="0">
      <alignment horizontal="right" vertical="center"/>
    </xf>
    <xf numFmtId="4" fontId="10" fillId="12" borderId="20" applyNumberFormat="0" applyProtection="0">
      <alignment horizontal="right" vertical="center"/>
    </xf>
    <xf numFmtId="4" fontId="10" fillId="13" borderId="20" applyNumberFormat="0" applyProtection="0">
      <alignment horizontal="right" vertical="center"/>
    </xf>
    <xf numFmtId="4" fontId="10" fillId="14" borderId="20" applyNumberFormat="0" applyProtection="0">
      <alignment horizontal="right" vertical="center"/>
    </xf>
    <xf numFmtId="4" fontId="10" fillId="15" borderId="20" applyNumberFormat="0" applyProtection="0">
      <alignment horizontal="right" vertical="center"/>
    </xf>
    <xf numFmtId="4" fontId="10" fillId="16" borderId="20" applyNumberFormat="0" applyProtection="0">
      <alignment horizontal="right" vertical="center"/>
    </xf>
    <xf numFmtId="4" fontId="10" fillId="17" borderId="20" applyNumberFormat="0" applyProtection="0">
      <alignment horizontal="right" vertical="center"/>
    </xf>
    <xf numFmtId="4" fontId="10" fillId="18" borderId="20" applyNumberFormat="0" applyProtection="0">
      <alignment horizontal="right" vertical="center"/>
    </xf>
    <xf numFmtId="4" fontId="13" fillId="19" borderId="20" applyNumberFormat="0" applyProtection="0">
      <alignment horizontal="left" vertical="center" indent="1"/>
    </xf>
    <xf numFmtId="0" fontId="9" fillId="9" borderId="20" applyNumberFormat="0" applyProtection="0">
      <alignment horizontal="left" vertical="center" indent="1"/>
    </xf>
    <xf numFmtId="0" fontId="9" fillId="9" borderId="20" applyNumberFormat="0" applyProtection="0">
      <alignment horizontal="left" vertical="center" indent="1"/>
    </xf>
    <xf numFmtId="4" fontId="15" fillId="20" borderId="20" applyNumberFormat="0" applyProtection="0">
      <alignment horizontal="left" vertical="center" indent="1"/>
    </xf>
    <xf numFmtId="4" fontId="15" fillId="20" borderId="20" applyNumberFormat="0" applyProtection="0">
      <alignment horizontal="left" vertical="center" indent="1"/>
    </xf>
    <xf numFmtId="4" fontId="15" fillId="22" borderId="20" applyNumberFormat="0" applyProtection="0">
      <alignment horizontal="left" vertical="center" indent="1"/>
    </xf>
    <xf numFmtId="4" fontId="15" fillId="22" borderId="20" applyNumberFormat="0" applyProtection="0">
      <alignment horizontal="left" vertical="center" indent="1"/>
    </xf>
    <xf numFmtId="0" fontId="9" fillId="22" borderId="20" applyNumberFormat="0" applyProtection="0">
      <alignment horizontal="left" vertical="center" indent="1"/>
    </xf>
    <xf numFmtId="0" fontId="9" fillId="22" borderId="20" applyNumberFormat="0" applyProtection="0">
      <alignment horizontal="left" vertical="center" indent="1"/>
    </xf>
    <xf numFmtId="0" fontId="9" fillId="22" borderId="20" applyNumberFormat="0" applyProtection="0">
      <alignment horizontal="left" vertical="center" indent="1"/>
    </xf>
    <xf numFmtId="0" fontId="9" fillId="22" borderId="20" applyNumberFormat="0" applyProtection="0">
      <alignment horizontal="left" vertical="center" indent="1"/>
    </xf>
    <xf numFmtId="0" fontId="9" fillId="23" borderId="20" applyNumberFormat="0" applyProtection="0">
      <alignment horizontal="left" vertical="center" indent="1"/>
    </xf>
    <xf numFmtId="0" fontId="9" fillId="23" borderId="20" applyNumberFormat="0" applyProtection="0">
      <alignment horizontal="left" vertical="center" indent="1"/>
    </xf>
    <xf numFmtId="0" fontId="9" fillId="23" borderId="20" applyNumberFormat="0" applyProtection="0">
      <alignment horizontal="left" vertical="center" indent="1"/>
    </xf>
    <xf numFmtId="0" fontId="9" fillId="23" borderId="20" applyNumberFormat="0" applyProtection="0">
      <alignment horizontal="left" vertical="center" indent="1"/>
    </xf>
    <xf numFmtId="0" fontId="9" fillId="6" borderId="20" applyNumberFormat="0" applyProtection="0">
      <alignment horizontal="left" vertical="center" indent="1"/>
    </xf>
    <xf numFmtId="0" fontId="9" fillId="6" borderId="20" applyNumberFormat="0" applyProtection="0">
      <alignment horizontal="left" vertical="center" indent="1"/>
    </xf>
    <xf numFmtId="0" fontId="9" fillId="6" borderId="20" applyNumberFormat="0" applyProtection="0">
      <alignment horizontal="left" vertical="center" indent="1"/>
    </xf>
    <xf numFmtId="0" fontId="9" fillId="6" borderId="20" applyNumberFormat="0" applyProtection="0">
      <alignment horizontal="left" vertical="center" indent="1"/>
    </xf>
    <xf numFmtId="0" fontId="9" fillId="9" borderId="20" applyNumberFormat="0" applyProtection="0">
      <alignment horizontal="left" vertical="center" indent="1"/>
    </xf>
    <xf numFmtId="0" fontId="9" fillId="9" borderId="20" applyNumberFormat="0" applyProtection="0">
      <alignment horizontal="left" vertical="center" indent="1"/>
    </xf>
    <xf numFmtId="0" fontId="9" fillId="9" borderId="20" applyNumberFormat="0" applyProtection="0">
      <alignment horizontal="left" vertical="center" indent="1"/>
    </xf>
    <xf numFmtId="0" fontId="9" fillId="9" borderId="20" applyNumberFormat="0" applyProtection="0">
      <alignment horizontal="left" vertical="center" indent="1"/>
    </xf>
    <xf numFmtId="4" fontId="10" fillId="7" borderId="20" applyNumberFormat="0" applyProtection="0">
      <alignment vertical="center"/>
    </xf>
    <xf numFmtId="4" fontId="12" fillId="7" borderId="20" applyNumberFormat="0" applyProtection="0">
      <alignment vertical="center"/>
    </xf>
    <xf numFmtId="4" fontId="10" fillId="7" borderId="20" applyNumberFormat="0" applyProtection="0">
      <alignment horizontal="left" vertical="center" indent="1"/>
    </xf>
    <xf numFmtId="4" fontId="10" fillId="7" borderId="20" applyNumberFormat="0" applyProtection="0">
      <alignment horizontal="left" vertical="center" indent="1"/>
    </xf>
    <xf numFmtId="4" fontId="10" fillId="20" borderId="20" applyNumberFormat="0" applyProtection="0">
      <alignment horizontal="right" vertical="center"/>
    </xf>
    <xf numFmtId="4" fontId="10" fillId="3" borderId="20" applyNumberFormat="0" applyProtection="0">
      <alignment horizontal="right" vertical="center"/>
    </xf>
    <xf numFmtId="4" fontId="10" fillId="3" borderId="20" applyNumberFormat="0" applyProtection="0">
      <alignment horizontal="right" vertical="center"/>
    </xf>
    <xf numFmtId="4" fontId="12" fillId="20" borderId="20" applyNumberFormat="0" applyProtection="0">
      <alignment horizontal="right" vertical="center"/>
    </xf>
    <xf numFmtId="0" fontId="9" fillId="9" borderId="20" applyNumberFormat="0" applyProtection="0">
      <alignment horizontal="left" vertical="center" indent="1"/>
    </xf>
    <xf numFmtId="0" fontId="9" fillId="9" borderId="20" applyNumberFormat="0" applyProtection="0">
      <alignment horizontal="left" vertical="center" indent="1"/>
    </xf>
    <xf numFmtId="0" fontId="9" fillId="9" borderId="20" applyNumberFormat="0" applyProtection="0">
      <alignment horizontal="left" vertical="center" indent="1"/>
    </xf>
    <xf numFmtId="0" fontId="9" fillId="9" borderId="20" applyNumberFormat="0" applyProtection="0">
      <alignment horizontal="left" vertical="center" indent="1"/>
    </xf>
    <xf numFmtId="4" fontId="17" fillId="20" borderId="20" applyNumberFormat="0" applyProtection="0">
      <alignment horizontal="right" vertical="center"/>
    </xf>
    <xf numFmtId="0" fontId="37" fillId="27" borderId="27" applyNumberFormat="0" applyAlignment="0" applyProtection="0"/>
    <xf numFmtId="0" fontId="37" fillId="27" borderId="27" applyNumberFormat="0" applyAlignment="0" applyProtection="0"/>
    <xf numFmtId="0" fontId="37" fillId="27" borderId="27" applyNumberFormat="0" applyAlignment="0" applyProtection="0"/>
    <xf numFmtId="0" fontId="37" fillId="27" borderId="27" applyNumberFormat="0" applyAlignment="0" applyProtection="0"/>
    <xf numFmtId="0" fontId="38" fillId="34" borderId="20" applyNumberFormat="0" applyAlignment="0" applyProtection="0"/>
    <xf numFmtId="0" fontId="38" fillId="34" borderId="20" applyNumberFormat="0" applyAlignment="0" applyProtection="0"/>
    <xf numFmtId="0" fontId="38" fillId="34" borderId="20" applyNumberFormat="0" applyAlignment="0" applyProtection="0"/>
    <xf numFmtId="0" fontId="38" fillId="34" borderId="20" applyNumberFormat="0" applyAlignment="0" applyProtection="0"/>
    <xf numFmtId="0" fontId="39" fillId="34" borderId="27" applyNumberFormat="0" applyAlignment="0" applyProtection="0"/>
    <xf numFmtId="0" fontId="39" fillId="34" borderId="27" applyNumberFormat="0" applyAlignment="0" applyProtection="0"/>
    <xf numFmtId="0" fontId="39" fillId="34" borderId="27" applyNumberFormat="0" applyAlignment="0" applyProtection="0"/>
    <xf numFmtId="0" fontId="39" fillId="34" borderId="27" applyNumberFormat="0" applyAlignment="0" applyProtection="0"/>
    <xf numFmtId="0" fontId="9" fillId="3" borderId="3">
      <alignment horizontal="right"/>
    </xf>
    <xf numFmtId="0" fontId="9" fillId="3" borderId="3">
      <alignment horizontal="right"/>
    </xf>
    <xf numFmtId="0" fontId="6" fillId="37" borderId="33" applyNumberFormat="0" applyFont="0" applyAlignment="0" applyProtection="0"/>
    <xf numFmtId="0" fontId="6" fillId="37" borderId="33" applyNumberFormat="0" applyFont="0" applyAlignment="0" applyProtection="0"/>
    <xf numFmtId="0" fontId="6" fillId="37" borderId="33" applyNumberFormat="0" applyFont="0" applyAlignment="0" applyProtection="0"/>
    <xf numFmtId="0" fontId="6" fillId="37" borderId="33" applyNumberFormat="0" applyFont="0" applyAlignment="0" applyProtection="0"/>
    <xf numFmtId="0" fontId="6" fillId="37" borderId="33" applyNumberFormat="0" applyFont="0" applyAlignment="0" applyProtection="0"/>
    <xf numFmtId="0" fontId="26" fillId="3" borderId="23">
      <alignment horizontal="left" vertical="center"/>
    </xf>
    <xf numFmtId="189" fontId="6" fillId="3" borderId="1" applyFont="0" applyFill="0" applyBorder="0" applyAlignment="0" applyProtection="0"/>
    <xf numFmtId="4" fontId="9" fillId="3" borderId="3"/>
    <xf numFmtId="4" fontId="9" fillId="3" borderId="3"/>
    <xf numFmtId="0" fontId="1" fillId="3" borderId="1"/>
    <xf numFmtId="0" fontId="9" fillId="3" borderId="1"/>
    <xf numFmtId="0" fontId="9" fillId="3" borderId="1"/>
    <xf numFmtId="0" fontId="9" fillId="3" borderId="1"/>
    <xf numFmtId="0" fontId="9" fillId="3" borderId="1"/>
    <xf numFmtId="0" fontId="9" fillId="3" borderId="3">
      <alignment horizontal="right"/>
    </xf>
    <xf numFmtId="0" fontId="9" fillId="3" borderId="3">
      <alignment horizontal="right"/>
    </xf>
    <xf numFmtId="0" fontId="74" fillId="69" borderId="1" applyNumberFormat="0" applyBorder="0" applyAlignment="0" applyProtection="0"/>
    <xf numFmtId="0" fontId="74" fillId="25" borderId="1" applyNumberFormat="0" applyBorder="0" applyAlignment="0" applyProtection="0"/>
    <xf numFmtId="0" fontId="74" fillId="26" borderId="1" applyNumberFormat="0" applyBorder="0" applyAlignment="0" applyProtection="0"/>
    <xf numFmtId="0" fontId="74" fillId="70" borderId="1" applyNumberFormat="0" applyBorder="0" applyAlignment="0" applyProtection="0"/>
    <xf numFmtId="0" fontId="74" fillId="71" borderId="1" applyNumberFormat="0" applyBorder="0" applyAlignment="0" applyProtection="0"/>
    <xf numFmtId="0" fontId="74" fillId="27" borderId="1" applyNumberFormat="0" applyBorder="0" applyAlignment="0" applyProtection="0"/>
    <xf numFmtId="184" fontId="9" fillId="5" borderId="3" applyNumberFormat="0" applyFont="0" applyAlignment="0">
      <protection locked="0"/>
    </xf>
    <xf numFmtId="0" fontId="74" fillId="72" borderId="1" applyNumberFormat="0" applyBorder="0" applyAlignment="0" applyProtection="0"/>
    <xf numFmtId="0" fontId="74" fillId="73" borderId="1" applyNumberFormat="0" applyBorder="0" applyAlignment="0" applyProtection="0"/>
    <xf numFmtId="0" fontId="74" fillId="74" borderId="1" applyNumberFormat="0" applyBorder="0" applyAlignment="0" applyProtection="0"/>
    <xf numFmtId="0" fontId="74" fillId="70" borderId="1" applyNumberFormat="0" applyBorder="0" applyAlignment="0" applyProtection="0"/>
    <xf numFmtId="0" fontId="74" fillId="72" borderId="1" applyNumberFormat="0" applyBorder="0" applyAlignment="0" applyProtection="0"/>
    <xf numFmtId="0" fontId="74" fillId="75" borderId="1" applyNumberFormat="0" applyBorder="0" applyAlignment="0" applyProtection="0"/>
    <xf numFmtId="0" fontId="6" fillId="8" borderId="3" applyNumberFormat="0" applyAlignment="0">
      <alignment horizontal="left"/>
    </xf>
    <xf numFmtId="0" fontId="39" fillId="34" borderId="27" applyNumberFormat="0" applyAlignment="0" applyProtection="0"/>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5" fontId="9" fillId="3" borderId="1"/>
    <xf numFmtId="0" fontId="6" fillId="37" borderId="33" applyNumberFormat="0" applyFont="0" applyAlignment="0" applyProtection="0"/>
    <xf numFmtId="0" fontId="38" fillId="34" borderId="20" applyNumberFormat="0" applyAlignment="0" applyProtection="0"/>
    <xf numFmtId="4" fontId="10" fillId="20" borderId="20" applyNumberFormat="0" applyProtection="0">
      <alignment horizontal="right" vertical="center"/>
    </xf>
    <xf numFmtId="0" fontId="9" fillId="3" borderId="20" applyNumberFormat="0" applyProtection="0">
      <alignment horizontal="left" vertical="center"/>
    </xf>
    <xf numFmtId="0" fontId="9" fillId="3" borderId="20" applyNumberFormat="0" applyProtection="0">
      <alignment horizontal="left" vertical="center"/>
    </xf>
    <xf numFmtId="0" fontId="9" fillId="3" borderId="20" applyNumberFormat="0" applyProtection="0">
      <alignment horizontal="left" vertical="center"/>
    </xf>
    <xf numFmtId="0" fontId="9" fillId="9" borderId="20" applyNumberFormat="0" applyProtection="0">
      <alignment horizontal="left" vertical="center" indent="1"/>
    </xf>
    <xf numFmtId="0" fontId="9" fillId="9" borderId="20" applyNumberFormat="0" applyProtection="0">
      <alignment horizontal="left" vertical="center" indent="1"/>
    </xf>
    <xf numFmtId="0" fontId="9" fillId="3" borderId="3"/>
    <xf numFmtId="0" fontId="9" fillId="3" borderId="3"/>
    <xf numFmtId="0" fontId="1" fillId="3" borderId="1"/>
    <xf numFmtId="0" fontId="9" fillId="3" borderId="1"/>
    <xf numFmtId="0" fontId="9" fillId="3" borderId="1"/>
    <xf numFmtId="0" fontId="24" fillId="3" borderId="1"/>
    <xf numFmtId="9" fontId="9" fillId="3" borderId="1" applyFont="0" applyFill="0" applyBorder="0" applyAlignment="0" applyProtection="0"/>
    <xf numFmtId="0" fontId="6" fillId="8" borderId="3" applyNumberFormat="0" applyAlignment="0">
      <alignment horizontal="left"/>
    </xf>
    <xf numFmtId="0" fontId="6" fillId="8" borderId="3" applyNumberFormat="0" applyAlignment="0">
      <alignment horizontal="left"/>
    </xf>
    <xf numFmtId="166" fontId="9" fillId="3" borderId="1" applyFont="0" applyFill="0" applyBorder="0" applyAlignment="0" applyProtection="0"/>
    <xf numFmtId="166" fontId="1" fillId="3" borderId="1" applyFont="0" applyFill="0" applyBorder="0" applyAlignment="0" applyProtection="0"/>
    <xf numFmtId="9" fontId="1" fillId="3" borderId="1" applyFont="0" applyFill="0" applyBorder="0" applyAlignment="0" applyProtection="0"/>
    <xf numFmtId="173" fontId="9" fillId="3" borderId="1" applyFont="0" applyFill="0" applyBorder="0" applyAlignment="0" applyProtection="0"/>
    <xf numFmtId="0" fontId="6" fillId="3" borderId="1"/>
    <xf numFmtId="0" fontId="6" fillId="3" borderId="1"/>
    <xf numFmtId="0" fontId="6" fillId="3" borderId="1"/>
    <xf numFmtId="0" fontId="6" fillId="3" borderId="1"/>
    <xf numFmtId="0" fontId="6" fillId="3" borderId="1"/>
    <xf numFmtId="0" fontId="6" fillId="3" borderId="1"/>
    <xf numFmtId="0" fontId="6" fillId="3" borderId="1"/>
    <xf numFmtId="0" fontId="6" fillId="3" borderId="1"/>
    <xf numFmtId="0" fontId="6" fillId="3" borderId="1"/>
    <xf numFmtId="0" fontId="6" fillId="3" borderId="1"/>
    <xf numFmtId="0" fontId="6" fillId="3" borderId="1"/>
    <xf numFmtId="0" fontId="6" fillId="3" borderId="1"/>
    <xf numFmtId="0" fontId="9" fillId="3" borderId="1"/>
    <xf numFmtId="0" fontId="1" fillId="3" borderId="1"/>
    <xf numFmtId="0" fontId="1" fillId="3" borderId="1"/>
    <xf numFmtId="184" fontId="9" fillId="5" borderId="3" applyNumberFormat="0" applyFont="0" applyAlignment="0">
      <protection locked="0"/>
    </xf>
    <xf numFmtId="0" fontId="9" fillId="3" borderId="3"/>
    <xf numFmtId="0" fontId="9" fillId="9" borderId="20" applyNumberFormat="0" applyProtection="0">
      <alignment horizontal="left" vertical="center" indent="1"/>
    </xf>
    <xf numFmtId="0" fontId="9" fillId="9" borderId="20" applyNumberFormat="0" applyProtection="0">
      <alignment horizontal="left" vertical="center" indent="1"/>
    </xf>
    <xf numFmtId="0" fontId="9" fillId="9" borderId="20" applyNumberFormat="0" applyProtection="0">
      <alignment horizontal="left" vertical="center" indent="1"/>
    </xf>
    <xf numFmtId="0" fontId="9" fillId="9" borderId="20" applyNumberFormat="0" applyProtection="0">
      <alignment horizontal="left" vertical="center" indent="1"/>
    </xf>
    <xf numFmtId="0" fontId="9" fillId="6" borderId="20" applyNumberFormat="0" applyProtection="0">
      <alignment horizontal="left" vertical="center" indent="1"/>
    </xf>
    <xf numFmtId="184" fontId="9" fillId="5" borderId="3" applyNumberFormat="0" applyFont="0" applyAlignment="0">
      <protection locked="0"/>
    </xf>
    <xf numFmtId="0" fontId="9" fillId="6" borderId="20" applyNumberFormat="0" applyProtection="0">
      <alignment horizontal="left" vertical="center" indent="1"/>
    </xf>
    <xf numFmtId="0" fontId="9" fillId="23" borderId="20" applyNumberFormat="0" applyProtection="0">
      <alignment horizontal="left" vertical="center" indent="1"/>
    </xf>
    <xf numFmtId="0" fontId="9" fillId="23" borderId="20" applyNumberFormat="0" applyProtection="0">
      <alignment horizontal="left" vertical="center" indent="1"/>
    </xf>
    <xf numFmtId="0" fontId="9" fillId="22" borderId="20" applyNumberFormat="0" applyProtection="0">
      <alignment horizontal="left" vertical="center" indent="1"/>
    </xf>
    <xf numFmtId="0" fontId="9" fillId="22" borderId="20" applyNumberFormat="0" applyProtection="0">
      <alignment horizontal="left" vertical="center" indent="1"/>
    </xf>
    <xf numFmtId="4" fontId="15" fillId="22" borderId="20" applyNumberFormat="0" applyProtection="0">
      <alignment horizontal="left" vertical="center" indent="1"/>
    </xf>
    <xf numFmtId="4" fontId="15" fillId="20" borderId="20" applyNumberFormat="0" applyProtection="0">
      <alignment horizontal="left" vertical="center" indent="1"/>
    </xf>
    <xf numFmtId="0" fontId="9" fillId="9" borderId="20" applyNumberFormat="0" applyProtection="0">
      <alignment horizontal="left" vertical="center" indent="1"/>
    </xf>
    <xf numFmtId="0" fontId="9" fillId="9" borderId="20" applyNumberFormat="0" applyProtection="0">
      <alignment horizontal="left" vertical="center" indent="1"/>
    </xf>
    <xf numFmtId="184" fontId="9" fillId="5" borderId="3" applyNumberFormat="0" applyFont="0" applyAlignment="0">
      <protection locked="0"/>
    </xf>
    <xf numFmtId="4" fontId="9" fillId="3" borderId="3"/>
    <xf numFmtId="0" fontId="9" fillId="9" borderId="20" applyNumberFormat="0" applyProtection="0">
      <alignment horizontal="left" vertical="center" indent="1"/>
    </xf>
    <xf numFmtId="0" fontId="9" fillId="9" borderId="20" applyNumberFormat="0" applyProtection="0">
      <alignment horizontal="left" vertical="center" indent="1"/>
    </xf>
    <xf numFmtId="184" fontId="9" fillId="5" borderId="3" applyNumberFormat="0" applyFont="0" applyAlignment="0">
      <protection locked="0"/>
    </xf>
    <xf numFmtId="0" fontId="9" fillId="9" borderId="20" applyNumberFormat="0" applyProtection="0">
      <alignment horizontal="left" vertical="center" indent="1"/>
    </xf>
    <xf numFmtId="4" fontId="15" fillId="20" borderId="20" applyNumberFormat="0" applyProtection="0">
      <alignment horizontal="left" vertical="center" indent="1"/>
    </xf>
    <xf numFmtId="4" fontId="15" fillId="22" borderId="20" applyNumberFormat="0" applyProtection="0">
      <alignment horizontal="left" vertical="center" indent="1"/>
    </xf>
    <xf numFmtId="0" fontId="9" fillId="9" borderId="20" applyNumberFormat="0" applyProtection="0">
      <alignment horizontal="left" vertical="center" indent="1"/>
    </xf>
    <xf numFmtId="0" fontId="9" fillId="22" borderId="20" applyNumberFormat="0" applyProtection="0">
      <alignment horizontal="left" vertical="center" indent="1"/>
    </xf>
    <xf numFmtId="4" fontId="15" fillId="20" borderId="20" applyNumberFormat="0" applyProtection="0">
      <alignment horizontal="left" vertical="center" indent="1"/>
    </xf>
    <xf numFmtId="4" fontId="15" fillId="22" borderId="20" applyNumberFormat="0" applyProtection="0">
      <alignment horizontal="left" vertical="center" indent="1"/>
    </xf>
    <xf numFmtId="0" fontId="9" fillId="22" borderId="20" applyNumberFormat="0" applyProtection="0">
      <alignment horizontal="left" vertical="center" indent="1"/>
    </xf>
    <xf numFmtId="0" fontId="9" fillId="22" borderId="20" applyNumberFormat="0" applyProtection="0">
      <alignment horizontal="left" vertical="center" indent="1"/>
    </xf>
    <xf numFmtId="0" fontId="9" fillId="22" borderId="20" applyNumberFormat="0" applyProtection="0">
      <alignment horizontal="left" vertical="center" indent="1"/>
    </xf>
    <xf numFmtId="0" fontId="9" fillId="23" borderId="20" applyNumberFormat="0" applyProtection="0">
      <alignment horizontal="left" vertical="center" indent="1"/>
    </xf>
    <xf numFmtId="0" fontId="9" fillId="23" borderId="20" applyNumberFormat="0" applyProtection="0">
      <alignment horizontal="left" vertical="center" indent="1"/>
    </xf>
    <xf numFmtId="0" fontId="9" fillId="23" borderId="20" applyNumberFormat="0" applyProtection="0">
      <alignment horizontal="left" vertical="center" indent="1"/>
    </xf>
    <xf numFmtId="0" fontId="9" fillId="6" borderId="20" applyNumberFormat="0" applyProtection="0">
      <alignment horizontal="left" vertical="center" indent="1"/>
    </xf>
    <xf numFmtId="0" fontId="9" fillId="6" borderId="20" applyNumberFormat="0" applyProtection="0">
      <alignment horizontal="left" vertical="center" indent="1"/>
    </xf>
    <xf numFmtId="0" fontId="9" fillId="23" borderId="20" applyNumberFormat="0" applyProtection="0">
      <alignment horizontal="left" vertical="center" indent="1"/>
    </xf>
    <xf numFmtId="0" fontId="9" fillId="9" borderId="20" applyNumberFormat="0" applyProtection="0">
      <alignment horizontal="left" vertical="center" indent="1"/>
    </xf>
    <xf numFmtId="0" fontId="9" fillId="9" borderId="20" applyNumberFormat="0" applyProtection="0">
      <alignment horizontal="left" vertical="center" indent="1"/>
    </xf>
    <xf numFmtId="0" fontId="9" fillId="6" borderId="20" applyNumberFormat="0" applyProtection="0">
      <alignment horizontal="left" vertical="center" indent="1"/>
    </xf>
    <xf numFmtId="0" fontId="9" fillId="6" borderId="20" applyNumberFormat="0" applyProtection="0">
      <alignment horizontal="left" vertical="center" indent="1"/>
    </xf>
    <xf numFmtId="0" fontId="9" fillId="9" borderId="20" applyNumberFormat="0" applyProtection="0">
      <alignment horizontal="left" vertical="center" indent="1"/>
    </xf>
    <xf numFmtId="0" fontId="9" fillId="9" borderId="20" applyNumberFormat="0" applyProtection="0">
      <alignment horizontal="left" vertical="center" indent="1"/>
    </xf>
    <xf numFmtId="0" fontId="9" fillId="9" borderId="20" applyNumberFormat="0" applyProtection="0">
      <alignment horizontal="left" vertical="center" indent="1"/>
    </xf>
    <xf numFmtId="0" fontId="9" fillId="9" borderId="20" applyNumberFormat="0" applyProtection="0">
      <alignment horizontal="left" vertical="center" indent="1"/>
    </xf>
    <xf numFmtId="0" fontId="9" fillId="9" borderId="20" applyNumberFormat="0" applyProtection="0">
      <alignment horizontal="left" vertical="center" indent="1"/>
    </xf>
    <xf numFmtId="0" fontId="9" fillId="9" borderId="20" applyNumberFormat="0" applyProtection="0">
      <alignment horizontal="left" vertical="center" indent="1"/>
    </xf>
    <xf numFmtId="0" fontId="9" fillId="3" borderId="3">
      <alignment horizontal="right"/>
    </xf>
    <xf numFmtId="0" fontId="6" fillId="37" borderId="33" applyNumberFormat="0" applyFont="0" applyAlignment="0" applyProtection="0"/>
    <xf numFmtId="0" fontId="6" fillId="37" borderId="33" applyNumberFormat="0" applyFont="0" applyAlignment="0" applyProtection="0"/>
    <xf numFmtId="0" fontId="6" fillId="37" borderId="33" applyNumberFormat="0" applyFont="0" applyAlignment="0" applyProtection="0"/>
    <xf numFmtId="0" fontId="6" fillId="37" borderId="33" applyNumberFormat="0" applyFont="0" applyAlignment="0" applyProtection="0"/>
    <xf numFmtId="9" fontId="6" fillId="3" borderId="1" applyFont="0" applyFill="0" applyBorder="0" applyAlignment="0" applyProtection="0"/>
    <xf numFmtId="9" fontId="6" fillId="3" borderId="1" applyFont="0" applyFill="0" applyBorder="0" applyAlignment="0" applyProtection="0"/>
    <xf numFmtId="189" fontId="6" fillId="3" borderId="1" applyFont="0" applyFill="0" applyBorder="0" applyAlignment="0" applyProtection="0"/>
    <xf numFmtId="4" fontId="9" fillId="3" borderId="3"/>
    <xf numFmtId="0" fontId="6" fillId="3" borderId="1"/>
    <xf numFmtId="0" fontId="9" fillId="3" borderId="3">
      <alignment horizontal="right"/>
    </xf>
    <xf numFmtId="0" fontId="6" fillId="37" borderId="33" applyNumberFormat="0" applyFont="0" applyAlignment="0" applyProtection="0"/>
    <xf numFmtId="0" fontId="6" fillId="37" borderId="33" applyNumberFormat="0" applyFont="0" applyAlignment="0" applyProtection="0"/>
    <xf numFmtId="0" fontId="6" fillId="37" borderId="33" applyNumberFormat="0" applyFont="0" applyAlignment="0" applyProtection="0"/>
    <xf numFmtId="0" fontId="6" fillId="37" borderId="33" applyNumberFormat="0" applyFont="0" applyAlignment="0" applyProtection="0"/>
    <xf numFmtId="10" fontId="78" fillId="78" borderId="3" applyNumberFormat="0" applyFill="0" applyBorder="0" applyAlignment="0" applyProtection="0">
      <protection locked="0"/>
    </xf>
    <xf numFmtId="4" fontId="9" fillId="3" borderId="3"/>
    <xf numFmtId="0" fontId="9" fillId="3" borderId="3">
      <alignment horizontal="right"/>
    </xf>
    <xf numFmtId="0" fontId="6" fillId="37" borderId="33" applyNumberFormat="0" applyFont="0" applyAlignment="0" applyProtection="0"/>
    <xf numFmtId="0" fontId="6" fillId="37" borderId="33" applyNumberFormat="0" applyFont="0" applyAlignment="0" applyProtection="0"/>
    <xf numFmtId="0" fontId="6" fillId="37" borderId="33" applyNumberFormat="0" applyFont="0" applyAlignment="0" applyProtection="0"/>
    <xf numFmtId="0" fontId="6" fillId="37" borderId="33" applyNumberFormat="0" applyFont="0" applyAlignment="0" applyProtection="0"/>
    <xf numFmtId="10" fontId="25" fillId="7" borderId="3" applyNumberFormat="0" applyBorder="0" applyAlignment="0" applyProtection="0"/>
    <xf numFmtId="4" fontId="9" fillId="3" borderId="3"/>
    <xf numFmtId="0" fontId="1" fillId="3" borderId="1"/>
    <xf numFmtId="0" fontId="1" fillId="3" borderId="1"/>
    <xf numFmtId="0" fontId="9" fillId="3" borderId="1"/>
    <xf numFmtId="0" fontId="9" fillId="3" borderId="20" applyNumberFormat="0" applyProtection="0">
      <alignment horizontal="left" vertical="center"/>
    </xf>
    <xf numFmtId="166" fontId="1" fillId="3" borderId="1" applyFont="0" applyFill="0" applyBorder="0" applyAlignment="0" applyProtection="0"/>
    <xf numFmtId="0" fontId="9" fillId="3" borderId="3">
      <alignment horizontal="right"/>
    </xf>
    <xf numFmtId="0" fontId="9" fillId="3" borderId="3">
      <alignment horizontal="right"/>
    </xf>
    <xf numFmtId="0" fontId="9" fillId="3" borderId="3">
      <alignment horizontal="right"/>
    </xf>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0" fontId="9" fillId="3" borderId="20" applyNumberFormat="0" applyProtection="0">
      <alignment horizontal="left" vertical="center"/>
    </xf>
    <xf numFmtId="0" fontId="9" fillId="3" borderId="20" applyNumberFormat="0" applyProtection="0">
      <alignment horizontal="left" vertical="center"/>
    </xf>
    <xf numFmtId="0" fontId="9" fillId="9" borderId="20" applyNumberFormat="0" applyProtection="0">
      <alignment horizontal="left" vertical="center" indent="1"/>
    </xf>
    <xf numFmtId="0" fontId="9" fillId="3" borderId="3">
      <alignment horizontal="right"/>
    </xf>
    <xf numFmtId="0" fontId="9" fillId="3" borderId="3">
      <alignment horizontal="right"/>
    </xf>
    <xf numFmtId="0" fontId="9" fillId="37" borderId="33" applyNumberFormat="0" applyFont="0" applyAlignment="0" applyProtection="0"/>
    <xf numFmtId="9" fontId="9" fillId="3" borderId="1" applyFont="0" applyFill="0" applyBorder="0" applyAlignment="0" applyProtection="0"/>
    <xf numFmtId="166" fontId="1" fillId="3" borderId="1" applyFont="0" applyFill="0" applyBorder="0" applyAlignment="0" applyProtection="0"/>
    <xf numFmtId="4" fontId="9" fillId="3" borderId="3"/>
    <xf numFmtId="4" fontId="9" fillId="3" borderId="3"/>
    <xf numFmtId="173" fontId="9" fillId="3" borderId="1" applyFont="0" applyFill="0" applyBorder="0" applyAlignment="0" applyProtection="0"/>
    <xf numFmtId="0" fontId="1" fillId="3" borderId="1"/>
    <xf numFmtId="0" fontId="6" fillId="3" borderId="1"/>
    <xf numFmtId="4" fontId="10" fillId="20" borderId="20" applyNumberFormat="0" applyProtection="0">
      <alignment horizontal="right" vertical="center"/>
    </xf>
    <xf numFmtId="0" fontId="9" fillId="9" borderId="20" applyNumberFormat="0" applyProtection="0">
      <alignment horizontal="left" vertical="center" indent="1"/>
    </xf>
    <xf numFmtId="0" fontId="9" fillId="9" borderId="20" applyNumberFormat="0" applyProtection="0">
      <alignment horizontal="left" vertical="center" indent="1"/>
    </xf>
    <xf numFmtId="0" fontId="9" fillId="3" borderId="20" applyNumberFormat="0" applyProtection="0">
      <alignment horizontal="left" vertical="center"/>
    </xf>
    <xf numFmtId="184" fontId="9" fillId="5" borderId="3" applyNumberFormat="0" applyFont="0" applyAlignment="0">
      <protection locked="0"/>
    </xf>
    <xf numFmtId="0" fontId="9" fillId="9" borderId="20" applyNumberFormat="0" applyProtection="0">
      <alignment horizontal="left" vertical="center" indent="1"/>
    </xf>
    <xf numFmtId="0" fontId="9" fillId="9" borderId="20" applyNumberFormat="0" applyProtection="0">
      <alignment horizontal="left" vertical="center" indent="1"/>
    </xf>
    <xf numFmtId="0" fontId="9" fillId="22" borderId="20" applyNumberFormat="0" applyProtection="0">
      <alignment horizontal="left" vertical="center" indent="1"/>
    </xf>
    <xf numFmtId="0" fontId="9" fillId="22" borderId="20" applyNumberFormat="0" applyProtection="0">
      <alignment horizontal="left" vertical="center" indent="1"/>
    </xf>
    <xf numFmtId="0" fontId="9" fillId="23" borderId="20" applyNumberFormat="0" applyProtection="0">
      <alignment horizontal="left" vertical="center" indent="1"/>
    </xf>
    <xf numFmtId="0" fontId="9" fillId="23" borderId="20" applyNumberFormat="0" applyProtection="0">
      <alignment horizontal="left" vertical="center" indent="1"/>
    </xf>
    <xf numFmtId="0" fontId="9" fillId="6" borderId="20" applyNumberFormat="0" applyProtection="0">
      <alignment horizontal="left" vertical="center" indent="1"/>
    </xf>
    <xf numFmtId="0" fontId="9" fillId="6" borderId="20" applyNumberFormat="0" applyProtection="0">
      <alignment horizontal="left" vertical="center" indent="1"/>
    </xf>
    <xf numFmtId="0" fontId="9" fillId="9" borderId="20" applyNumberFormat="0" applyProtection="0">
      <alignment horizontal="left" vertical="center" indent="1"/>
    </xf>
    <xf numFmtId="0" fontId="9" fillId="3" borderId="20" applyNumberFormat="0" applyProtection="0">
      <alignment horizontal="left" vertical="center"/>
    </xf>
    <xf numFmtId="0" fontId="9" fillId="9" borderId="20" applyNumberFormat="0" applyProtection="0">
      <alignment horizontal="left" vertical="center" indent="1"/>
    </xf>
    <xf numFmtId="0" fontId="9" fillId="3" borderId="20" applyNumberFormat="0" applyProtection="0">
      <alignment horizontal="left" vertical="center"/>
    </xf>
    <xf numFmtId="0" fontId="9" fillId="9" borderId="20" applyNumberFormat="0" applyProtection="0">
      <alignment horizontal="left" vertical="center" indent="1"/>
    </xf>
    <xf numFmtId="0" fontId="9" fillId="9" borderId="20" applyNumberFormat="0" applyProtection="0">
      <alignment horizontal="left" vertical="center" indent="1"/>
    </xf>
    <xf numFmtId="0" fontId="9" fillId="3" borderId="3">
      <alignment horizontal="right"/>
    </xf>
    <xf numFmtId="0" fontId="9" fillId="3" borderId="3">
      <alignment horizontal="right"/>
    </xf>
    <xf numFmtId="0" fontId="9" fillId="3" borderId="3"/>
    <xf numFmtId="0" fontId="9" fillId="37" borderId="33" applyNumberFormat="0" applyFont="0" applyAlignment="0" applyProtection="0"/>
    <xf numFmtId="184" fontId="9" fillId="5" borderId="3" applyNumberFormat="0" applyFont="0" applyAlignment="0">
      <protection locked="0"/>
    </xf>
    <xf numFmtId="4" fontId="9" fillId="3" borderId="3"/>
    <xf numFmtId="4" fontId="9" fillId="3" borderId="3"/>
    <xf numFmtId="0" fontId="9" fillId="9" borderId="20" applyNumberFormat="0" applyProtection="0">
      <alignment horizontal="left" vertical="center" indent="1"/>
    </xf>
    <xf numFmtId="0" fontId="1" fillId="3" borderId="1"/>
    <xf numFmtId="0" fontId="6" fillId="3" borderId="1"/>
    <xf numFmtId="0" fontId="1" fillId="3" borderId="1"/>
    <xf numFmtId="0" fontId="9" fillId="3" borderId="1"/>
    <xf numFmtId="184" fontId="9" fillId="5" borderId="3" applyNumberFormat="0" applyFont="0" applyAlignment="0">
      <protection locked="0"/>
    </xf>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184" fontId="9" fillId="5" borderId="3" applyNumberFormat="0" applyFont="0" applyAlignment="0">
      <protection locked="0"/>
    </xf>
    <xf numFmtId="0" fontId="9" fillId="9" borderId="20" applyNumberFormat="0" applyProtection="0">
      <alignment horizontal="left" vertical="center" indent="1"/>
    </xf>
    <xf numFmtId="184" fontId="9" fillId="5" borderId="3" applyNumberFormat="0" applyFont="0" applyAlignment="0">
      <protection locked="0"/>
    </xf>
    <xf numFmtId="0" fontId="1" fillId="3" borderId="1"/>
    <xf numFmtId="184" fontId="9" fillId="5" borderId="3" applyNumberFormat="0" applyFont="0" applyAlignment="0">
      <protection locked="0"/>
    </xf>
    <xf numFmtId="166" fontId="74" fillId="3" borderId="1" applyFont="0" applyFill="0" applyBorder="0" applyAlignment="0" applyProtection="0"/>
    <xf numFmtId="184" fontId="9" fillId="5" borderId="3" applyNumberFormat="0" applyFont="0" applyAlignment="0">
      <protection locked="0"/>
    </xf>
    <xf numFmtId="0" fontId="1" fillId="3" borderId="1"/>
    <xf numFmtId="4" fontId="10" fillId="3" borderId="20" applyNumberFormat="0" applyProtection="0">
      <alignment horizontal="right" vertical="center"/>
    </xf>
    <xf numFmtId="175" fontId="27" fillId="3" borderId="1"/>
    <xf numFmtId="0" fontId="9" fillId="3" borderId="20" applyNumberFormat="0" applyProtection="0">
      <alignment horizontal="left" vertical="center"/>
    </xf>
    <xf numFmtId="184" fontId="9" fillId="5" borderId="3" applyNumberFormat="0" applyFont="0" applyAlignment="0">
      <protection locked="0"/>
    </xf>
    <xf numFmtId="0" fontId="45" fillId="3" borderId="1" applyNumberFormat="0" applyFill="0" applyBorder="0" applyAlignment="0" applyProtection="0"/>
    <xf numFmtId="4" fontId="9" fillId="3" borderId="3"/>
    <xf numFmtId="0" fontId="90" fillId="69" borderId="1" applyNumberFormat="0" applyBorder="0" applyAlignment="0" applyProtection="0"/>
    <xf numFmtId="0" fontId="90" fillId="73" borderId="1" applyNumberFormat="0" applyBorder="0" applyAlignment="0" applyProtection="0"/>
    <xf numFmtId="0" fontId="90" fillId="37" borderId="1" applyNumberFormat="0" applyBorder="0" applyAlignment="0" applyProtection="0"/>
    <xf numFmtId="0" fontId="90" fillId="83" borderId="1" applyNumberFormat="0" applyBorder="0" applyAlignment="0" applyProtection="0"/>
    <xf numFmtId="0" fontId="90" fillId="69" borderId="1" applyNumberFormat="0" applyBorder="0" applyAlignment="0" applyProtection="0"/>
    <xf numFmtId="0" fontId="90" fillId="25" borderId="1" applyNumberFormat="0" applyBorder="0" applyAlignment="0" applyProtection="0"/>
    <xf numFmtId="0" fontId="90" fillId="35" borderId="1" applyNumberFormat="0" applyBorder="0" applyAlignment="0" applyProtection="0"/>
    <xf numFmtId="0" fontId="90" fillId="73" borderId="1" applyNumberFormat="0" applyBorder="0" applyAlignment="0" applyProtection="0"/>
    <xf numFmtId="0" fontId="90" fillId="32" borderId="1" applyNumberFormat="0" applyBorder="0" applyAlignment="0" applyProtection="0"/>
    <xf numFmtId="0" fontId="90" fillId="34" borderId="1" applyNumberFormat="0" applyBorder="0" applyAlignment="0" applyProtection="0"/>
    <xf numFmtId="0" fontId="90" fillId="35" borderId="1" applyNumberFormat="0" applyBorder="0" applyAlignment="0" applyProtection="0"/>
    <xf numFmtId="0" fontId="90" fillId="27" borderId="1" applyNumberFormat="0" applyBorder="0" applyAlignment="0" applyProtection="0"/>
    <xf numFmtId="0" fontId="93" fillId="83" borderId="27" applyNumberFormat="0" applyAlignment="0" applyProtection="0"/>
    <xf numFmtId="0" fontId="100" fillId="27" borderId="27" applyNumberFormat="0" applyAlignment="0" applyProtection="0"/>
    <xf numFmtId="0" fontId="100" fillId="27" borderId="27" applyNumberFormat="0" applyAlignment="0" applyProtection="0"/>
    <xf numFmtId="0" fontId="76" fillId="37" borderId="27" applyNumberFormat="0" applyFont="0" applyAlignment="0" applyProtection="0"/>
    <xf numFmtId="0" fontId="103" fillId="83" borderId="20" applyNumberFormat="0" applyAlignment="0" applyProtection="0"/>
    <xf numFmtId="4" fontId="10" fillId="20" borderId="20" applyNumberFormat="0" applyProtection="0">
      <alignment horizontal="left" vertical="center" indent="1"/>
    </xf>
    <xf numFmtId="4" fontId="15" fillId="20" borderId="20" applyNumberFormat="0" applyProtection="0">
      <alignment horizontal="left" vertical="center" indent="1"/>
    </xf>
    <xf numFmtId="4" fontId="10" fillId="22" borderId="20" applyNumberFormat="0" applyProtection="0">
      <alignment horizontal="left" vertical="center" indent="1"/>
    </xf>
    <xf numFmtId="4" fontId="15" fillId="22" borderId="20" applyNumberFormat="0" applyProtection="0">
      <alignment horizontal="left" vertical="center" indent="1"/>
    </xf>
    <xf numFmtId="0" fontId="1" fillId="3" borderId="1"/>
    <xf numFmtId="9" fontId="1" fillId="3" borderId="1" applyFont="0" applyFill="0" applyBorder="0" applyAlignment="0" applyProtection="0"/>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4" fontId="9" fillId="3" borderId="3"/>
    <xf numFmtId="0" fontId="9" fillId="3" borderId="3">
      <alignment horizontal="right"/>
    </xf>
    <xf numFmtId="4" fontId="9" fillId="3" borderId="3"/>
    <xf numFmtId="0" fontId="9" fillId="3" borderId="3">
      <alignment horizontal="right"/>
    </xf>
    <xf numFmtId="0" fontId="9" fillId="3" borderId="3">
      <alignment horizontal="right"/>
    </xf>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0" fontId="9" fillId="3" borderId="3">
      <alignment horizontal="right"/>
    </xf>
    <xf numFmtId="0" fontId="9" fillId="3" borderId="3">
      <alignment horizontal="right"/>
    </xf>
    <xf numFmtId="4" fontId="9" fillId="3" borderId="3"/>
    <xf numFmtId="4" fontId="9" fillId="3" borderId="3"/>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9" borderId="57" applyNumberFormat="0" applyProtection="0">
      <alignment horizontal="left" vertical="center" indent="1"/>
    </xf>
    <xf numFmtId="184" fontId="9" fillId="5" borderId="3"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9" fillId="3" borderId="3"/>
    <xf numFmtId="0" fontId="9" fillId="23" borderId="57" applyNumberFormat="0" applyProtection="0">
      <alignment horizontal="left" vertical="center" indent="1"/>
    </xf>
    <xf numFmtId="4" fontId="9" fillId="3" borderId="3"/>
    <xf numFmtId="0" fontId="9" fillId="9" borderId="57" applyNumberFormat="0" applyProtection="0">
      <alignment horizontal="left" vertical="center" indent="1"/>
    </xf>
    <xf numFmtId="0" fontId="9" fillId="3" borderId="3">
      <alignment horizontal="right"/>
    </xf>
    <xf numFmtId="0" fontId="6" fillId="8" borderId="3" applyNumberFormat="0" applyAlignment="0">
      <alignment horizontal="left"/>
    </xf>
    <xf numFmtId="0" fontId="9" fillId="3" borderId="3">
      <alignment horizontal="right"/>
    </xf>
    <xf numFmtId="4" fontId="10" fillId="20" borderId="57" applyNumberFormat="0" applyProtection="0">
      <alignment horizontal="left" vertical="center" indent="1"/>
    </xf>
    <xf numFmtId="0" fontId="9" fillId="3" borderId="57" applyNumberFormat="0" applyProtection="0">
      <alignment horizontal="left" vertical="center"/>
    </xf>
    <xf numFmtId="184" fontId="9" fillId="5" borderId="3" applyNumberFormat="0" applyFont="0" applyAlignment="0">
      <protection locked="0"/>
    </xf>
    <xf numFmtId="0" fontId="9" fillId="3" borderId="3"/>
    <xf numFmtId="4" fontId="9" fillId="3" borderId="3"/>
    <xf numFmtId="0" fontId="9" fillId="6" borderId="57" applyNumberFormat="0" applyProtection="0">
      <alignment horizontal="left" vertical="center" indent="1"/>
    </xf>
    <xf numFmtId="184" fontId="9" fillId="5" borderId="3" applyNumberFormat="0" applyFont="0" applyAlignment="0">
      <protection locked="0"/>
    </xf>
    <xf numFmtId="4" fontId="9" fillId="3" borderId="3"/>
    <xf numFmtId="0" fontId="9" fillId="37" borderId="59" applyNumberFormat="0" applyFont="0" applyAlignment="0" applyProtection="0"/>
    <xf numFmtId="0" fontId="9" fillId="6" borderId="57" applyNumberFormat="0" applyProtection="0">
      <alignment horizontal="left" vertical="center" indent="1"/>
    </xf>
    <xf numFmtId="0" fontId="6" fillId="8" borderId="3" applyNumberFormat="0" applyAlignment="0">
      <alignment horizontal="left"/>
    </xf>
    <xf numFmtId="0" fontId="9" fillId="22" borderId="57" applyNumberFormat="0" applyProtection="0">
      <alignment horizontal="left" vertical="center" indent="1"/>
    </xf>
    <xf numFmtId="0" fontId="9" fillId="23" borderId="57" applyNumberFormat="0" applyProtection="0">
      <alignment horizontal="left" vertical="center" indent="1"/>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0" fontId="9" fillId="3" borderId="3"/>
    <xf numFmtId="4" fontId="15" fillId="20" borderId="57" applyNumberFormat="0" applyProtection="0">
      <alignment horizontal="left" vertical="center" indent="1"/>
    </xf>
    <xf numFmtId="0" fontId="100" fillId="27" borderId="58" applyNumberFormat="0" applyAlignment="0" applyProtection="0"/>
    <xf numFmtId="184" fontId="9" fillId="5" borderId="3"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3">
      <alignment horizontal="right"/>
    </xf>
    <xf numFmtId="10" fontId="78" fillId="78" borderId="3" applyNumberFormat="0" applyFill="0" applyBorder="0" applyAlignment="0" applyProtection="0">
      <protection locked="0"/>
    </xf>
    <xf numFmtId="0" fontId="9" fillId="3" borderId="3"/>
    <xf numFmtId="0" fontId="9" fillId="3" borderId="57" applyNumberFormat="0" applyProtection="0">
      <alignment horizontal="left" vertical="center"/>
    </xf>
    <xf numFmtId="0" fontId="38" fillId="34" borderId="57" applyNumberFormat="0" applyAlignment="0" applyProtection="0"/>
    <xf numFmtId="184" fontId="9" fillId="5" borderId="3" applyNumberFormat="0" applyFont="0" applyAlignment="0">
      <protection locked="0"/>
    </xf>
    <xf numFmtId="4" fontId="9" fillId="3" borderId="3"/>
    <xf numFmtId="0" fontId="9" fillId="3" borderId="3"/>
    <xf numFmtId="184" fontId="9" fillId="5" borderId="3" applyNumberFormat="0" applyFont="0" applyAlignment="0">
      <protection locked="0"/>
    </xf>
    <xf numFmtId="184" fontId="9" fillId="5" borderId="3" applyNumberFormat="0" applyFont="0" applyAlignment="0">
      <protection locked="0"/>
    </xf>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0" fontId="6" fillId="37" borderId="59" applyNumberFormat="0" applyFont="0" applyAlignment="0" applyProtection="0"/>
    <xf numFmtId="0" fontId="6" fillId="37" borderId="59" applyNumberFormat="0" applyFont="0" applyAlignment="0" applyProtection="0"/>
    <xf numFmtId="0" fontId="9" fillId="23" borderId="57" applyNumberFormat="0" applyProtection="0">
      <alignment horizontal="left" vertical="center" indent="1"/>
    </xf>
    <xf numFmtId="184" fontId="9" fillId="5" borderId="3" applyNumberFormat="0" applyFont="0" applyAlignment="0">
      <protection locked="0"/>
    </xf>
    <xf numFmtId="0" fontId="39" fillId="34" borderId="58" applyNumberFormat="0" applyAlignment="0" applyProtection="0"/>
    <xf numFmtId="4" fontId="10" fillId="3" borderId="57" applyNumberFormat="0" applyProtection="0">
      <alignment horizontal="right" vertical="center"/>
    </xf>
    <xf numFmtId="0" fontId="9" fillId="23" borderId="57" applyNumberFormat="0" applyProtection="0">
      <alignment horizontal="left" vertical="center" indent="1"/>
    </xf>
    <xf numFmtId="4" fontId="10" fillId="14" borderId="57" applyNumberFormat="0" applyProtection="0">
      <alignment horizontal="right" vertical="center"/>
    </xf>
    <xf numFmtId="0" fontId="9" fillId="3" borderId="3">
      <alignment horizontal="right"/>
    </xf>
    <xf numFmtId="184" fontId="9" fillId="5" borderId="3" applyNumberFormat="0" applyFont="0" applyAlignment="0">
      <protection locked="0"/>
    </xf>
    <xf numFmtId="184" fontId="9" fillId="5" borderId="3" applyNumberFormat="0" applyFont="0" applyAlignment="0">
      <protection locked="0"/>
    </xf>
    <xf numFmtId="10" fontId="25" fillId="7" borderId="3" applyNumberFormat="0" applyBorder="0" applyAlignment="0" applyProtection="0"/>
    <xf numFmtId="0" fontId="43" fillId="3" borderId="56" applyNumberFormat="0" applyFill="0" applyAlignment="0" applyProtection="0"/>
    <xf numFmtId="0" fontId="43" fillId="3" borderId="56" applyNumberFormat="0" applyFill="0" applyAlignment="0" applyProtection="0"/>
    <xf numFmtId="184" fontId="9" fillId="5" borderId="3" applyNumberFormat="0" applyFont="0" applyAlignment="0">
      <protection locked="0"/>
    </xf>
    <xf numFmtId="4" fontId="10" fillId="20" borderId="57" applyNumberFormat="0" applyProtection="0">
      <alignment horizontal="right" vertical="center"/>
    </xf>
    <xf numFmtId="4" fontId="9" fillId="3" borderId="3"/>
    <xf numFmtId="0" fontId="9" fillId="37" borderId="59" applyNumberFormat="0" applyFont="0" applyAlignment="0" applyProtection="0"/>
    <xf numFmtId="0" fontId="9" fillId="3" borderId="57" applyNumberFormat="0" applyProtection="0">
      <alignment horizontal="left" vertical="center"/>
    </xf>
    <xf numFmtId="10" fontId="25" fillId="7" borderId="3" applyNumberFormat="0" applyBorder="0" applyAlignment="0" applyProtection="0"/>
    <xf numFmtId="0" fontId="6" fillId="8" borderId="3" applyNumberFormat="0" applyAlignment="0">
      <alignment horizontal="left"/>
    </xf>
    <xf numFmtId="0" fontId="9" fillId="9" borderId="57" applyNumberFormat="0" applyProtection="0">
      <alignment horizontal="left" vertical="center" indent="1"/>
    </xf>
    <xf numFmtId="0" fontId="9" fillId="3" borderId="57" applyNumberFormat="0" applyProtection="0">
      <alignment horizontal="left" vertical="center"/>
    </xf>
    <xf numFmtId="0" fontId="39" fillId="34" borderId="58" applyNumberFormat="0" applyAlignment="0" applyProtection="0"/>
    <xf numFmtId="0" fontId="43" fillId="3" borderId="56" applyNumberFormat="0" applyFill="0" applyAlignment="0" applyProtection="0"/>
    <xf numFmtId="0" fontId="26" fillId="3" borderId="5">
      <alignment horizontal="left" vertical="center"/>
    </xf>
    <xf numFmtId="4" fontId="9" fillId="3" borderId="3"/>
    <xf numFmtId="10" fontId="78" fillId="78" borderId="3" applyNumberFormat="0" applyFill="0" applyBorder="0" applyAlignment="0" applyProtection="0">
      <protection locked="0"/>
    </xf>
    <xf numFmtId="0" fontId="9" fillId="3" borderId="3">
      <alignment horizontal="right"/>
    </xf>
    <xf numFmtId="0" fontId="9" fillId="3" borderId="3">
      <alignment horizontal="right"/>
    </xf>
    <xf numFmtId="0" fontId="43" fillId="3" borderId="56" applyNumberFormat="0" applyFill="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3" applyNumberFormat="0" applyFont="0" applyAlignment="0">
      <protection locked="0"/>
    </xf>
    <xf numFmtId="0" fontId="6" fillId="8" borderId="3" applyNumberFormat="0" applyAlignment="0">
      <alignment horizontal="left"/>
    </xf>
    <xf numFmtId="0" fontId="9" fillId="3" borderId="3"/>
    <xf numFmtId="0" fontId="9" fillId="3" borderId="57" applyNumberFormat="0" applyProtection="0">
      <alignment horizontal="left" vertical="center"/>
    </xf>
    <xf numFmtId="0" fontId="6" fillId="37" borderId="59" applyNumberFormat="0" applyFont="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184" fontId="9" fillId="5" borderId="3" applyNumberFormat="0" applyFont="0" applyAlignment="0">
      <protection locked="0"/>
    </xf>
    <xf numFmtId="184" fontId="9" fillId="5" borderId="3"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9" fillId="34" borderId="58" applyNumberFormat="0" applyAlignment="0" applyProtection="0"/>
    <xf numFmtId="0" fontId="100" fillId="27" borderId="58" applyNumberFormat="0" applyAlignment="0" applyProtection="0"/>
    <xf numFmtId="0" fontId="100" fillId="27" borderId="58" applyNumberForma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7" borderId="59" applyNumberFormat="0" applyFont="0" applyAlignment="0" applyProtection="0"/>
    <xf numFmtId="0" fontId="9" fillId="9" borderId="57" applyNumberFormat="0" applyProtection="0">
      <alignment horizontal="left" vertical="center" indent="1"/>
    </xf>
    <xf numFmtId="10" fontId="78" fillId="78" borderId="3" applyNumberFormat="0" applyFill="0" applyBorder="0" applyAlignment="0" applyProtection="0">
      <protection locked="0"/>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26" fillId="3" borderId="60">
      <alignment horizontal="left" vertical="center"/>
    </xf>
    <xf numFmtId="4" fontId="10" fillId="20" borderId="25" applyNumberFormat="0" applyProtection="0">
      <alignment horizontal="left" vertical="center" indent="1"/>
    </xf>
    <xf numFmtId="0" fontId="9" fillId="3" borderId="57" applyNumberFormat="0" applyProtection="0">
      <alignment horizontal="left" vertical="center"/>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3">
      <alignment horizontal="right"/>
    </xf>
    <xf numFmtId="0" fontId="9" fillId="3" borderId="3">
      <alignment horizontal="right"/>
    </xf>
    <xf numFmtId="0" fontId="43" fillId="3" borderId="56" applyNumberFormat="0" applyFill="0" applyAlignment="0" applyProtection="0"/>
    <xf numFmtId="4" fontId="17"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184" fontId="9" fillId="5" borderId="3" applyNumberFormat="0" applyFont="0" applyAlignment="0">
      <protection locked="0"/>
    </xf>
    <xf numFmtId="4" fontId="9" fillId="3" borderId="3"/>
    <xf numFmtId="4" fontId="9" fillId="3" borderId="3"/>
    <xf numFmtId="0" fontId="9" fillId="3" borderId="62">
      <alignment horizontal="right"/>
    </xf>
    <xf numFmtId="0" fontId="9" fillId="23" borderId="57" applyNumberFormat="0" applyProtection="0">
      <alignment horizontal="left" vertical="center" indent="1"/>
    </xf>
    <xf numFmtId="0" fontId="39" fillId="34" borderId="58" applyNumberForma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105" fillId="3" borderId="55" applyNumberFormat="0" applyFill="0" applyAlignment="0" applyProtection="0"/>
    <xf numFmtId="4" fontId="15" fillId="22"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184" fontId="9" fillId="5" borderId="3" applyNumberFormat="0" applyFont="0" applyAlignment="0">
      <protection locked="0"/>
    </xf>
    <xf numFmtId="184" fontId="9" fillId="5" borderId="3" applyNumberFormat="0" applyFont="0" applyAlignment="0">
      <protection locked="0"/>
    </xf>
    <xf numFmtId="0" fontId="39" fillId="34" borderId="58" applyNumberFormat="0" applyAlignment="0" applyProtection="0"/>
    <xf numFmtId="0" fontId="38" fillId="34" borderId="57" applyNumberFormat="0" applyAlignment="0" applyProtection="0"/>
    <xf numFmtId="184" fontId="9" fillId="5" borderId="3" applyNumberFormat="0" applyFont="0" applyAlignment="0">
      <protection locked="0"/>
    </xf>
    <xf numFmtId="0" fontId="6" fillId="37" borderId="59" applyNumberFormat="0" applyFon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93" fillId="83" borderId="58" applyNumberFormat="0" applyAlignment="0" applyProtection="0"/>
    <xf numFmtId="0" fontId="103" fillId="83" borderId="57" applyNumberFormat="0" applyAlignment="0" applyProtection="0"/>
    <xf numFmtId="4" fontId="10" fillId="22" borderId="57" applyNumberFormat="0" applyProtection="0">
      <alignment horizontal="left" vertical="center" indent="1"/>
    </xf>
    <xf numFmtId="0" fontId="9" fillId="3" borderId="3">
      <alignment horizontal="right"/>
    </xf>
    <xf numFmtId="4" fontId="9" fillId="3" borderId="62"/>
    <xf numFmtId="4" fontId="12" fillId="20" borderId="57" applyNumberFormat="0" applyProtection="0">
      <alignment horizontal="right" vertical="center"/>
    </xf>
    <xf numFmtId="4" fontId="10"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6" borderId="57" applyNumberFormat="0" applyProtection="0">
      <alignment horizontal="right" vertical="center"/>
    </xf>
    <xf numFmtId="4" fontId="10" fillId="5" borderId="57" applyNumberFormat="0" applyProtection="0">
      <alignment horizontal="left" vertical="center" indent="1"/>
    </xf>
    <xf numFmtId="4" fontId="9" fillId="3" borderId="3"/>
    <xf numFmtId="0" fontId="38" fillId="34" borderId="57" applyNumberFormat="0" applyAlignment="0" applyProtection="0"/>
    <xf numFmtId="0" fontId="9" fillId="3" borderId="3">
      <alignment horizontal="right"/>
    </xf>
    <xf numFmtId="0" fontId="9" fillId="3" borderId="57" applyNumberFormat="0" applyProtection="0">
      <alignment horizontal="left" vertical="center"/>
    </xf>
    <xf numFmtId="0" fontId="76" fillId="37" borderId="58" applyNumberFormat="0" applyFont="0" applyAlignment="0" applyProtection="0"/>
    <xf numFmtId="4" fontId="15" fillId="20" borderId="57" applyNumberFormat="0" applyProtection="0">
      <alignment horizontal="left" vertical="center" indent="1"/>
    </xf>
    <xf numFmtId="0" fontId="9" fillId="3" borderId="62">
      <alignment horizontal="right"/>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vertical="center"/>
    </xf>
    <xf numFmtId="0" fontId="6" fillId="37" borderId="59" applyNumberFormat="0" applyFont="0" applyAlignment="0" applyProtection="0"/>
    <xf numFmtId="0" fontId="26" fillId="3" borderId="60">
      <alignment horizontal="left" vertical="center"/>
    </xf>
    <xf numFmtId="4" fontId="9" fillId="3" borderId="3"/>
    <xf numFmtId="0" fontId="9" fillId="3" borderId="3">
      <alignment horizontal="right"/>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1" borderId="57" applyNumberFormat="0" applyProtection="0">
      <alignment horizontal="right" vertical="center"/>
    </xf>
    <xf numFmtId="4" fontId="9" fillId="3" borderId="3"/>
    <xf numFmtId="0" fontId="43" fillId="3" borderId="56" applyNumberFormat="0" applyFill="0" applyAlignment="0" applyProtection="0"/>
    <xf numFmtId="0" fontId="6" fillId="37" borderId="59" applyNumberFormat="0" applyFont="0" applyAlignment="0" applyProtection="0"/>
    <xf numFmtId="0" fontId="9" fillId="3" borderId="3">
      <alignment horizontal="right"/>
    </xf>
    <xf numFmtId="0" fontId="9" fillId="3" borderId="3">
      <alignment horizontal="right"/>
    </xf>
    <xf numFmtId="0" fontId="37" fillId="27" borderId="58" applyNumberFormat="0" applyAlignment="0" applyProtection="0"/>
    <xf numFmtId="0" fontId="39" fillId="34" borderId="58" applyNumberFormat="0" applyAlignment="0" applyProtection="0"/>
    <xf numFmtId="10" fontId="25" fillId="7" borderId="62" applyNumberFormat="0" applyBorder="0" applyAlignment="0" applyProtection="0"/>
    <xf numFmtId="184" fontId="9" fillId="5" borderId="3" applyNumberFormat="0" applyFont="0" applyAlignment="0">
      <protection locked="0"/>
    </xf>
    <xf numFmtId="4" fontId="10" fillId="20" borderId="25"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0" fontId="78" fillId="78" borderId="3" applyNumberFormat="0" applyFill="0" applyBorder="0" applyAlignment="0" applyProtection="0">
      <protection locked="0"/>
    </xf>
    <xf numFmtId="0" fontId="9" fillId="6" borderId="57" applyNumberFormat="0" applyProtection="0">
      <alignment horizontal="left" vertical="center" indent="1"/>
    </xf>
    <xf numFmtId="0" fontId="26" fillId="3" borderId="60">
      <alignment horizontal="left" vertical="center"/>
    </xf>
    <xf numFmtId="0" fontId="9" fillId="9" borderId="57" applyNumberFormat="0" applyProtection="0">
      <alignment horizontal="left" vertical="center" indent="1"/>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4" fontId="10" fillId="20" borderId="57" applyNumberFormat="0" applyProtection="0">
      <alignment horizontal="right" vertical="center"/>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0" fontId="9" fillId="3" borderId="3">
      <alignment horizontal="right"/>
    </xf>
    <xf numFmtId="0" fontId="9" fillId="3" borderId="3">
      <alignment horizontal="right"/>
    </xf>
    <xf numFmtId="0" fontId="9" fillId="3" borderId="3"/>
    <xf numFmtId="0" fontId="9" fillId="9" borderId="57" applyNumberFormat="0" applyProtection="0">
      <alignment horizontal="left" vertical="center" indent="1"/>
    </xf>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37" borderId="59" applyNumberFormat="0" applyFont="0" applyAlignment="0" applyProtection="0"/>
    <xf numFmtId="0" fontId="9" fillId="3" borderId="3">
      <alignment horizontal="right"/>
    </xf>
    <xf numFmtId="0" fontId="9" fillId="3" borderId="3">
      <alignment horizontal="right"/>
    </xf>
    <xf numFmtId="0" fontId="9" fillId="3" borderId="3"/>
    <xf numFmtId="0" fontId="37" fillId="27" borderId="58" applyNumberFormat="0" applyAlignment="0" applyProtection="0"/>
    <xf numFmtId="4" fontId="10" fillId="10" borderId="57" applyNumberFormat="0" applyProtection="0">
      <alignment horizontal="right" vertical="center"/>
    </xf>
    <xf numFmtId="4" fontId="9" fillId="3" borderId="3"/>
    <xf numFmtId="4" fontId="9" fillId="3" borderId="3"/>
    <xf numFmtId="0" fontId="6" fillId="37" borderId="59" applyNumberFormat="0" applyFont="0" applyAlignment="0" applyProtection="0"/>
    <xf numFmtId="4" fontId="10" fillId="12" borderId="57" applyNumberFormat="0" applyProtection="0">
      <alignment horizontal="right" vertical="center"/>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38" fillId="34" borderId="57" applyNumberFormat="0" applyAlignment="0" applyProtection="0"/>
    <xf numFmtId="0" fontId="6" fillId="37" borderId="59" applyNumberFormat="0" applyFont="0" applyAlignment="0" applyProtection="0"/>
    <xf numFmtId="184" fontId="9" fillId="5" borderId="3" applyNumberFormat="0" applyFont="0" applyAlignment="0">
      <protection locked="0"/>
    </xf>
    <xf numFmtId="0" fontId="9" fillId="3" borderId="62"/>
    <xf numFmtId="184" fontId="9" fillId="5" borderId="3" applyNumberFormat="0" applyFont="0" applyAlignment="0">
      <protection locked="0"/>
    </xf>
    <xf numFmtId="0" fontId="6" fillId="8" borderId="3" applyNumberFormat="0" applyAlignment="0">
      <alignment horizontal="left"/>
    </xf>
    <xf numFmtId="0" fontId="6" fillId="8" borderId="3" applyNumberFormat="0" applyAlignment="0">
      <alignment horizontal="left"/>
    </xf>
    <xf numFmtId="0" fontId="43" fillId="3" borderId="56" applyNumberFormat="0" applyFill="0" applyAlignment="0" applyProtection="0"/>
    <xf numFmtId="184" fontId="9" fillId="5" borderId="3" applyNumberFormat="0" applyFont="0" applyAlignment="0">
      <protection locked="0"/>
    </xf>
    <xf numFmtId="184" fontId="9" fillId="5" borderId="3"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184" fontId="9" fillId="5" borderId="62" applyNumberFormat="0" applyFont="0" applyAlignment="0">
      <protection locked="0"/>
    </xf>
    <xf numFmtId="4" fontId="15" fillId="22" borderId="57" applyNumberFormat="0" applyProtection="0">
      <alignment horizontal="left" vertical="center" indent="1"/>
    </xf>
    <xf numFmtId="0" fontId="9" fillId="3" borderId="62"/>
    <xf numFmtId="184" fontId="9" fillId="5" borderId="62"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43" fillId="3" borderId="56" applyNumberFormat="0" applyFill="0" applyAlignment="0" applyProtection="0"/>
    <xf numFmtId="184" fontId="9" fillId="5" borderId="62" applyNumberFormat="0" applyFont="0" applyAlignment="0">
      <protection locked="0"/>
    </xf>
    <xf numFmtId="4" fontId="9" fillId="3" borderId="62"/>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184" fontId="9" fillId="5" borderId="62" applyNumberFormat="0" applyFont="0" applyAlignment="0">
      <protection locked="0"/>
    </xf>
    <xf numFmtId="0" fontId="9" fillId="3" borderId="57" applyNumberFormat="0" applyProtection="0">
      <alignment horizontal="lef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3" borderId="57" applyNumberFormat="0" applyProtection="0">
      <alignment horizontal="left" vertical="center"/>
    </xf>
    <xf numFmtId="0" fontId="9"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horizontal="left" vertical="center" indent="1"/>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9" borderId="57" applyNumberFormat="0" applyProtection="0">
      <alignment horizontal="left" vertical="center" indent="1"/>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105" fillId="3" borderId="55" applyNumberFormat="0" applyFill="0" applyAlignment="0" applyProtection="0"/>
    <xf numFmtId="184" fontId="9" fillId="5" borderId="3" applyNumberFormat="0" applyFont="0" applyAlignment="0">
      <protection locked="0"/>
    </xf>
    <xf numFmtId="4" fontId="10" fillId="20" borderId="57" applyNumberFormat="0" applyProtection="0">
      <alignment horizontal="left" vertical="center" indent="1"/>
    </xf>
    <xf numFmtId="0" fontId="6" fillId="8" borderId="3" applyNumberFormat="0" applyAlignment="0">
      <alignment horizontal="left"/>
    </xf>
    <xf numFmtId="0" fontId="9" fillId="3" borderId="3"/>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4" fontId="9" fillId="3" borderId="3"/>
    <xf numFmtId="4" fontId="10" fillId="20" borderId="57" applyNumberFormat="0" applyProtection="0">
      <alignment horizontal="right" vertical="center"/>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3">
      <alignment horizontal="right"/>
    </xf>
    <xf numFmtId="0" fontId="9" fillId="3" borderId="3">
      <alignment horizontal="right"/>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22" borderId="57" applyNumberFormat="0" applyProtection="0">
      <alignment horizontal="left" vertical="center" indent="1"/>
    </xf>
    <xf numFmtId="4" fontId="9" fillId="3" borderId="3"/>
    <xf numFmtId="4" fontId="9" fillId="3" borderId="3"/>
    <xf numFmtId="0" fontId="9" fillId="3" borderId="3">
      <alignment horizontal="right"/>
    </xf>
    <xf numFmtId="0" fontId="9" fillId="3" borderId="3">
      <alignment horizontal="right"/>
    </xf>
    <xf numFmtId="184" fontId="9" fillId="5" borderId="62"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9" borderId="57" applyNumberFormat="0" applyProtection="0">
      <alignment horizontal="left" vertical="center" indent="1"/>
    </xf>
    <xf numFmtId="0" fontId="6" fillId="37" borderId="59" applyNumberFormat="0" applyFont="0" applyAlignment="0" applyProtection="0"/>
    <xf numFmtId="0" fontId="9" fillId="3" borderId="3"/>
    <xf numFmtId="0" fontId="9" fillId="3" borderId="3"/>
    <xf numFmtId="0" fontId="37" fillId="27" borderId="58" applyNumberFormat="0" applyAlignment="0" applyProtection="0"/>
    <xf numFmtId="4" fontId="10" fillId="14" borderId="57" applyNumberFormat="0" applyProtection="0">
      <alignment horizontal="right" vertical="center"/>
    </xf>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0" fontId="9" fillId="3" borderId="3"/>
    <xf numFmtId="184" fontId="9" fillId="5" borderId="3" applyNumberFormat="0" applyFont="0" applyAlignment="0">
      <protection locked="0"/>
    </xf>
    <xf numFmtId="184" fontId="9" fillId="5" borderId="3" applyNumberFormat="0" applyFont="0" applyAlignment="0">
      <protection locked="0"/>
    </xf>
    <xf numFmtId="4" fontId="9" fillId="3" borderId="3"/>
    <xf numFmtId="184" fontId="9" fillId="5" borderId="3" applyNumberFormat="0" applyFont="0" applyAlignment="0">
      <protection locked="0"/>
    </xf>
    <xf numFmtId="0" fontId="6" fillId="37" borderId="59" applyNumberFormat="0" applyFont="0" applyAlignment="0" applyProtection="0"/>
    <xf numFmtId="0" fontId="9" fillId="3" borderId="3">
      <alignment horizontal="right"/>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5" borderId="57" applyNumberFormat="0" applyProtection="0">
      <alignment horizontal="right" vertical="center"/>
    </xf>
    <xf numFmtId="4" fontId="12" fillId="5" borderId="57" applyNumberFormat="0" applyProtection="0">
      <alignment vertical="center"/>
    </xf>
    <xf numFmtId="4" fontId="9" fillId="3" borderId="3"/>
    <xf numFmtId="0" fontId="9" fillId="3" borderId="3">
      <alignment horizontal="right"/>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10" fontId="78" fillId="78" borderId="3" applyNumberFormat="0" applyFill="0" applyBorder="0" applyAlignment="0" applyProtection="0">
      <protection locked="0"/>
    </xf>
    <xf numFmtId="4" fontId="9" fillId="3" borderId="3"/>
    <xf numFmtId="0" fontId="9" fillId="3" borderId="3">
      <alignment horizontal="right"/>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10" fontId="25" fillId="7" borderId="3" applyNumberFormat="0" applyBorder="0" applyAlignment="0" applyProtection="0"/>
    <xf numFmtId="4" fontId="9" fillId="3" borderId="3"/>
    <xf numFmtId="0" fontId="43" fillId="3" borderId="56" applyNumberFormat="0" applyFill="0" applyAlignment="0" applyProtection="0"/>
    <xf numFmtId="0" fontId="9" fillId="3" borderId="3">
      <alignment horizontal="right"/>
    </xf>
    <xf numFmtId="0" fontId="9" fillId="3" borderId="3">
      <alignment horizontal="right"/>
    </xf>
    <xf numFmtId="0" fontId="9" fillId="3" borderId="3">
      <alignment horizontal="right"/>
    </xf>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0" fontId="9" fillId="3" borderId="3">
      <alignment horizontal="right"/>
    </xf>
    <xf numFmtId="0" fontId="9" fillId="3" borderId="3">
      <alignment horizontal="right"/>
    </xf>
    <xf numFmtId="4" fontId="13" fillId="19" borderId="57" applyNumberFormat="0" applyProtection="0">
      <alignment horizontal="left" vertical="center" indent="1"/>
    </xf>
    <xf numFmtId="4" fontId="9" fillId="3" borderId="3"/>
    <xf numFmtId="4" fontId="9" fillId="3" borderId="3"/>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10" fillId="20" borderId="61" applyNumberFormat="0" applyProtection="0">
      <alignment horizontal="left" vertical="center" indent="1"/>
    </xf>
    <xf numFmtId="184" fontId="9" fillId="5" borderId="3" applyNumberFormat="0" applyFont="0" applyAlignment="0">
      <protection locked="0"/>
    </xf>
    <xf numFmtId="4" fontId="9" fillId="3" borderId="3"/>
    <xf numFmtId="4" fontId="9" fillId="3" borderId="3"/>
    <xf numFmtId="184" fontId="9" fillId="5" borderId="3" applyNumberFormat="0" applyFont="0" applyAlignment="0">
      <protection locked="0"/>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4" fontId="9" fillId="3" borderId="3"/>
    <xf numFmtId="10" fontId="78" fillId="78" borderId="62" applyNumberFormat="0" applyFill="0" applyBorder="0" applyAlignment="0" applyProtection="0">
      <protection locked="0"/>
    </xf>
    <xf numFmtId="0" fontId="6" fillId="37" borderId="59" applyNumberFormat="0" applyFont="0" applyAlignment="0" applyProtection="0"/>
    <xf numFmtId="0" fontId="6" fillId="37" borderId="59" applyNumberFormat="0" applyFont="0" applyAlignment="0" applyProtection="0"/>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4" fontId="9" fillId="3" borderId="3"/>
    <xf numFmtId="0" fontId="9" fillId="3" borderId="3">
      <alignment horizontal="right"/>
    </xf>
    <xf numFmtId="4" fontId="9" fillId="3" borderId="3"/>
    <xf numFmtId="0" fontId="9" fillId="3" borderId="3">
      <alignment horizontal="right"/>
    </xf>
    <xf numFmtId="0" fontId="9" fillId="3" borderId="3">
      <alignment horizontal="right"/>
    </xf>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0" fontId="9" fillId="3" borderId="3">
      <alignment horizontal="right"/>
    </xf>
    <xf numFmtId="0" fontId="9" fillId="3" borderId="3">
      <alignment horizontal="right"/>
    </xf>
    <xf numFmtId="4" fontId="9" fillId="3" borderId="3"/>
    <xf numFmtId="4" fontId="9" fillId="3" borderId="3"/>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4" fontId="10" fillId="5" borderId="57" applyNumberFormat="0" applyProtection="0">
      <alignmen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39" fillId="34" borderId="58" applyNumberFormat="0" applyAlignment="0" applyProtection="0"/>
    <xf numFmtId="0" fontId="38" fillId="34" borderId="57" applyNumberFormat="0" applyAlignment="0" applyProtection="0"/>
    <xf numFmtId="0" fontId="9" fillId="9" borderId="57" applyNumberFormat="0" applyProtection="0">
      <alignment horizontal="left" vertical="center" indent="1"/>
    </xf>
    <xf numFmtId="0" fontId="43" fillId="3" borderId="56" applyNumberFormat="0" applyFill="0" applyAlignment="0" applyProtection="0"/>
    <xf numFmtId="0" fontId="38" fillId="34" borderId="57" applyNumberFormat="0" applyAlignment="0" applyProtection="0"/>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4" fontId="10" fillId="7" borderId="57" applyNumberFormat="0" applyProtection="0">
      <alignmen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6" borderId="57" applyNumberFormat="0" applyProtection="0">
      <alignment horizontal="right" vertical="center"/>
    </xf>
    <xf numFmtId="4" fontId="10" fillId="12"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39" fillId="34" borderId="58" applyNumberFormat="0" applyAlignment="0" applyProtection="0"/>
    <xf numFmtId="0" fontId="26" fillId="3" borderId="5">
      <alignment horizontal="left" vertical="center"/>
    </xf>
    <xf numFmtId="184" fontId="9" fillId="5" borderId="62" applyNumberFormat="0" applyFont="0" applyAlignment="0">
      <protection locked="0"/>
    </xf>
    <xf numFmtId="0" fontId="6" fillId="37" borderId="59" applyNumberFormat="0" applyFont="0" applyAlignment="0" applyProtection="0"/>
    <xf numFmtId="0" fontId="38" fillId="34" borderId="57" applyNumberFormat="0" applyAlignment="0" applyProtection="0"/>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4" fontId="10" fillId="20" borderId="61"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3"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6"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6"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0" fontId="74" fillId="69" borderId="1" applyNumberFormat="0" applyBorder="0" applyAlignment="0" applyProtection="0"/>
    <xf numFmtId="0" fontId="74" fillId="25" borderId="1" applyNumberFormat="0" applyBorder="0" applyAlignment="0" applyProtection="0"/>
    <xf numFmtId="0" fontId="74" fillId="26" borderId="1" applyNumberFormat="0" applyBorder="0" applyAlignment="0" applyProtection="0"/>
    <xf numFmtId="0" fontId="74" fillId="70" borderId="1" applyNumberFormat="0" applyBorder="0" applyAlignment="0" applyProtection="0"/>
    <xf numFmtId="0" fontId="74" fillId="71" borderId="1" applyNumberFormat="0" applyBorder="0" applyAlignment="0" applyProtection="0"/>
    <xf numFmtId="0" fontId="74" fillId="27" borderId="1" applyNumberFormat="0" applyBorder="0" applyAlignment="0" applyProtection="0"/>
    <xf numFmtId="0" fontId="43" fillId="3" borderId="56" applyNumberFormat="0" applyFill="0" applyAlignment="0" applyProtection="0"/>
    <xf numFmtId="0" fontId="74" fillId="72" borderId="1" applyNumberFormat="0" applyBorder="0" applyAlignment="0" applyProtection="0"/>
    <xf numFmtId="0" fontId="74" fillId="73" borderId="1" applyNumberFormat="0" applyBorder="0" applyAlignment="0" applyProtection="0"/>
    <xf numFmtId="0" fontId="74" fillId="74" borderId="1" applyNumberFormat="0" applyBorder="0" applyAlignment="0" applyProtection="0"/>
    <xf numFmtId="0" fontId="74" fillId="70" borderId="1" applyNumberFormat="0" applyBorder="0" applyAlignment="0" applyProtection="0"/>
    <xf numFmtId="0" fontId="74" fillId="72" borderId="1" applyNumberFormat="0" applyBorder="0" applyAlignment="0" applyProtection="0"/>
    <xf numFmtId="0" fontId="74" fillId="75" borderId="1" applyNumberFormat="0" applyBorder="0" applyAlignment="0" applyProtection="0"/>
    <xf numFmtId="0" fontId="37" fillId="27" borderId="58" applyNumberFormat="0" applyAlignment="0" applyProtection="0"/>
    <xf numFmtId="0" fontId="9" fillId="9" borderId="57" applyNumberFormat="0" applyProtection="0">
      <alignment horizontal="left" vertical="center" indent="1"/>
    </xf>
    <xf numFmtId="4" fontId="15" fillId="20" borderId="57" applyNumberFormat="0" applyProtection="0">
      <alignment horizontal="left" vertical="center" indent="1"/>
    </xf>
    <xf numFmtId="4" fontId="10" fillId="5" borderId="57" applyNumberFormat="0" applyProtection="0">
      <alignment horizontal="left" vertical="center" indent="1"/>
    </xf>
    <xf numFmtId="0" fontId="39" fillId="34" borderId="58" applyNumberFormat="0" applyAlignment="0" applyProtection="0"/>
    <xf numFmtId="0" fontId="26" fillId="3" borderId="5">
      <alignment horizontal="left" vertical="center"/>
    </xf>
    <xf numFmtId="0" fontId="6" fillId="37" borderId="59" applyNumberFormat="0" applyFont="0" applyAlignment="0" applyProtection="0"/>
    <xf numFmtId="0" fontId="38" fillId="34" borderId="57" applyNumberFormat="0" applyAlignment="0" applyProtection="0"/>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4" fontId="10" fillId="20" borderId="61"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20"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43" fillId="3" borderId="56" applyNumberFormat="0" applyFill="0" applyAlignment="0" applyProtection="0"/>
    <xf numFmtId="0" fontId="9" fillId="3" borderId="3"/>
    <xf numFmtId="0" fontId="6" fillId="3" borderId="1"/>
    <xf numFmtId="0" fontId="9" fillId="3" borderId="1"/>
    <xf numFmtId="0" fontId="24" fillId="3" borderId="1"/>
    <xf numFmtId="0" fontId="6" fillId="37" borderId="59" applyNumberFormat="0" applyFont="0" applyAlignment="0" applyProtection="0"/>
    <xf numFmtId="0" fontId="6" fillId="3" borderId="1"/>
    <xf numFmtId="166" fontId="52" fillId="3" borderId="1" applyFont="0" applyFill="0" applyBorder="0" applyAlignment="0" applyProtection="0"/>
    <xf numFmtId="0" fontId="43" fillId="3" borderId="56" applyNumberFormat="0" applyFill="0" applyAlignment="0" applyProtection="0"/>
    <xf numFmtId="0" fontId="43" fillId="3" borderId="56" applyNumberFormat="0" applyFill="0" applyAlignment="0" applyProtection="0"/>
    <xf numFmtId="184" fontId="9" fillId="5" borderId="3" applyNumberFormat="0" applyFont="0" applyAlignment="0">
      <protection locked="0"/>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4" fontId="15" fillId="20" borderId="57" applyNumberFormat="0" applyProtection="0">
      <alignment horizontal="left" vertical="center" indent="1"/>
    </xf>
    <xf numFmtId="0" fontId="9" fillId="9" borderId="57" applyNumberFormat="0" applyProtection="0">
      <alignment horizontal="left" vertical="center" indent="1"/>
    </xf>
    <xf numFmtId="0" fontId="39" fillId="34" borderId="58" applyNumberFormat="0" applyAlignment="0" applyProtection="0"/>
    <xf numFmtId="0" fontId="37" fillId="27" borderId="58" applyNumberFormat="0" applyAlignment="0" applyProtection="0"/>
    <xf numFmtId="4" fontId="10" fillId="3" borderId="57" applyNumberFormat="0" applyProtection="0">
      <alignment horizontal="righ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4" fontId="13" fillId="19" borderId="57" applyNumberFormat="0" applyProtection="0">
      <alignment horizontal="left" vertical="center" indent="1"/>
    </xf>
    <xf numFmtId="4" fontId="10" fillId="15" borderId="57" applyNumberFormat="0" applyProtection="0">
      <alignment horizontal="right" vertical="center"/>
    </xf>
    <xf numFmtId="4" fontId="10" fillId="11" borderId="57" applyNumberFormat="0" applyProtection="0">
      <alignment horizontal="right" vertical="center"/>
    </xf>
    <xf numFmtId="0" fontId="6" fillId="37" borderId="59" applyNumberFormat="0" applyFont="0" applyAlignment="0" applyProtection="0"/>
    <xf numFmtId="0" fontId="9" fillId="9"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184" fontId="9" fillId="5" borderId="3"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9" fillId="34" borderId="58" applyNumberFormat="0" applyAlignment="0" applyProtection="0"/>
    <xf numFmtId="4" fontId="12" fillId="5" borderId="57" applyNumberFormat="0" applyProtection="0">
      <alignment vertical="center"/>
    </xf>
    <xf numFmtId="4" fontId="10" fillId="10" borderId="57" applyNumberFormat="0" applyProtection="0">
      <alignment horizontal="right" vertical="center"/>
    </xf>
    <xf numFmtId="4" fontId="10" fillId="14" borderId="57" applyNumberFormat="0" applyProtection="0">
      <alignment horizontal="right" vertical="center"/>
    </xf>
    <xf numFmtId="4" fontId="10" fillId="18"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43" fillId="3" borderId="56" applyNumberFormat="0" applyFill="0" applyAlignment="0" applyProtection="0"/>
    <xf numFmtId="4" fontId="10" fillId="3" borderId="57" applyNumberFormat="0" applyProtection="0">
      <alignment horizontal="right" vertical="center"/>
    </xf>
    <xf numFmtId="0" fontId="37" fillId="27" borderId="58" applyNumberFormat="0" applyAlignment="0" applyProtection="0"/>
    <xf numFmtId="0" fontId="38" fillId="34" borderId="57" applyNumberFormat="0" applyAlignment="0" applyProtection="0"/>
    <xf numFmtId="0" fontId="43" fillId="3" borderId="56" applyNumberFormat="0" applyFill="0" applyAlignment="0" applyProtection="0"/>
    <xf numFmtId="0" fontId="9" fillId="3" borderId="3">
      <alignment horizontal="right"/>
    </xf>
    <xf numFmtId="4" fontId="15" fillId="22"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3"/>
    <xf numFmtId="4" fontId="10" fillId="5" borderId="57" applyNumberFormat="0" applyProtection="0">
      <alignment vertical="center"/>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4" fontId="12" fillId="20" borderId="57" applyNumberFormat="0" applyProtection="0">
      <alignment horizontal="right" vertical="center"/>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4" fontId="15" fillId="22" borderId="57" applyNumberFormat="0" applyProtection="0">
      <alignment horizontal="left" vertical="center" indent="1"/>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84" fontId="9" fillId="5" borderId="3"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3">
      <alignment horizontal="right"/>
    </xf>
    <xf numFmtId="0" fontId="9" fillId="3" borderId="3"/>
    <xf numFmtId="4" fontId="9" fillId="3" borderId="3"/>
    <xf numFmtId="0" fontId="9" fillId="9" borderId="57" applyNumberFormat="0" applyProtection="0">
      <alignment horizontal="left" vertical="center" indent="1"/>
    </xf>
    <xf numFmtId="184" fontId="9" fillId="5" borderId="3" applyNumberFormat="0" applyFont="0" applyAlignment="0">
      <protection locked="0"/>
    </xf>
    <xf numFmtId="0" fontId="1" fillId="3" borderId="1"/>
    <xf numFmtId="184" fontId="9" fillId="5" borderId="3" applyNumberFormat="0" applyFont="0" applyAlignment="0">
      <protection locked="0"/>
    </xf>
    <xf numFmtId="0" fontId="9" fillId="9" borderId="57" applyNumberFormat="0" applyProtection="0">
      <alignment horizontal="left" vertical="center" indent="1"/>
    </xf>
    <xf numFmtId="184" fontId="9" fillId="5" borderId="3" applyNumberFormat="0" applyFont="0" applyAlignment="0">
      <protection locked="0"/>
    </xf>
    <xf numFmtId="0" fontId="43" fillId="3" borderId="56" applyNumberFormat="0" applyFill="0" applyAlignment="0" applyProtection="0"/>
    <xf numFmtId="0" fontId="26" fillId="3" borderId="5">
      <alignment horizontal="left" vertical="center"/>
    </xf>
    <xf numFmtId="184" fontId="9" fillId="5" borderId="3" applyNumberFormat="0" applyFont="0" applyAlignment="0">
      <protection locked="0"/>
    </xf>
    <xf numFmtId="184" fontId="9" fillId="5" borderId="3"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3" applyNumberFormat="0" applyFont="0" applyAlignment="0">
      <protection locked="0"/>
    </xf>
    <xf numFmtId="0" fontId="43" fillId="3" borderId="56" applyNumberFormat="0" applyFill="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105" fillId="3" borderId="55" applyNumberFormat="0" applyFill="0" applyAlignment="0" applyProtection="0"/>
    <xf numFmtId="4" fontId="15" fillId="20" borderId="57" applyNumberFormat="0" applyProtection="0">
      <alignment horizontal="left" vertical="center" indent="1"/>
    </xf>
    <xf numFmtId="4" fontId="12" fillId="7" borderId="57" applyNumberFormat="0" applyProtection="0">
      <alignmen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26" fillId="3" borderId="5">
      <alignment horizontal="left" vertical="center"/>
    </xf>
    <xf numFmtId="4" fontId="9" fillId="3" borderId="62"/>
    <xf numFmtId="4" fontId="9" fillId="3" borderId="62"/>
    <xf numFmtId="0" fontId="9" fillId="9" borderId="57" applyNumberFormat="0" applyProtection="0">
      <alignment horizontal="left" vertical="center" indent="1"/>
    </xf>
    <xf numFmtId="0" fontId="43" fillId="3" borderId="56" applyNumberFormat="0" applyFill="0" applyAlignment="0" applyProtection="0"/>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57" applyNumberFormat="0" applyProtection="0">
      <alignment horizontal="left" vertical="center"/>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73" fontId="9" fillId="3" borderId="1" applyFont="0" applyFill="0" applyBorder="0" applyAlignment="0" applyProtection="0"/>
    <xf numFmtId="0" fontId="1" fillId="3" borderId="1"/>
    <xf numFmtId="0" fontId="6" fillId="3" borderId="1"/>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0" fontId="9" fillId="9" borderId="57" applyNumberFormat="0" applyProtection="0">
      <alignment horizontal="left" vertical="center" indent="1"/>
    </xf>
    <xf numFmtId="0" fontId="1" fillId="3" borderId="1"/>
    <xf numFmtId="0" fontId="1" fillId="3" borderId="1"/>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90" fillId="69" borderId="1" applyNumberFormat="0" applyBorder="0" applyAlignment="0" applyProtection="0"/>
    <xf numFmtId="0" fontId="90" fillId="73" borderId="1" applyNumberFormat="0" applyBorder="0" applyAlignment="0" applyProtection="0"/>
    <xf numFmtId="0" fontId="90" fillId="37" borderId="1" applyNumberFormat="0" applyBorder="0" applyAlignment="0" applyProtection="0"/>
    <xf numFmtId="0" fontId="90" fillId="83" borderId="1" applyNumberFormat="0" applyBorder="0" applyAlignment="0" applyProtection="0"/>
    <xf numFmtId="0" fontId="90" fillId="69" borderId="1" applyNumberFormat="0" applyBorder="0" applyAlignment="0" applyProtection="0"/>
    <xf numFmtId="0" fontId="90" fillId="25" borderId="1" applyNumberFormat="0" applyBorder="0" applyAlignment="0" applyProtection="0"/>
    <xf numFmtId="0" fontId="90" fillId="35" borderId="1" applyNumberFormat="0" applyBorder="0" applyAlignment="0" applyProtection="0"/>
    <xf numFmtId="0" fontId="90" fillId="73" borderId="1" applyNumberFormat="0" applyBorder="0" applyAlignment="0" applyProtection="0"/>
    <xf numFmtId="0" fontId="90" fillId="32" borderId="1" applyNumberFormat="0" applyBorder="0" applyAlignment="0" applyProtection="0"/>
    <xf numFmtId="0" fontId="90" fillId="34" borderId="1" applyNumberFormat="0" applyBorder="0" applyAlignment="0" applyProtection="0"/>
    <xf numFmtId="0" fontId="90" fillId="35" borderId="1" applyNumberFormat="0" applyBorder="0" applyAlignment="0" applyProtection="0"/>
    <xf numFmtId="0" fontId="90" fillId="27" borderId="1" applyNumberFormat="0" applyBorder="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3" applyNumberFormat="0" applyFont="0" applyAlignment="0">
      <protection locked="0"/>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57" applyNumberFormat="0" applyProtection="0">
      <alignment horizontal="left" vertical="center"/>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0" fontId="26" fillId="3" borderId="5">
      <alignment horizontal="left" vertical="center"/>
    </xf>
    <xf numFmtId="4" fontId="9" fillId="3" borderId="62"/>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26" fillId="3" borderId="5">
      <alignment horizontal="left" vertical="center"/>
    </xf>
    <xf numFmtId="4" fontId="10" fillId="3" borderId="57" applyNumberFormat="0" applyProtection="0">
      <alignment horizontal="right" vertical="center"/>
    </xf>
    <xf numFmtId="0" fontId="9" fillId="3" borderId="57" applyNumberFormat="0" applyProtection="0">
      <alignment horizontal="left" vertical="center"/>
    </xf>
    <xf numFmtId="0" fontId="43" fillId="3" borderId="56" applyNumberFormat="0" applyFill="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4" fontId="9" fillId="3" borderId="62"/>
    <xf numFmtId="0" fontId="9" fillId="3" borderId="57" applyNumberFormat="0" applyProtection="0">
      <alignment horizontal="left" vertical="center"/>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4" fontId="9" fillId="3" borderId="62"/>
    <xf numFmtId="4" fontId="9" fillId="3" borderId="62"/>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4" fontId="9" fillId="3" borderId="62"/>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57" applyNumberFormat="0" applyProtection="0">
      <alignment horizontal="left" vertical="center"/>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0" fontId="26" fillId="3" borderId="5">
      <alignment horizontal="left" vertical="center"/>
    </xf>
    <xf numFmtId="4" fontId="9" fillId="3" borderId="62"/>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37" fillId="27" borderId="58" applyNumberFormat="0" applyAlignment="0" applyProtection="0"/>
    <xf numFmtId="0" fontId="93" fillId="83" borderId="58" applyNumberFormat="0" applyAlignment="0" applyProtection="0"/>
    <xf numFmtId="0" fontId="9" fillId="22"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9" fillId="3" borderId="57" applyNumberFormat="0" applyProtection="0">
      <alignment horizontal="left" vertical="center"/>
    </xf>
    <xf numFmtId="0" fontId="38" fillId="34" borderId="57" applyNumberFormat="0" applyAlignment="0" applyProtection="0"/>
    <xf numFmtId="0" fontId="37" fillId="27"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4" fontId="9" fillId="3" borderId="62"/>
    <xf numFmtId="184" fontId="9" fillId="5" borderId="62" applyNumberFormat="0" applyFont="0" applyAlignment="0">
      <protection locked="0"/>
    </xf>
    <xf numFmtId="4" fontId="10" fillId="22" borderId="57" applyNumberFormat="0" applyProtection="0">
      <alignment horizontal="left" vertical="center" indent="1"/>
    </xf>
    <xf numFmtId="0" fontId="9" fillId="3" borderId="62">
      <alignment horizontal="right"/>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10" fontId="25" fillId="7" borderId="62" applyNumberFormat="0" applyBorder="0" applyAlignment="0" applyProtection="0"/>
    <xf numFmtId="0" fontId="9" fillId="3" borderId="62">
      <alignment horizontal="right"/>
    </xf>
    <xf numFmtId="0" fontId="6" fillId="37" borderId="59" applyNumberFormat="0" applyFont="0" applyAlignment="0" applyProtection="0"/>
    <xf numFmtId="0" fontId="9" fillId="3" borderId="62">
      <alignment horizontal="right"/>
    </xf>
    <xf numFmtId="0" fontId="6" fillId="37" borderId="59" applyNumberFormat="0" applyFont="0" applyAlignment="0" applyProtection="0"/>
    <xf numFmtId="4" fontId="9" fillId="3" borderId="62"/>
    <xf numFmtId="0" fontId="6" fillId="37" borderId="59" applyNumberFormat="0" applyFont="0" applyAlignment="0" applyProtection="0"/>
    <xf numFmtId="0" fontId="9" fillId="3" borderId="62">
      <alignment horizontal="right"/>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6" fillId="8" borderId="62" applyNumberFormat="0" applyAlignment="0">
      <alignment horizontal="left"/>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184" fontId="9" fillId="5" borderId="62" applyNumberFormat="0" applyFont="0" applyAlignment="0">
      <protection locked="0"/>
    </xf>
    <xf numFmtId="0" fontId="26" fillId="3" borderId="60">
      <alignment horizontal="left" vertical="center"/>
    </xf>
    <xf numFmtId="0" fontId="6" fillId="37" borderId="59" applyNumberFormat="0" applyFont="0" applyAlignment="0" applyProtection="0"/>
    <xf numFmtId="0" fontId="9" fillId="3" borderId="62">
      <alignment horizontal="right"/>
    </xf>
    <xf numFmtId="0" fontId="9" fillId="3" borderId="62">
      <alignment horizontal="right"/>
    </xf>
    <xf numFmtId="0" fontId="38" fillId="34" borderId="57" applyNumberFormat="0" applyAlignment="0" applyProtection="0"/>
    <xf numFmtId="0" fontId="38" fillId="34" borderId="57"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4" fontId="17"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3" fillId="19" borderId="57" applyNumberFormat="0" applyProtection="0">
      <alignment horizontal="left" vertical="center" indent="1"/>
    </xf>
    <xf numFmtId="4" fontId="10" fillId="12" borderId="57" applyNumberFormat="0" applyProtection="0">
      <alignment horizontal="right" vertical="center"/>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4" fontId="17"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0" fillId="18" borderId="57" applyNumberFormat="0" applyProtection="0">
      <alignment horizontal="right" vertical="center"/>
    </xf>
    <xf numFmtId="4" fontId="10" fillId="17" borderId="57" applyNumberFormat="0" applyProtection="0">
      <alignment horizontal="right" vertical="center"/>
    </xf>
    <xf numFmtId="4" fontId="12" fillId="5" borderId="57" applyNumberFormat="0" applyProtection="0">
      <alignment vertical="center"/>
    </xf>
    <xf numFmtId="4" fontId="10" fillId="5" borderId="57" applyNumberFormat="0" applyProtection="0">
      <alignment vertical="center"/>
    </xf>
    <xf numFmtId="184" fontId="9" fillId="5" borderId="62" applyNumberFormat="0" applyFont="0" applyAlignment="0">
      <protection locked="0"/>
    </xf>
    <xf numFmtId="4" fontId="10" fillId="20" borderId="61" applyNumberFormat="0" applyProtection="0">
      <alignment horizontal="left" vertical="center" indent="1"/>
    </xf>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184" fontId="9" fillId="5" borderId="3" applyNumberFormat="0" applyFont="0" applyAlignment="0">
      <protection locked="0"/>
    </xf>
    <xf numFmtId="4" fontId="10" fillId="3" borderId="57" applyNumberFormat="0" applyProtection="0">
      <alignment horizontal="right" vertical="center"/>
    </xf>
    <xf numFmtId="0" fontId="6" fillId="37" borderId="59" applyNumberFormat="0" applyFont="0" applyAlignment="0" applyProtection="0"/>
    <xf numFmtId="0" fontId="39" fillId="34" borderId="58" applyNumberFormat="0" applyAlignment="0" applyProtection="0"/>
    <xf numFmtId="0" fontId="9" fillId="9" borderId="57" applyNumberFormat="0" applyProtection="0">
      <alignment horizontal="left" vertical="center" indent="1"/>
    </xf>
    <xf numFmtId="0" fontId="37" fillId="27" borderId="58" applyNumberFormat="0" applyAlignment="0" applyProtection="0"/>
    <xf numFmtId="0" fontId="9" fillId="3" borderId="57" applyNumberFormat="0" applyProtection="0">
      <alignment horizontal="left" vertical="center"/>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4" fontId="9" fillId="3" borderId="62"/>
    <xf numFmtId="184" fontId="9" fillId="5" borderId="62" applyNumberFormat="0" applyFont="0" applyAlignment="0">
      <protection locked="0"/>
    </xf>
    <xf numFmtId="0" fontId="9" fillId="3" borderId="62"/>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37" borderId="59" applyNumberFormat="0" applyFont="0" applyAlignment="0" applyProtection="0"/>
    <xf numFmtId="0" fontId="9" fillId="9" borderId="57" applyNumberFormat="0" applyProtection="0">
      <alignment horizontal="left" vertical="center" indent="1"/>
    </xf>
    <xf numFmtId="0" fontId="9" fillId="3" borderId="57" applyNumberFormat="0" applyProtection="0">
      <alignment horizontal="left" vertical="center"/>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7" borderId="59" applyNumberFormat="0" applyFont="0" applyAlignment="0" applyProtection="0"/>
    <xf numFmtId="0" fontId="9" fillId="3" borderId="57" applyNumberFormat="0" applyProtection="0">
      <alignment horizontal="left" vertical="center"/>
    </xf>
    <xf numFmtId="10" fontId="25" fillId="7" borderId="62" applyNumberFormat="0" applyBorder="0" applyAlignment="0" applyProtection="0"/>
    <xf numFmtId="184" fontId="9" fillId="5" borderId="62" applyNumberFormat="0" applyFont="0" applyAlignment="0">
      <protection locked="0"/>
    </xf>
    <xf numFmtId="0" fontId="6" fillId="37" borderId="59" applyNumberFormat="0" applyFont="0" applyAlignment="0" applyProtection="0"/>
    <xf numFmtId="4" fontId="9" fillId="3" borderId="62"/>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3" borderId="57" applyNumberFormat="0" applyProtection="0">
      <alignment horizontal="left" vertical="center"/>
    </xf>
    <xf numFmtId="0" fontId="6" fillId="37" borderId="59" applyNumberFormat="0" applyFont="0" applyAlignment="0" applyProtection="0"/>
    <xf numFmtId="0" fontId="39" fillId="34" borderId="58" applyNumberFormat="0" applyAlignment="0" applyProtection="0"/>
    <xf numFmtId="0" fontId="38" fillId="34" borderId="57" applyNumberFormat="0" applyAlignment="0" applyProtection="0"/>
    <xf numFmtId="4" fontId="10" fillId="14" borderId="57" applyNumberFormat="0" applyProtection="0">
      <alignment horizontal="right" vertical="center"/>
    </xf>
    <xf numFmtId="10" fontId="78" fillId="78" borderId="62" applyNumberFormat="0" applyFill="0" applyBorder="0" applyAlignment="0" applyProtection="0">
      <protection locked="0"/>
    </xf>
    <xf numFmtId="0" fontId="9" fillId="9" borderId="57" applyNumberFormat="0" applyProtection="0">
      <alignment horizontal="left" vertical="center" indent="1"/>
    </xf>
    <xf numFmtId="4" fontId="9" fillId="3" borderId="62"/>
    <xf numFmtId="4" fontId="12" fillId="20" borderId="57" applyNumberFormat="0" applyProtection="0">
      <alignment horizontal="right" vertical="center"/>
    </xf>
    <xf numFmtId="4" fontId="10" fillId="16" borderId="57" applyNumberFormat="0" applyProtection="0">
      <alignment horizontal="right" vertical="center"/>
    </xf>
    <xf numFmtId="10" fontId="25" fillId="7" borderId="62" applyNumberFormat="0" applyBorder="0" applyAlignment="0" applyProtection="0"/>
    <xf numFmtId="0" fontId="105" fillId="3" borderId="55" applyNumberFormat="0" applyFill="0" applyAlignment="0" applyProtection="0"/>
    <xf numFmtId="184" fontId="9" fillId="5" borderId="62" applyNumberFormat="0" applyFont="0" applyAlignment="0">
      <protection locked="0"/>
    </xf>
    <xf numFmtId="4" fontId="10" fillId="15" borderId="57" applyNumberFormat="0" applyProtection="0">
      <alignment horizontal="right" vertical="center"/>
    </xf>
    <xf numFmtId="4" fontId="10" fillId="20" borderId="57" applyNumberFormat="0" applyProtection="0">
      <alignment horizontal="right" vertical="center"/>
    </xf>
    <xf numFmtId="184" fontId="9" fillId="5" borderId="62" applyNumberFormat="0" applyFont="0" applyAlignment="0">
      <protection locked="0"/>
    </xf>
    <xf numFmtId="4" fontId="10" fillId="3" borderId="57" applyNumberFormat="0" applyProtection="0">
      <alignment horizontal="right" vertical="center"/>
    </xf>
    <xf numFmtId="0" fontId="38" fillId="34" borderId="57"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6" fillId="37" borderId="59" applyNumberFormat="0" applyFont="0" applyAlignment="0" applyProtection="0"/>
    <xf numFmtId="0" fontId="9" fillId="3" borderId="62">
      <alignment horizontal="right"/>
    </xf>
    <xf numFmtId="0" fontId="6" fillId="37" borderId="59" applyNumberFormat="0" applyFont="0" applyAlignment="0" applyProtection="0"/>
    <xf numFmtId="4" fontId="9" fillId="3" borderId="62"/>
    <xf numFmtId="0" fontId="9" fillId="3" borderId="57" applyNumberFormat="0" applyProtection="0">
      <alignment horizontal="left" vertical="center"/>
    </xf>
    <xf numFmtId="10" fontId="78" fillId="78" borderId="62" applyNumberFormat="0" applyFill="0" applyBorder="0" applyAlignment="0" applyProtection="0">
      <protection locked="0"/>
    </xf>
    <xf numFmtId="184" fontId="9" fillId="5" borderId="62" applyNumberFormat="0" applyFont="0" applyAlignment="0">
      <protection locked="0"/>
    </xf>
    <xf numFmtId="0" fontId="9" fillId="3" borderId="57" applyNumberFormat="0" applyProtection="0">
      <alignment horizontal="left" vertical="center"/>
    </xf>
    <xf numFmtId="0" fontId="9" fillId="3" borderId="62">
      <alignment horizontal="right"/>
    </xf>
    <xf numFmtId="4" fontId="9" fillId="3" borderId="62"/>
    <xf numFmtId="4" fontId="10" fillId="20" borderId="57" applyNumberFormat="0" applyProtection="0">
      <alignment horizontal="right" vertical="center"/>
    </xf>
    <xf numFmtId="184" fontId="9" fillId="5" borderId="62" applyNumberFormat="0" applyFont="0" applyAlignment="0">
      <protection locked="0"/>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xf numFmtId="4" fontId="9" fillId="3" borderId="62"/>
    <xf numFmtId="4" fontId="10" fillId="20"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6" fillId="8" borderId="62" applyNumberFormat="0" applyAlignment="0">
      <alignment horizontal="left"/>
    </xf>
    <xf numFmtId="184" fontId="9" fillId="5" borderId="62" applyNumberFormat="0" applyFont="0" applyAlignment="0">
      <protection locked="0"/>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xf numFmtId="0" fontId="9" fillId="9"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4" fontId="9" fillId="3" borderId="62"/>
    <xf numFmtId="0" fontId="9" fillId="3" borderId="57" applyNumberFormat="0" applyProtection="0">
      <alignment horizontal="left" vertical="center"/>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3" borderId="57" applyNumberFormat="0" applyProtection="0">
      <alignment horizontal="left" vertical="center"/>
    </xf>
    <xf numFmtId="0" fontId="9" fillId="3" borderId="62">
      <alignment horizontal="right"/>
    </xf>
    <xf numFmtId="4" fontId="9" fillId="3" borderId="62"/>
    <xf numFmtId="0" fontId="103" fillId="83" borderId="57" applyNumberFormat="0" applyAlignment="0" applyProtection="0"/>
    <xf numFmtId="4" fontId="15" fillId="22" borderId="57" applyNumberFormat="0" applyProtection="0">
      <alignment horizontal="left" vertical="center" indent="1"/>
    </xf>
    <xf numFmtId="184" fontId="9" fillId="5" borderId="62" applyNumberFormat="0" applyFont="0" applyAlignment="0">
      <protection locked="0"/>
    </xf>
    <xf numFmtId="4" fontId="9" fillId="3" borderId="62"/>
    <xf numFmtId="0"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6"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100" fillId="27" borderId="58" applyNumberFormat="0" applyAlignment="0" applyProtection="0"/>
    <xf numFmtId="0" fontId="9" fillId="9" borderId="57" applyNumberFormat="0" applyProtection="0">
      <alignment horizontal="left" vertical="center" indent="1"/>
    </xf>
    <xf numFmtId="0" fontId="39" fillId="34" borderId="58" applyNumberFormat="0" applyAlignment="0" applyProtection="0"/>
    <xf numFmtId="0" fontId="100" fillId="27" borderId="58" applyNumberFormat="0" applyAlignment="0" applyProtection="0"/>
    <xf numFmtId="0" fontId="9" fillId="3" borderId="57" applyNumberFormat="0" applyProtection="0">
      <alignment horizontal="left" vertical="center"/>
    </xf>
    <xf numFmtId="184" fontId="9" fillId="5" borderId="62" applyNumberFormat="0" applyFont="0" applyAlignment="0">
      <protection locked="0"/>
    </xf>
    <xf numFmtId="0" fontId="43" fillId="3" borderId="56" applyNumberFormat="0" applyFill="0" applyAlignment="0" applyProtection="0"/>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xf numFmtId="184" fontId="9" fillId="5" borderId="62" applyNumberFormat="0" applyFont="0" applyAlignment="0">
      <protection locked="0"/>
    </xf>
    <xf numFmtId="0" fontId="39" fillId="34" borderId="58" applyNumberFormat="0" applyAlignment="0" applyProtection="0"/>
    <xf numFmtId="4" fontId="10" fillId="20" borderId="57" applyNumberFormat="0" applyProtection="0">
      <alignment horizontal="right" vertical="center"/>
    </xf>
    <xf numFmtId="4" fontId="12" fillId="7" borderId="57" applyNumberFormat="0" applyProtection="0">
      <alignmen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0" fillId="18" borderId="57" applyNumberFormat="0" applyProtection="0">
      <alignment horizontal="right" vertical="center"/>
    </xf>
    <xf numFmtId="4" fontId="10" fillId="11" borderId="57" applyNumberFormat="0" applyProtection="0">
      <alignment horizontal="right" vertical="center"/>
    </xf>
    <xf numFmtId="0" fontId="9" fillId="9" borderId="57" applyNumberFormat="0" applyProtection="0">
      <alignment horizontal="left" vertical="center" indent="1"/>
    </xf>
    <xf numFmtId="4" fontId="10" fillId="5" borderId="57" applyNumberFormat="0" applyProtection="0">
      <alignment horizontal="left" vertical="center" indent="1"/>
    </xf>
    <xf numFmtId="4" fontId="12" fillId="5" borderId="57" applyNumberFormat="0" applyProtection="0">
      <alignment vertical="center"/>
    </xf>
    <xf numFmtId="10" fontId="25" fillId="7" borderId="62" applyNumberFormat="0" applyBorder="0" applyAlignment="0" applyProtection="0"/>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0" fillId="11" borderId="57" applyNumberFormat="0" applyProtection="0">
      <alignment horizontal="right" vertical="center"/>
    </xf>
    <xf numFmtId="0" fontId="9" fillId="3" borderId="57" applyNumberFormat="0" applyProtection="0">
      <alignment horizontal="left" vertical="center"/>
    </xf>
    <xf numFmtId="0" fontId="9" fillId="6" borderId="57" applyNumberFormat="0" applyProtection="0">
      <alignment horizontal="left" vertical="center" indent="1"/>
    </xf>
    <xf numFmtId="0" fontId="6" fillId="37" borderId="59" applyNumberFormat="0" applyFont="0" applyAlignment="0" applyProtection="0"/>
    <xf numFmtId="0" fontId="39" fillId="34" borderId="58" applyNumberFormat="0" applyAlignment="0" applyProtection="0"/>
    <xf numFmtId="0" fontId="9" fillId="37" borderId="59" applyNumberFormat="0" applyFont="0" applyAlignment="0" applyProtection="0"/>
    <xf numFmtId="0" fontId="9" fillId="6" borderId="57" applyNumberFormat="0" applyProtection="0">
      <alignment horizontal="left" vertical="center" indent="1"/>
    </xf>
    <xf numFmtId="4" fontId="10" fillId="13" borderId="57" applyNumberFormat="0" applyProtection="0">
      <alignment horizontal="right" vertical="center"/>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4" fontId="10" fillId="12" borderId="57" applyNumberFormat="0" applyProtection="0">
      <alignment horizontal="right" vertical="center"/>
    </xf>
    <xf numFmtId="0" fontId="9" fillId="9" borderId="57" applyNumberFormat="0" applyProtection="0">
      <alignment horizontal="left" vertical="center" indent="1"/>
    </xf>
    <xf numFmtId="184" fontId="9" fillId="5" borderId="62" applyNumberFormat="0" applyFont="0" applyAlignment="0">
      <protection locked="0"/>
    </xf>
    <xf numFmtId="4" fontId="9" fillId="3" borderId="62"/>
    <xf numFmtId="4" fontId="9" fillId="3" borderId="62"/>
    <xf numFmtId="4" fontId="12" fillId="5" borderId="57" applyNumberFormat="0" applyProtection="0">
      <alignment vertical="center"/>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76" fillId="37" borderId="58" applyNumberFormat="0" applyFont="0" applyAlignment="0" applyProtection="0"/>
    <xf numFmtId="0" fontId="9" fillId="9"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1" borderId="57" applyNumberFormat="0" applyProtection="0">
      <alignment horizontal="right" vertical="center"/>
    </xf>
    <xf numFmtId="0" fontId="9" fillId="9" borderId="57" applyNumberFormat="0" applyProtection="0">
      <alignment horizontal="left" vertical="center" indent="1"/>
    </xf>
    <xf numFmtId="4" fontId="10" fillId="16" borderId="57" applyNumberFormat="0" applyProtection="0">
      <alignment horizontal="right" vertical="center"/>
    </xf>
    <xf numFmtId="0" fontId="6" fillId="37" borderId="59" applyNumberFormat="0" applyFont="0" applyAlignment="0" applyProtection="0"/>
    <xf numFmtId="0" fontId="9" fillId="23" borderId="57" applyNumberFormat="0" applyProtection="0">
      <alignment horizontal="left" vertical="center" indent="1"/>
    </xf>
    <xf numFmtId="4" fontId="10" fillId="5"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4" fontId="10" fillId="5" borderId="57" applyNumberFormat="0" applyProtection="0">
      <alignment horizontal="left" vertical="center" indent="1"/>
    </xf>
    <xf numFmtId="4" fontId="10" fillId="15" borderId="57" applyNumberFormat="0" applyProtection="0">
      <alignment horizontal="right" vertical="center"/>
    </xf>
    <xf numFmtId="0" fontId="9" fillId="23" borderId="57" applyNumberFormat="0" applyProtection="0">
      <alignment horizontal="left" vertical="center" indent="1"/>
    </xf>
    <xf numFmtId="0" fontId="6" fillId="37" borderId="59" applyNumberFormat="0" applyFont="0" applyAlignment="0" applyProtection="0"/>
    <xf numFmtId="4" fontId="10" fillId="7" borderId="57" applyNumberFormat="0" applyProtection="0">
      <alignment vertical="center"/>
    </xf>
    <xf numFmtId="4" fontId="15" fillId="20" borderId="57" applyNumberFormat="0" applyProtection="0">
      <alignment horizontal="left" vertical="center" indent="1"/>
    </xf>
    <xf numFmtId="0" fontId="105" fillId="3" borderId="55" applyNumberFormat="0" applyFill="0" applyAlignment="0" applyProtection="0"/>
    <xf numFmtId="0" fontId="9" fillId="9" borderId="57" applyNumberFormat="0" applyProtection="0">
      <alignment horizontal="left" vertical="center" indent="1"/>
    </xf>
    <xf numFmtId="0" fontId="9" fillId="6" borderId="57" applyNumberFormat="0" applyProtection="0">
      <alignment horizontal="left" vertical="center" indent="1"/>
    </xf>
    <xf numFmtId="0" fontId="37" fillId="27" borderId="58" applyNumberFormat="0" applyAlignment="0" applyProtection="0"/>
    <xf numFmtId="184" fontId="9" fillId="5" borderId="62" applyNumberFormat="0" applyFont="0" applyAlignment="0">
      <protection locked="0"/>
    </xf>
    <xf numFmtId="0" fontId="9" fillId="3" borderId="62">
      <alignment horizontal="right"/>
    </xf>
    <xf numFmtId="0" fontId="9" fillId="6" borderId="57" applyNumberFormat="0" applyProtection="0">
      <alignment horizontal="left" vertical="center" indent="1"/>
    </xf>
    <xf numFmtId="0" fontId="6" fillId="37" borderId="59" applyNumberFormat="0" applyFont="0" applyAlignment="0" applyProtection="0"/>
    <xf numFmtId="0" fontId="9" fillId="22" borderId="57" applyNumberFormat="0" applyProtection="0">
      <alignment horizontal="left" vertical="center" indent="1"/>
    </xf>
    <xf numFmtId="4" fontId="10" fillId="3" borderId="57" applyNumberFormat="0" applyProtection="0">
      <alignment horizontal="right" vertical="center"/>
    </xf>
    <xf numFmtId="4" fontId="10" fillId="18" borderId="57" applyNumberFormat="0" applyProtection="0">
      <alignment horizontal="right" vertical="center"/>
    </xf>
    <xf numFmtId="4" fontId="10" fillId="3" borderId="57" applyNumberFormat="0" applyProtection="0">
      <alignment horizontal="right" vertical="center"/>
    </xf>
    <xf numFmtId="0" fontId="9" fillId="6" borderId="57" applyNumberFormat="0" applyProtection="0">
      <alignment horizontal="left" vertical="center" indent="1"/>
    </xf>
    <xf numFmtId="0" fontId="6" fillId="37" borderId="59" applyNumberFormat="0" applyFont="0" applyAlignment="0" applyProtection="0"/>
    <xf numFmtId="4" fontId="10" fillId="7" borderId="57" applyNumberFormat="0" applyProtection="0">
      <alignment horizontal="left" vertical="center" indent="1"/>
    </xf>
    <xf numFmtId="0" fontId="6" fillId="37" borderId="59" applyNumberFormat="0" applyFont="0" applyAlignment="0" applyProtection="0"/>
    <xf numFmtId="0" fontId="100" fillId="27" borderId="58" applyNumberFormat="0" applyAlignment="0" applyProtection="0"/>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6" fillId="8" borderId="62" applyNumberFormat="0" applyAlignment="0">
      <alignment horizontal="left"/>
    </xf>
    <xf numFmtId="0" fontId="9" fillId="9" borderId="57" applyNumberFormat="0" applyProtection="0">
      <alignment horizontal="left" vertical="center" indent="1"/>
    </xf>
    <xf numFmtId="4" fontId="10" fillId="20" borderId="57" applyNumberFormat="0" applyProtection="0">
      <alignment horizontal="right" vertical="center"/>
    </xf>
    <xf numFmtId="184" fontId="9" fillId="5" borderId="62" applyNumberFormat="0" applyFont="0" applyAlignment="0">
      <protection locked="0"/>
    </xf>
    <xf numFmtId="0" fontId="9" fillId="9" borderId="57" applyNumberFormat="0" applyProtection="0">
      <alignment horizontal="left" vertical="center" indent="1"/>
    </xf>
    <xf numFmtId="4" fontId="10" fillId="7" borderId="57" applyNumberFormat="0" applyProtection="0">
      <alignment horizontal="left" vertical="center" indent="1"/>
    </xf>
    <xf numFmtId="4" fontId="10" fillId="7" borderId="57" applyNumberFormat="0" applyProtection="0">
      <alignment vertical="center"/>
    </xf>
    <xf numFmtId="4" fontId="15" fillId="20" borderId="57" applyNumberFormat="0" applyProtection="0">
      <alignment horizontal="left" vertical="center" indent="1"/>
    </xf>
    <xf numFmtId="184" fontId="9" fillId="5" borderId="62" applyNumberFormat="0" applyFont="0" applyAlignment="0">
      <protection locked="0"/>
    </xf>
    <xf numFmtId="4" fontId="10" fillId="10" borderId="57" applyNumberFormat="0" applyProtection="0">
      <alignment horizontal="right" vertical="center"/>
    </xf>
    <xf numFmtId="0" fontId="9" fillId="9" borderId="57" applyNumberFormat="0" applyProtection="0">
      <alignment horizontal="left" vertical="center" indent="1"/>
    </xf>
    <xf numFmtId="4" fontId="10" fillId="5" borderId="57" applyNumberFormat="0" applyProtection="0">
      <alignment horizontal="left" vertical="center" indent="1"/>
    </xf>
    <xf numFmtId="4" fontId="10" fillId="5" borderId="57" applyNumberFormat="0" applyProtection="0">
      <alignment vertical="center"/>
    </xf>
    <xf numFmtId="184" fontId="9" fillId="5" borderId="62" applyNumberFormat="0" applyFont="0" applyAlignment="0">
      <protection locked="0"/>
    </xf>
    <xf numFmtId="4" fontId="10" fillId="3" borderId="57" applyNumberFormat="0" applyProtection="0">
      <alignment horizontal="right" vertical="center"/>
    </xf>
    <xf numFmtId="4" fontId="12" fillId="7" borderId="57" applyNumberFormat="0" applyProtection="0">
      <alignmen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4" fontId="10" fillId="10" borderId="57" applyNumberFormat="0" applyProtection="0">
      <alignment horizontal="right" vertical="center"/>
    </xf>
    <xf numFmtId="184" fontId="9" fillId="5" borderId="62" applyNumberFormat="0" applyFont="0" applyAlignment="0">
      <protection locked="0"/>
    </xf>
    <xf numFmtId="0" fontId="9" fillId="3" borderId="62">
      <alignment horizontal="right"/>
    </xf>
    <xf numFmtId="4" fontId="15" fillId="22" borderId="57" applyNumberFormat="0" applyProtection="0">
      <alignment horizontal="left" vertical="center" indent="1"/>
    </xf>
    <xf numFmtId="4" fontId="10" fillId="20" borderId="57" applyNumberFormat="0" applyProtection="0">
      <alignment horizontal="right" vertical="center"/>
    </xf>
    <xf numFmtId="0" fontId="9" fillId="3" borderId="57" applyNumberFormat="0" applyProtection="0">
      <alignment horizontal="left" vertical="center"/>
    </xf>
    <xf numFmtId="0" fontId="9" fillId="23"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39" fillId="34" borderId="58" applyNumberFormat="0" applyAlignment="0" applyProtection="0"/>
    <xf numFmtId="0" fontId="43" fillId="3" borderId="56" applyNumberFormat="0" applyFill="0" applyAlignment="0" applyProtection="0"/>
    <xf numFmtId="184" fontId="9" fillId="5" borderId="62" applyNumberFormat="0" applyFont="0" applyAlignment="0">
      <protection locked="0"/>
    </xf>
    <xf numFmtId="0" fontId="9" fillId="3" borderId="62">
      <alignment horizontal="right"/>
    </xf>
    <xf numFmtId="4" fontId="10" fillId="22" borderId="57" applyNumberFormat="0" applyProtection="0">
      <alignment horizontal="left" vertical="center" indent="1"/>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1" fillId="3" borderId="1"/>
    <xf numFmtId="0" fontId="1" fillId="3" borderId="1"/>
    <xf numFmtId="0" fontId="9" fillId="3" borderId="57" applyNumberFormat="0" applyProtection="0">
      <alignment horizontal="left" vertical="center"/>
    </xf>
    <xf numFmtId="4" fontId="10" fillId="20" borderId="57" applyNumberFormat="0" applyProtection="0">
      <alignment horizontal="right" vertical="center"/>
    </xf>
    <xf numFmtId="166" fontId="1" fillId="3" borderId="1" applyFont="0" applyFill="0" applyBorder="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9" fillId="3" borderId="62">
      <alignment horizontal="right"/>
    </xf>
    <xf numFmtId="0" fontId="9" fillId="3" borderId="62">
      <alignment horizontal="right"/>
    </xf>
    <xf numFmtId="0" fontId="43" fillId="3" borderId="56" applyNumberFormat="0" applyFill="0" applyAlignment="0" applyProtection="0"/>
    <xf numFmtId="0" fontId="39" fillId="34" borderId="58" applyNumberFormat="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6" fillId="37" borderId="59" applyNumberFormat="0" applyFont="0" applyAlignment="0" applyProtection="0"/>
    <xf numFmtId="0" fontId="38" fillId="34" borderId="57" applyNumberFormat="0" applyAlignment="0" applyProtection="0"/>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166" fontId="1" fillId="3" borderId="1" applyFont="0" applyFill="0" applyBorder="0" applyAlignment="0" applyProtection="0"/>
    <xf numFmtId="4" fontId="9" fillId="3" borderId="62"/>
    <xf numFmtId="4" fontId="9" fillId="3" borderId="62"/>
    <xf numFmtId="0" fontId="1" fillId="3" borderId="1"/>
    <xf numFmtId="4" fontId="10" fillId="20" borderId="57" applyNumberFormat="0" applyProtection="0">
      <alignment horizontal="right" vertical="center"/>
    </xf>
    <xf numFmtId="0" fontId="9" fillId="9" borderId="57" applyNumberFormat="0" applyProtection="0">
      <alignment horizontal="left" vertical="center" indent="1"/>
    </xf>
    <xf numFmtId="0" fontId="39" fillId="34" borderId="58" applyNumberFormat="0" applyAlignment="0" applyProtection="0"/>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0" fontId="9" fillId="9" borderId="57" applyNumberFormat="0" applyProtection="0">
      <alignment horizontal="left" vertical="center" indent="1"/>
    </xf>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0" fontId="26" fillId="3" borderId="60">
      <alignment horizontal="left" vertical="center"/>
    </xf>
    <xf numFmtId="0" fontId="1" fillId="3" borderId="1"/>
    <xf numFmtId="184" fontId="9" fillId="5" borderId="62" applyNumberFormat="0" applyFont="0" applyAlignment="0">
      <protection locked="0"/>
    </xf>
    <xf numFmtId="184" fontId="9" fillId="5" borderId="62" applyNumberFormat="0" applyFont="0" applyAlignment="0">
      <protection locked="0"/>
    </xf>
    <xf numFmtId="0" fontId="1" fillId="3" borderId="1"/>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0" fontId="1" fillId="3" borderId="1"/>
    <xf numFmtId="9" fontId="1" fillId="3" borderId="1" applyFont="0" applyFill="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0" fontId="9" fillId="3" borderId="62">
      <alignment horizontal="right"/>
    </xf>
    <xf numFmtId="0" fontId="76" fillId="37" borderId="58" applyNumberFormat="0" applyFont="0" applyAlignment="0" applyProtection="0"/>
    <xf numFmtId="0" fontId="9" fillId="6"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9" fillId="9" borderId="57" applyNumberFormat="0" applyProtection="0">
      <alignment horizontal="left" vertical="center" indent="1"/>
    </xf>
    <xf numFmtId="0" fontId="9" fillId="23"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9" fillId="22" borderId="57" applyNumberFormat="0" applyProtection="0">
      <alignment horizontal="left" vertical="center" indent="1"/>
    </xf>
    <xf numFmtId="0" fontId="38" fillId="34" borderId="57" applyNumberFormat="0" applyAlignment="0" applyProtection="0"/>
    <xf numFmtId="4" fontId="10" fillId="14" borderId="57" applyNumberFormat="0" applyProtection="0">
      <alignment horizontal="right" vertical="center"/>
    </xf>
    <xf numFmtId="0" fontId="9" fillId="6" borderId="57" applyNumberFormat="0" applyProtection="0">
      <alignment horizontal="left" vertical="center" indent="1"/>
    </xf>
    <xf numFmtId="0" fontId="38" fillId="34" borderId="57" applyNumberFormat="0" applyAlignment="0" applyProtection="0"/>
    <xf numFmtId="0" fontId="9" fillId="22" borderId="57" applyNumberFormat="0" applyProtection="0">
      <alignment horizontal="left" vertical="center" indent="1"/>
    </xf>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horizontal="left" vertical="center" indent="1"/>
    </xf>
    <xf numFmtId="4" fontId="9" fillId="3" borderId="62"/>
    <xf numFmtId="4" fontId="10" fillId="20" borderId="57" applyNumberFormat="0" applyProtection="0">
      <alignment horizontal="right" vertical="center"/>
    </xf>
    <xf numFmtId="0" fontId="9" fillId="23" borderId="57" applyNumberFormat="0" applyProtection="0">
      <alignment horizontal="left" vertical="center" indent="1"/>
    </xf>
    <xf numFmtId="184" fontId="9" fillId="5" borderId="62" applyNumberFormat="0" applyFont="0" applyAlignment="0">
      <protection locked="0"/>
    </xf>
    <xf numFmtId="0" fontId="9" fillId="22"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37" borderId="59" applyNumberFormat="0" applyFont="0" applyAlignment="0" applyProtection="0"/>
    <xf numFmtId="0" fontId="9" fillId="3" borderId="57" applyNumberFormat="0" applyProtection="0">
      <alignment horizontal="left" vertical="center"/>
    </xf>
    <xf numFmtId="0" fontId="9" fillId="23" borderId="57" applyNumberFormat="0" applyProtection="0">
      <alignment horizontal="left" vertical="center" indent="1"/>
    </xf>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9" fillId="3" borderId="62"/>
    <xf numFmtId="0" fontId="38" fillId="34" borderId="57" applyNumberFormat="0" applyAlignment="0" applyProtection="0"/>
    <xf numFmtId="0" fontId="9" fillId="23" borderId="57" applyNumberFormat="0" applyProtection="0">
      <alignment horizontal="left" vertical="center" indent="1"/>
    </xf>
    <xf numFmtId="0" fontId="105" fillId="3" borderId="55" applyNumberFormat="0" applyFill="0" applyAlignment="0" applyProtection="0"/>
    <xf numFmtId="0" fontId="9" fillId="22" borderId="57" applyNumberFormat="0" applyProtection="0">
      <alignment horizontal="left" vertical="center" indent="1"/>
    </xf>
    <xf numFmtId="4" fontId="12" fillId="20" borderId="57" applyNumberFormat="0" applyProtection="0">
      <alignment horizontal="right" vertical="center"/>
    </xf>
    <xf numFmtId="0" fontId="26" fillId="3" borderId="60">
      <alignment horizontal="left" vertical="center"/>
    </xf>
    <xf numFmtId="0" fontId="93" fillId="83" borderId="58" applyNumberFormat="0" applyAlignment="0" applyProtection="0"/>
    <xf numFmtId="4" fontId="10" fillId="3" borderId="57" applyNumberFormat="0" applyProtection="0">
      <alignment horizontal="right" vertical="center"/>
    </xf>
    <xf numFmtId="184" fontId="9" fillId="5" borderId="62" applyNumberFormat="0" applyFont="0" applyAlignment="0">
      <protection locked="0"/>
    </xf>
    <xf numFmtId="4" fontId="9" fillId="3" borderId="62"/>
    <xf numFmtId="0" fontId="6" fillId="8" borderId="62" applyNumberFormat="0" applyAlignment="0">
      <alignment horizontal="left"/>
    </xf>
    <xf numFmtId="4" fontId="15" fillId="22" borderId="57" applyNumberFormat="0" applyProtection="0">
      <alignment horizontal="left" vertical="center" indent="1"/>
    </xf>
    <xf numFmtId="0" fontId="9" fillId="9" borderId="57" applyNumberFormat="0" applyProtection="0">
      <alignment horizontal="left" vertical="center" indent="1"/>
    </xf>
    <xf numFmtId="0" fontId="6" fillId="8" borderId="62" applyNumberFormat="0" applyAlignment="0">
      <alignment horizontal="left"/>
    </xf>
    <xf numFmtId="184" fontId="9" fillId="5" borderId="62" applyNumberFormat="0" applyFont="0" applyAlignment="0">
      <protection locked="0"/>
    </xf>
    <xf numFmtId="0" fontId="100" fillId="27" borderId="58" applyNumberFormat="0" applyAlignment="0" applyProtection="0"/>
    <xf numFmtId="0" fontId="9" fillId="3" borderId="57" applyNumberFormat="0" applyProtection="0">
      <alignment horizontal="lef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9" fillId="34" borderId="58" applyNumberFormat="0" applyAlignment="0" applyProtection="0"/>
    <xf numFmtId="184" fontId="9" fillId="5" borderId="62" applyNumberFormat="0" applyFont="0" applyAlignment="0">
      <protection locked="0"/>
    </xf>
    <xf numFmtId="4" fontId="15" fillId="20" borderId="57" applyNumberFormat="0" applyProtection="0">
      <alignment horizontal="left" vertical="center" indent="1"/>
    </xf>
    <xf numFmtId="0" fontId="9" fillId="6" borderId="57" applyNumberFormat="0" applyProtection="0">
      <alignment horizontal="left" vertical="center" indent="1"/>
    </xf>
    <xf numFmtId="0" fontId="9" fillId="3" borderId="62">
      <alignment horizontal="right"/>
    </xf>
    <xf numFmtId="184" fontId="9" fillId="5" borderId="62" applyNumberFormat="0" applyFont="0" applyAlignment="0">
      <protection locked="0"/>
    </xf>
    <xf numFmtId="0" fontId="9" fillId="23" borderId="57" applyNumberFormat="0" applyProtection="0">
      <alignment horizontal="left" vertical="center" indent="1"/>
    </xf>
    <xf numFmtId="0" fontId="9" fillId="3" borderId="62">
      <alignment horizontal="right"/>
    </xf>
    <xf numFmtId="0" fontId="9" fillId="9" borderId="57" applyNumberFormat="0" applyProtection="0">
      <alignment horizontal="left" vertical="center" indent="1"/>
    </xf>
    <xf numFmtId="0" fontId="9" fillId="22" borderId="57" applyNumberFormat="0" applyProtection="0">
      <alignment horizontal="left" vertical="center" indent="1"/>
    </xf>
    <xf numFmtId="0" fontId="6" fillId="37" borderId="59" applyNumberFormat="0" applyFont="0" applyAlignment="0" applyProtection="0"/>
    <xf numFmtId="0" fontId="37" fillId="27"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3" borderId="62">
      <alignment horizontal="righ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103" fillId="83" borderId="57" applyNumberFormat="0" applyAlignment="0" applyProtection="0"/>
    <xf numFmtId="0" fontId="9" fillId="3" borderId="62">
      <alignment horizontal="right"/>
    </xf>
    <xf numFmtId="0" fontId="1" fillId="3" borderId="1"/>
    <xf numFmtId="0" fontId="1" fillId="3" borderId="1"/>
    <xf numFmtId="166" fontId="1" fillId="3" borderId="1" applyFont="0" applyFill="0" applyBorder="0" applyAlignment="0" applyProtection="0"/>
    <xf numFmtId="184" fontId="9" fillId="5" borderId="3" applyNumberFormat="0" applyFont="0" applyAlignment="0">
      <protection locked="0"/>
    </xf>
    <xf numFmtId="166" fontId="1" fillId="3" borderId="1" applyFont="0" applyFill="0" applyBorder="0" applyAlignment="0" applyProtection="0"/>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9" fontId="1" fillId="3" borderId="1" applyFont="0" applyFill="0" applyBorder="0" applyAlignment="0" applyProtection="0"/>
    <xf numFmtId="184" fontId="9" fillId="5" borderId="3" applyNumberFormat="0" applyFont="0" applyAlignment="0">
      <protection locked="0"/>
    </xf>
    <xf numFmtId="4" fontId="10" fillId="13" borderId="57" applyNumberFormat="0" applyProtection="0">
      <alignment horizontal="right" vertical="center"/>
    </xf>
    <xf numFmtId="0" fontId="9" fillId="3" borderId="3">
      <alignment horizontal="right"/>
    </xf>
    <xf numFmtId="10" fontId="78" fillId="78" borderId="3" applyNumberFormat="0" applyFill="0" applyBorder="0" applyAlignment="0" applyProtection="0">
      <protection locked="0"/>
    </xf>
    <xf numFmtId="0" fontId="105" fillId="3" borderId="55" applyNumberFormat="0" applyFill="0" applyAlignment="0" applyProtection="0"/>
    <xf numFmtId="4" fontId="9" fillId="3" borderId="3"/>
    <xf numFmtId="4" fontId="9" fillId="3" borderId="3"/>
    <xf numFmtId="10" fontId="78" fillId="78" borderId="3" applyNumberFormat="0" applyFill="0" applyBorder="0" applyAlignment="0" applyProtection="0">
      <protection locked="0"/>
    </xf>
    <xf numFmtId="4" fontId="10" fillId="20" borderId="61" applyNumberFormat="0" applyProtection="0">
      <alignment horizontal="left" vertical="center" indent="1"/>
    </xf>
    <xf numFmtId="10" fontId="25" fillId="7" borderId="3" applyNumberFormat="0" applyBorder="0" applyAlignment="0" applyProtection="0"/>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8" borderId="62" applyNumberFormat="0" applyAlignment="0">
      <alignment horizontal="left"/>
    </xf>
    <xf numFmtId="184" fontId="9" fillId="5" borderId="3" applyNumberFormat="0" applyFont="0" applyAlignment="0">
      <protection locked="0"/>
    </xf>
    <xf numFmtId="4" fontId="10" fillId="3" borderId="57" applyNumberFormat="0" applyProtection="0">
      <alignment horizontal="right" vertical="center"/>
    </xf>
    <xf numFmtId="0" fontId="9" fillId="3" borderId="3">
      <alignment horizontal="right"/>
    </xf>
    <xf numFmtId="0" fontId="9" fillId="3" borderId="3">
      <alignment horizontal="right"/>
    </xf>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105" fillId="3" borderId="55" applyNumberFormat="0" applyFill="0" applyAlignment="0" applyProtection="0"/>
    <xf numFmtId="10" fontId="25" fillId="7" borderId="3" applyNumberFormat="0" applyBorder="0" applyAlignment="0" applyProtection="0"/>
    <xf numFmtId="184" fontId="9" fillId="5" borderId="3" applyNumberFormat="0" applyFont="0" applyAlignment="0">
      <protection locked="0"/>
    </xf>
    <xf numFmtId="0" fontId="9" fillId="3" borderId="3">
      <alignment horizontal="right"/>
    </xf>
    <xf numFmtId="0" fontId="9" fillId="3" borderId="3"/>
    <xf numFmtId="184" fontId="9" fillId="5" borderId="3" applyNumberFormat="0" applyFont="0" applyAlignment="0">
      <protection locked="0"/>
    </xf>
    <xf numFmtId="4" fontId="9" fillId="3" borderId="3"/>
    <xf numFmtId="4" fontId="9" fillId="3" borderId="3"/>
    <xf numFmtId="0" fontId="9" fillId="9" borderId="57" applyNumberFormat="0" applyProtection="0">
      <alignment horizontal="left" vertical="center" indent="1"/>
    </xf>
    <xf numFmtId="4" fontId="12" fillId="7" borderId="57" applyNumberFormat="0" applyProtection="0">
      <alignment vertical="center"/>
    </xf>
    <xf numFmtId="0" fontId="6" fillId="37" borderId="59" applyNumberFormat="0" applyFont="0" applyAlignment="0" applyProtection="0"/>
    <xf numFmtId="0" fontId="9" fillId="9" borderId="57" applyNumberFormat="0" applyProtection="0">
      <alignment horizontal="left" vertical="center" indent="1"/>
    </xf>
    <xf numFmtId="184" fontId="9" fillId="5" borderId="3" applyNumberFormat="0" applyFont="0" applyAlignment="0">
      <protection locked="0"/>
    </xf>
    <xf numFmtId="0" fontId="38" fillId="34" borderId="57" applyNumberFormat="0" applyAlignment="0" applyProtection="0"/>
    <xf numFmtId="0" fontId="9" fillId="3" borderId="3">
      <alignment horizontal="right"/>
    </xf>
    <xf numFmtId="4" fontId="12" fillId="20" borderId="57" applyNumberFormat="0" applyProtection="0">
      <alignment horizontal="right" vertical="center"/>
    </xf>
    <xf numFmtId="0" fontId="9" fillId="9" borderId="57" applyNumberFormat="0" applyProtection="0">
      <alignment horizontal="left" vertical="center" indent="1"/>
    </xf>
    <xf numFmtId="4" fontId="10" fillId="3" borderId="57" applyNumberFormat="0" applyProtection="0">
      <alignment horizontal="right" vertical="center"/>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4" fontId="9" fillId="3" borderId="3"/>
    <xf numFmtId="0" fontId="9" fillId="3" borderId="3">
      <alignment horizontal="right"/>
    </xf>
    <xf numFmtId="4" fontId="9" fillId="3" borderId="3"/>
    <xf numFmtId="184" fontId="9" fillId="5" borderId="3" applyNumberFormat="0" applyFont="0" applyAlignment="0">
      <protection locked="0"/>
    </xf>
    <xf numFmtId="4" fontId="9" fillId="3" borderId="3"/>
    <xf numFmtId="0" fontId="1" fillId="3" borderId="1"/>
    <xf numFmtId="10" fontId="25" fillId="7" borderId="3" applyNumberFormat="0" applyBorder="0" applyAlignment="0" applyProtection="0"/>
    <xf numFmtId="184" fontId="9" fillId="5" borderId="3" applyNumberFormat="0" applyFont="0" applyAlignment="0">
      <protection locked="0"/>
    </xf>
    <xf numFmtId="4" fontId="15" fillId="20" borderId="57" applyNumberFormat="0" applyProtection="0">
      <alignment horizontal="left" vertical="center" indent="1"/>
    </xf>
    <xf numFmtId="0" fontId="1" fillId="3" borderId="1"/>
    <xf numFmtId="0" fontId="9" fillId="3" borderId="3">
      <alignment horizontal="right"/>
    </xf>
    <xf numFmtId="0" fontId="9" fillId="3" borderId="3">
      <alignment horizontal="right"/>
    </xf>
    <xf numFmtId="0" fontId="105" fillId="3" borderId="55" applyNumberFormat="0" applyFill="0" applyAlignment="0" applyProtection="0"/>
    <xf numFmtId="184" fontId="9" fillId="5" borderId="3" applyNumberFormat="0" applyFont="0" applyAlignment="0">
      <protection locked="0"/>
    </xf>
    <xf numFmtId="0" fontId="9" fillId="3" borderId="3">
      <alignment horizontal="right"/>
    </xf>
    <xf numFmtId="0" fontId="9" fillId="3" borderId="3">
      <alignment horizontal="right"/>
    </xf>
    <xf numFmtId="0" fontId="43" fillId="3" borderId="56" applyNumberFormat="0" applyFill="0" applyAlignment="0" applyProtection="0"/>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0" fontId="9" fillId="3" borderId="3">
      <alignment horizontal="right"/>
    </xf>
    <xf numFmtId="0" fontId="9" fillId="3" borderId="3">
      <alignment horizontal="right"/>
    </xf>
    <xf numFmtId="0" fontId="9" fillId="3" borderId="3"/>
    <xf numFmtId="184" fontId="9" fillId="5" borderId="3" applyNumberFormat="0" applyFont="0" applyAlignment="0">
      <protection locked="0"/>
    </xf>
    <xf numFmtId="184" fontId="9" fillId="5" borderId="3" applyNumberFormat="0" applyFont="0" applyAlignment="0">
      <protection locked="0"/>
    </xf>
    <xf numFmtId="166" fontId="1" fillId="3" borderId="1" applyFont="0" applyFill="0" applyBorder="0" applyAlignment="0" applyProtection="0"/>
    <xf numFmtId="4" fontId="9" fillId="3" borderId="3"/>
    <xf numFmtId="4" fontId="9" fillId="3" borderId="3"/>
    <xf numFmtId="184" fontId="9" fillId="5" borderId="3" applyNumberFormat="0" applyFont="0" applyAlignment="0">
      <protection locked="0"/>
    </xf>
    <xf numFmtId="0" fontId="9" fillId="9" borderId="57" applyNumberFormat="0" applyProtection="0">
      <alignment horizontal="left" vertical="center" indent="1"/>
    </xf>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alignment horizontal="right"/>
    </xf>
    <xf numFmtId="0" fontId="6" fillId="8" borderId="3" applyNumberFormat="0" applyAlignment="0">
      <alignment horizontal="left"/>
    </xf>
    <xf numFmtId="184" fontId="9" fillId="5" borderId="3" applyNumberFormat="0" applyFont="0" applyAlignment="0">
      <protection locked="0"/>
    </xf>
    <xf numFmtId="4" fontId="9" fillId="3" borderId="3"/>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184" fontId="9" fillId="5" borderId="3" applyNumberFormat="0" applyFont="0" applyAlignment="0">
      <protection locked="0"/>
    </xf>
    <xf numFmtId="184" fontId="9" fillId="5" borderId="3" applyNumberFormat="0" applyFont="0" applyAlignment="0">
      <protection locked="0"/>
    </xf>
    <xf numFmtId="0" fontId="43" fillId="3" borderId="56" applyNumberFormat="0" applyFill="0" applyAlignment="0" applyProtection="0"/>
    <xf numFmtId="0" fontId="9" fillId="3" borderId="3"/>
    <xf numFmtId="0" fontId="1" fillId="3" borderId="1"/>
    <xf numFmtId="0" fontId="9" fillId="3" borderId="3"/>
    <xf numFmtId="0" fontId="1" fillId="3" borderId="1"/>
    <xf numFmtId="4" fontId="15" fillId="20" borderId="57" applyNumberFormat="0" applyProtection="0">
      <alignment horizontal="left" vertical="center" indent="1"/>
    </xf>
    <xf numFmtId="184" fontId="9" fillId="5" borderId="3" applyNumberFormat="0" applyFont="0" applyAlignment="0">
      <protection locked="0"/>
    </xf>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0" fontId="9" fillId="23" borderId="57" applyNumberFormat="0" applyProtection="0">
      <alignment horizontal="left" vertical="center" indent="1"/>
    </xf>
    <xf numFmtId="4" fontId="9" fillId="3" borderId="3"/>
    <xf numFmtId="184" fontId="9" fillId="5" borderId="3" applyNumberFormat="0" applyFont="0" applyAlignment="0">
      <protection locked="0"/>
    </xf>
    <xf numFmtId="184" fontId="9" fillId="5" borderId="3" applyNumberFormat="0" applyFont="0" applyAlignment="0">
      <protection locked="0"/>
    </xf>
    <xf numFmtId="4" fontId="9" fillId="3" borderId="3"/>
    <xf numFmtId="4" fontId="9" fillId="3" borderId="3"/>
    <xf numFmtId="4" fontId="9" fillId="3" borderId="3"/>
    <xf numFmtId="184" fontId="9" fillId="5" borderId="3" applyNumberFormat="0" applyFont="0" applyAlignment="0">
      <protection locked="0"/>
    </xf>
    <xf numFmtId="4" fontId="9" fillId="3" borderId="3"/>
    <xf numFmtId="0" fontId="9" fillId="3" borderId="3">
      <alignment horizontal="right"/>
    </xf>
    <xf numFmtId="4" fontId="9" fillId="3" borderId="3"/>
    <xf numFmtId="0" fontId="9" fillId="3" borderId="3">
      <alignment horizontal="right"/>
    </xf>
    <xf numFmtId="184" fontId="9" fillId="5" borderId="3" applyNumberFormat="0" applyFont="0" applyAlignment="0">
      <protection locked="0"/>
    </xf>
    <xf numFmtId="184" fontId="9" fillId="5" borderId="3" applyNumberFormat="0" applyFont="0" applyAlignment="0">
      <protection locked="0"/>
    </xf>
    <xf numFmtId="0" fontId="6" fillId="37" borderId="59" applyNumberFormat="0" applyFont="0" applyAlignment="0" applyProtection="0"/>
    <xf numFmtId="184" fontId="9" fillId="5" borderId="3" applyNumberFormat="0" applyFont="0" applyAlignment="0">
      <protection locked="0"/>
    </xf>
    <xf numFmtId="0" fontId="37" fillId="27" borderId="58" applyNumberFormat="0" applyAlignment="0" applyProtection="0"/>
    <xf numFmtId="184" fontId="9" fillId="5" borderId="62" applyNumberFormat="0" applyFont="0" applyAlignment="0">
      <protection locked="0"/>
    </xf>
    <xf numFmtId="184" fontId="9" fillId="5" borderId="3" applyNumberFormat="0" applyFont="0" applyAlignment="0">
      <protection locked="0"/>
    </xf>
    <xf numFmtId="10" fontId="25" fillId="7" borderId="3" applyNumberFormat="0" applyBorder="0" applyAlignment="0" applyProtection="0"/>
    <xf numFmtId="0" fontId="9" fillId="3" borderId="3">
      <alignment horizontal="right"/>
    </xf>
    <xf numFmtId="0" fontId="9" fillId="3" borderId="3">
      <alignment horizontal="right"/>
    </xf>
    <xf numFmtId="184" fontId="9" fillId="5" borderId="3" applyNumberFormat="0" applyFont="0" applyAlignment="0">
      <protection locked="0"/>
    </xf>
    <xf numFmtId="184" fontId="9" fillId="5" borderId="3" applyNumberFormat="0" applyFont="0" applyAlignment="0">
      <protection locked="0"/>
    </xf>
    <xf numFmtId="9" fontId="1" fillId="3" borderId="1" applyFont="0" applyFill="0" applyBorder="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4" fontId="10" fillId="3" borderId="57" applyNumberFormat="0" applyProtection="0">
      <alignment horizontal="right" vertical="center"/>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0" fontId="9" fillId="3" borderId="3"/>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4" fontId="9" fillId="3" borderId="3"/>
    <xf numFmtId="0" fontId="9" fillId="3" borderId="3">
      <alignment horizontal="right"/>
    </xf>
    <xf numFmtId="0" fontId="9" fillId="3" borderId="3">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3"/>
    <xf numFmtId="4" fontId="9" fillId="3" borderId="3"/>
    <xf numFmtId="0" fontId="1" fillId="3" borderId="1"/>
    <xf numFmtId="0" fontId="9" fillId="3" borderId="3">
      <alignment horizontal="right"/>
    </xf>
    <xf numFmtId="0" fontId="9" fillId="3" borderId="3">
      <alignment horizontal="right"/>
    </xf>
    <xf numFmtId="184" fontId="9" fillId="5" borderId="3" applyNumberFormat="0" applyFont="0" applyAlignment="0">
      <protection locked="0"/>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6" fillId="37" borderId="59" applyNumberFormat="0" applyFont="0" applyAlignment="0" applyProtection="0"/>
    <xf numFmtId="0" fontId="9" fillId="3" borderId="3"/>
    <xf numFmtId="0" fontId="9" fillId="3" borderId="3"/>
    <xf numFmtId="0" fontId="1" fillId="3" borderId="1"/>
    <xf numFmtId="0" fontId="6" fillId="8" borderId="3" applyNumberFormat="0" applyAlignment="0">
      <alignment horizontal="left"/>
    </xf>
    <xf numFmtId="0" fontId="6" fillId="8" borderId="3" applyNumberFormat="0" applyAlignment="0">
      <alignment horizontal="left"/>
    </xf>
    <xf numFmtId="166" fontId="1" fillId="3" borderId="1" applyFont="0" applyFill="0" applyBorder="0" applyAlignment="0" applyProtection="0"/>
    <xf numFmtId="9" fontId="1" fillId="3" borderId="1" applyFont="0" applyFill="0" applyBorder="0" applyAlignment="0" applyProtection="0"/>
    <xf numFmtId="0" fontId="1" fillId="3" borderId="1"/>
    <xf numFmtId="0" fontId="1" fillId="3" borderId="1"/>
    <xf numFmtId="184" fontId="9" fillId="5" borderId="3" applyNumberFormat="0" applyFont="0" applyAlignment="0">
      <protection locked="0"/>
    </xf>
    <xf numFmtId="0" fontId="9" fillId="3" borderId="3"/>
    <xf numFmtId="184" fontId="9" fillId="5" borderId="3" applyNumberFormat="0" applyFont="0" applyAlignment="0">
      <protection locked="0"/>
    </xf>
    <xf numFmtId="184" fontId="9" fillId="5" borderId="3" applyNumberFormat="0" applyFont="0" applyAlignment="0">
      <protection locked="0"/>
    </xf>
    <xf numFmtId="4" fontId="9" fillId="3" borderId="3"/>
    <xf numFmtId="184" fontId="9" fillId="5" borderId="3" applyNumberFormat="0" applyFont="0" applyAlignment="0">
      <protection locked="0"/>
    </xf>
    <xf numFmtId="0" fontId="9" fillId="3" borderId="3">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3"/>
    <xf numFmtId="0" fontId="9" fillId="3" borderId="3">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0" fontId="78" fillId="78" borderId="3" applyNumberFormat="0" applyFill="0" applyBorder="0" applyAlignment="0" applyProtection="0">
      <protection locked="0"/>
    </xf>
    <xf numFmtId="4" fontId="9" fillId="3" borderId="3"/>
    <xf numFmtId="0" fontId="9" fillId="3" borderId="3">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0" fontId="25" fillId="7" borderId="3" applyNumberFormat="0" applyBorder="0" applyAlignment="0" applyProtection="0"/>
    <xf numFmtId="4" fontId="9" fillId="3" borderId="3"/>
    <xf numFmtId="0" fontId="1" fillId="3" borderId="1"/>
    <xf numFmtId="0" fontId="1" fillId="3" borderId="1"/>
    <xf numFmtId="166" fontId="1" fillId="3" borderId="1" applyFont="0" applyFill="0" applyBorder="0" applyAlignment="0" applyProtection="0"/>
    <xf numFmtId="0" fontId="9" fillId="3" borderId="3">
      <alignment horizontal="right"/>
    </xf>
    <xf numFmtId="0" fontId="9" fillId="3" borderId="3">
      <alignment horizontal="right"/>
    </xf>
    <xf numFmtId="0" fontId="9" fillId="3" borderId="3">
      <alignment horizontal="right"/>
    </xf>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0" fontId="9" fillId="3" borderId="3">
      <alignment horizontal="right"/>
    </xf>
    <xf numFmtId="0" fontId="9" fillId="3" borderId="3">
      <alignment horizontal="right"/>
    </xf>
    <xf numFmtId="0" fontId="9" fillId="37" borderId="59" applyNumberFormat="0" applyFont="0" applyAlignment="0" applyProtection="0"/>
    <xf numFmtId="166" fontId="1" fillId="3" borderId="1" applyFont="0" applyFill="0" applyBorder="0" applyAlignment="0" applyProtection="0"/>
    <xf numFmtId="4" fontId="9" fillId="3" borderId="3"/>
    <xf numFmtId="4" fontId="9" fillId="3" borderId="3"/>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0" fontId="9" fillId="37" borderId="59" applyNumberFormat="0" applyFont="0" applyAlignment="0" applyProtection="0"/>
    <xf numFmtId="184" fontId="9" fillId="5" borderId="3" applyNumberFormat="0" applyFont="0" applyAlignment="0">
      <protection locked="0"/>
    </xf>
    <xf numFmtId="4" fontId="9" fillId="3" borderId="3"/>
    <xf numFmtId="4" fontId="9" fillId="3" borderId="3"/>
    <xf numFmtId="0" fontId="1" fillId="3" borderId="1"/>
    <xf numFmtId="0" fontId="1" fillId="3" borderId="1"/>
    <xf numFmtId="184" fontId="9" fillId="5" borderId="3" applyNumberFormat="0" applyFont="0" applyAlignment="0">
      <protection locked="0"/>
    </xf>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184" fontId="9" fillId="5" borderId="3" applyNumberFormat="0" applyFont="0" applyAlignment="0">
      <protection locked="0"/>
    </xf>
    <xf numFmtId="184" fontId="9" fillId="5" borderId="3" applyNumberFormat="0" applyFont="0" applyAlignment="0">
      <protection locked="0"/>
    </xf>
    <xf numFmtId="0" fontId="1" fillId="3" borderId="1"/>
    <xf numFmtId="184" fontId="9" fillId="5" borderId="3" applyNumberFormat="0" applyFont="0" applyAlignment="0">
      <protection locked="0"/>
    </xf>
    <xf numFmtId="184" fontId="9" fillId="5" borderId="3" applyNumberFormat="0" applyFont="0" applyAlignment="0">
      <protection locked="0"/>
    </xf>
    <xf numFmtId="0" fontId="1" fillId="3" borderId="1"/>
    <xf numFmtId="184" fontId="9" fillId="5" borderId="3" applyNumberFormat="0" applyFont="0" applyAlignment="0">
      <protection locked="0"/>
    </xf>
    <xf numFmtId="4" fontId="9" fillId="3" borderId="3"/>
    <xf numFmtId="0" fontId="1" fillId="3" borderId="1"/>
    <xf numFmtId="9" fontId="1" fillId="3" borderId="1" applyFont="0" applyFill="0" applyBorder="0" applyAlignment="0" applyProtection="0"/>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4" fontId="9" fillId="3" borderId="3"/>
    <xf numFmtId="0" fontId="9" fillId="3" borderId="3">
      <alignment horizontal="right"/>
    </xf>
    <xf numFmtId="4" fontId="9" fillId="3" borderId="3"/>
    <xf numFmtId="0" fontId="9" fillId="3" borderId="3">
      <alignment horizontal="right"/>
    </xf>
    <xf numFmtId="0" fontId="9" fillId="3" borderId="3">
      <alignment horizontal="right"/>
    </xf>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0" fontId="9" fillId="3" borderId="3">
      <alignment horizontal="right"/>
    </xf>
    <xf numFmtId="0" fontId="9" fillId="3" borderId="3">
      <alignment horizontal="right"/>
    </xf>
    <xf numFmtId="4" fontId="9" fillId="3" borderId="3"/>
    <xf numFmtId="4" fontId="9" fillId="3" borderId="3"/>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4" fontId="9" fillId="3" borderId="3"/>
    <xf numFmtId="4" fontId="9" fillId="3" borderId="3"/>
    <xf numFmtId="0" fontId="9" fillId="3" borderId="3">
      <alignment horizontal="right"/>
    </xf>
    <xf numFmtId="0" fontId="6" fillId="8" borderId="3" applyNumberFormat="0" applyAlignment="0">
      <alignment horizontal="left"/>
    </xf>
    <xf numFmtId="0" fontId="9" fillId="3" borderId="3">
      <alignment horizontal="right"/>
    </xf>
    <xf numFmtId="184" fontId="9" fillId="5" borderId="3" applyNumberFormat="0" applyFont="0" applyAlignment="0">
      <protection locked="0"/>
    </xf>
    <xf numFmtId="0" fontId="9" fillId="3" borderId="3"/>
    <xf numFmtId="4" fontId="9" fillId="3" borderId="3"/>
    <xf numFmtId="184" fontId="9" fillId="5" borderId="3" applyNumberFormat="0" applyFont="0" applyAlignment="0">
      <protection locked="0"/>
    </xf>
    <xf numFmtId="4" fontId="9" fillId="3" borderId="3"/>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0" fontId="9" fillId="3" borderId="3"/>
    <xf numFmtId="4" fontId="9" fillId="3" borderId="62"/>
    <xf numFmtId="184" fontId="9" fillId="5" borderId="3" applyNumberFormat="0" applyFont="0" applyAlignment="0">
      <protection locked="0"/>
    </xf>
    <xf numFmtId="0" fontId="9" fillId="3" borderId="3">
      <alignment horizontal="right"/>
    </xf>
    <xf numFmtId="10" fontId="78" fillId="78" borderId="3" applyNumberFormat="0" applyFill="0" applyBorder="0" applyAlignment="0" applyProtection="0">
      <protection locked="0"/>
    </xf>
    <xf numFmtId="0" fontId="9" fillId="3" borderId="3"/>
    <xf numFmtId="4" fontId="10" fillId="5" borderId="57" applyNumberFormat="0" applyProtection="0">
      <alignment horizontal="left" vertical="center" indent="1"/>
    </xf>
    <xf numFmtId="184" fontId="9" fillId="5" borderId="3" applyNumberFormat="0" applyFont="0" applyAlignment="0">
      <protection locked="0"/>
    </xf>
    <xf numFmtId="4" fontId="9" fillId="3" borderId="3"/>
    <xf numFmtId="0" fontId="9" fillId="3" borderId="3"/>
    <xf numFmtId="184" fontId="9" fillId="5" borderId="3" applyNumberFormat="0" applyFont="0" applyAlignment="0">
      <protection locked="0"/>
    </xf>
    <xf numFmtId="184" fontId="9" fillId="5" borderId="3" applyNumberFormat="0" applyFont="0" applyAlignment="0">
      <protection locked="0"/>
    </xf>
    <xf numFmtId="4" fontId="9" fillId="3" borderId="3"/>
    <xf numFmtId="0" fontId="9" fillId="3" borderId="62">
      <alignment horizontal="right"/>
    </xf>
    <xf numFmtId="184" fontId="9" fillId="5" borderId="3" applyNumberFormat="0" applyFont="0" applyAlignment="0">
      <protection locked="0"/>
    </xf>
    <xf numFmtId="0" fontId="6" fillId="8" borderId="3" applyNumberFormat="0" applyAlignment="0">
      <alignment horizontal="left"/>
    </xf>
    <xf numFmtId="184" fontId="9" fillId="5" borderId="3" applyNumberFormat="0" applyFont="0" applyAlignment="0">
      <protection locked="0"/>
    </xf>
    <xf numFmtId="0" fontId="9" fillId="3" borderId="3">
      <alignment horizontal="right"/>
    </xf>
    <xf numFmtId="184" fontId="9" fillId="5" borderId="3" applyNumberFormat="0" applyFont="0" applyAlignment="0">
      <protection locked="0"/>
    </xf>
    <xf numFmtId="184" fontId="9" fillId="5" borderId="3" applyNumberFormat="0" applyFont="0" applyAlignment="0">
      <protection locked="0"/>
    </xf>
    <xf numFmtId="10" fontId="25" fillId="7" borderId="3" applyNumberFormat="0" applyBorder="0" applyAlignment="0" applyProtection="0"/>
    <xf numFmtId="0" fontId="43" fillId="3" borderId="56" applyNumberFormat="0" applyFill="0" applyAlignment="0" applyProtection="0"/>
    <xf numFmtId="0" fontId="43" fillId="3" borderId="56" applyNumberFormat="0" applyFill="0" applyAlignment="0" applyProtection="0"/>
    <xf numFmtId="184" fontId="9" fillId="5" borderId="3" applyNumberFormat="0" applyFont="0" applyAlignment="0">
      <protection locked="0"/>
    </xf>
    <xf numFmtId="4" fontId="9" fillId="3" borderId="3"/>
    <xf numFmtId="10" fontId="25" fillId="7" borderId="3" applyNumberFormat="0" applyBorder="0" applyAlignment="0" applyProtection="0"/>
    <xf numFmtId="0" fontId="6" fillId="8" borderId="3" applyNumberFormat="0" applyAlignment="0">
      <alignment horizontal="left"/>
    </xf>
    <xf numFmtId="0" fontId="43" fillId="3" borderId="56" applyNumberFormat="0" applyFill="0" applyAlignment="0" applyProtection="0"/>
    <xf numFmtId="0" fontId="26" fillId="3" borderId="60">
      <alignment horizontal="left" vertical="center"/>
    </xf>
    <xf numFmtId="4" fontId="9" fillId="3" borderId="3"/>
    <xf numFmtId="10" fontId="78" fillId="78" borderId="3" applyNumberFormat="0" applyFill="0" applyBorder="0" applyAlignment="0" applyProtection="0">
      <protection locked="0"/>
    </xf>
    <xf numFmtId="0" fontId="9" fillId="3" borderId="3">
      <alignment horizontal="right"/>
    </xf>
    <xf numFmtId="0" fontId="9" fillId="3" borderId="3">
      <alignment horizontal="right"/>
    </xf>
    <xf numFmtId="0" fontId="43" fillId="3" borderId="56" applyNumberFormat="0" applyFill="0" applyAlignment="0" applyProtection="0"/>
    <xf numFmtId="184" fontId="9" fillId="5" borderId="3" applyNumberFormat="0" applyFont="0" applyAlignment="0">
      <protection locked="0"/>
    </xf>
    <xf numFmtId="0" fontId="6" fillId="8" borderId="3" applyNumberFormat="0" applyAlignment="0">
      <alignment horizontal="left"/>
    </xf>
    <xf numFmtId="0" fontId="9" fillId="3" borderId="3"/>
    <xf numFmtId="0" fontId="6" fillId="37" borderId="59" applyNumberFormat="0" applyFont="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9" fillId="34" borderId="58" applyNumberFormat="0" applyAlignment="0" applyProtection="0"/>
    <xf numFmtId="0" fontId="100" fillId="27" borderId="58" applyNumberFormat="0" applyAlignment="0" applyProtection="0"/>
    <xf numFmtId="0" fontId="100" fillId="27" borderId="58" applyNumberForma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7" borderId="59" applyNumberFormat="0" applyFont="0" applyAlignment="0" applyProtection="0"/>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4" fontId="9" fillId="3" borderId="62"/>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26" fillId="3" borderId="60">
      <alignment horizontal="left" vertical="center"/>
    </xf>
    <xf numFmtId="0" fontId="9" fillId="3" borderId="57" applyNumberFormat="0" applyProtection="0">
      <alignment horizontal="left" vertical="center"/>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0" fontId="43" fillId="3" borderId="56" applyNumberFormat="0" applyFill="0" applyAlignment="0" applyProtection="0"/>
    <xf numFmtId="0" fontId="9" fillId="3" borderId="3">
      <alignment horizontal="right"/>
    </xf>
    <xf numFmtId="0" fontId="9" fillId="23" borderId="57" applyNumberFormat="0" applyProtection="0">
      <alignment horizontal="left" vertical="center" indent="1"/>
    </xf>
    <xf numFmtId="0" fontId="39" fillId="34" borderId="58" applyNumberFormat="0" applyAlignment="0" applyProtection="0"/>
    <xf numFmtId="0" fontId="6" fillId="37" borderId="59" applyNumberFormat="0" applyFont="0" applyAlignment="0" applyProtection="0"/>
    <xf numFmtId="0" fontId="9" fillId="9" borderId="57" applyNumberFormat="0" applyProtection="0">
      <alignment horizontal="left" vertical="center" indent="1"/>
    </xf>
    <xf numFmtId="4" fontId="15" fillId="22"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184" fontId="9" fillId="5" borderId="3" applyNumberFormat="0" applyFont="0" applyAlignment="0">
      <protection locked="0"/>
    </xf>
    <xf numFmtId="0" fontId="9" fillId="9" borderId="57" applyNumberFormat="0" applyProtection="0">
      <alignment horizontal="left" vertical="center" indent="1"/>
    </xf>
    <xf numFmtId="0" fontId="39" fillId="34" borderId="58" applyNumberFormat="0" applyAlignment="0" applyProtection="0"/>
    <xf numFmtId="0" fontId="38" fillId="34" borderId="57" applyNumberFormat="0" applyAlignment="0" applyProtection="0"/>
    <xf numFmtId="184" fontId="9" fillId="5" borderId="3" applyNumberFormat="0" applyFont="0" applyAlignment="0">
      <protection locked="0"/>
    </xf>
    <xf numFmtId="0" fontId="6" fillId="37" borderId="59" applyNumberFormat="0" applyFon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93" fillId="83" borderId="58" applyNumberFormat="0" applyAlignment="0" applyProtection="0"/>
    <xf numFmtId="0" fontId="103" fillId="83" borderId="57" applyNumberFormat="0" applyAlignment="0" applyProtection="0"/>
    <xf numFmtId="4" fontId="10" fillId="22" borderId="57" applyNumberFormat="0" applyProtection="0">
      <alignment horizontal="left" vertical="center" indent="1"/>
    </xf>
    <xf numFmtId="4" fontId="9" fillId="3" borderId="3"/>
    <xf numFmtId="4" fontId="12" fillId="20" borderId="57" applyNumberFormat="0" applyProtection="0">
      <alignment horizontal="right" vertical="center"/>
    </xf>
    <xf numFmtId="4" fontId="10"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6"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9" fillId="3" borderId="3">
      <alignment horizontal="right"/>
    </xf>
    <xf numFmtId="0" fontId="9" fillId="3" borderId="57" applyNumberFormat="0" applyProtection="0">
      <alignment horizontal="left" vertical="center"/>
    </xf>
    <xf numFmtId="0" fontId="76" fillId="37" borderId="58" applyNumberFormat="0" applyFont="0" applyAlignment="0" applyProtection="0"/>
    <xf numFmtId="4" fontId="15" fillId="20" borderId="57" applyNumberFormat="0" applyProtection="0">
      <alignment horizontal="left" vertical="center" indent="1"/>
    </xf>
    <xf numFmtId="0" fontId="9" fillId="3" borderId="3">
      <alignment horizontal="right"/>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vertical="center"/>
    </xf>
    <xf numFmtId="0" fontId="9" fillId="9" borderId="57" applyNumberFormat="0" applyProtection="0">
      <alignment horizontal="left" vertical="center" indent="1"/>
    </xf>
    <xf numFmtId="0" fontId="26" fillId="3" borderId="60">
      <alignment horizontal="left" vertical="center"/>
    </xf>
    <xf numFmtId="4" fontId="9" fillId="3" borderId="3"/>
    <xf numFmtId="0" fontId="9" fillId="3" borderId="3">
      <alignment horizontal="right"/>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1" borderId="57" applyNumberFormat="0" applyProtection="0">
      <alignment horizontal="right" vertical="center"/>
    </xf>
    <xf numFmtId="4" fontId="9" fillId="3" borderId="3"/>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10" fontId="25" fillId="7" borderId="3" applyNumberFormat="0" applyBorder="0" applyAlignment="0" applyProtection="0"/>
    <xf numFmtId="0" fontId="43" fillId="3" borderId="56" applyNumberFormat="0" applyFill="0" applyAlignment="0" applyProtection="0"/>
    <xf numFmtId="0" fontId="9" fillId="9"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6" borderId="57" applyNumberFormat="0" applyProtection="0">
      <alignment horizontal="left" vertical="center" indent="1"/>
    </xf>
    <xf numFmtId="4" fontId="10" fillId="16"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right" vertical="center"/>
    </xf>
    <xf numFmtId="184" fontId="9" fillId="5" borderId="62" applyNumberFormat="0" applyFont="0" applyAlignment="0">
      <protection locked="0"/>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9" fillId="3" borderId="62"/>
    <xf numFmtId="0" fontId="9" fillId="9" borderId="57" applyNumberFormat="0" applyProtection="0">
      <alignment horizontal="left" vertical="center" indent="1"/>
    </xf>
    <xf numFmtId="0" fontId="6" fillId="37" borderId="59" applyNumberFormat="0" applyFont="0" applyAlignment="0" applyProtection="0"/>
    <xf numFmtId="0" fontId="37" fillId="27" borderId="58" applyNumberFormat="0" applyAlignment="0" applyProtection="0"/>
    <xf numFmtId="4" fontId="10" fillId="10" borderId="57" applyNumberFormat="0" applyProtection="0">
      <alignment horizontal="right" vertical="center"/>
    </xf>
    <xf numFmtId="0" fontId="6" fillId="37" borderId="59" applyNumberFormat="0" applyFont="0" applyAlignment="0" applyProtection="0"/>
    <xf numFmtId="4" fontId="10" fillId="12" borderId="57" applyNumberFormat="0" applyProtection="0">
      <alignment horizontal="right" vertical="center"/>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38" fillId="34" borderId="57" applyNumberForma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3" borderId="3"/>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6" fillId="8" borderId="3" applyNumberFormat="0" applyAlignment="0">
      <alignment horizontal="left"/>
    </xf>
    <xf numFmtId="184" fontId="9" fillId="5" borderId="3" applyNumberFormat="0" applyFont="0" applyAlignment="0">
      <protection locked="0"/>
    </xf>
    <xf numFmtId="0" fontId="37" fillId="27" borderId="58" applyNumberFormat="0" applyAlignment="0" applyProtection="0"/>
    <xf numFmtId="0" fontId="37" fillId="27" borderId="58" applyNumberFormat="0" applyAlignment="0" applyProtection="0"/>
    <xf numFmtId="184" fontId="9" fillId="5" borderId="3" applyNumberFormat="0" applyFont="0" applyAlignment="0">
      <protection locked="0"/>
    </xf>
    <xf numFmtId="4" fontId="15" fillId="22" borderId="57" applyNumberFormat="0" applyProtection="0">
      <alignment horizontal="left" vertical="center" indent="1"/>
    </xf>
    <xf numFmtId="0" fontId="9" fillId="3" borderId="3"/>
    <xf numFmtId="184" fontId="9" fillId="5" borderId="3" applyNumberFormat="0" applyFont="0" applyAlignment="0">
      <protection locked="0"/>
    </xf>
    <xf numFmtId="0" fontId="9" fillId="3" borderId="62">
      <alignment horizontal="right"/>
    </xf>
    <xf numFmtId="0" fontId="37" fillId="27" borderId="58" applyNumberFormat="0" applyAlignment="0" applyProtection="0"/>
    <xf numFmtId="184" fontId="9" fillId="5" borderId="62" applyNumberFormat="0" applyFont="0" applyAlignment="0">
      <protection locked="0"/>
    </xf>
    <xf numFmtId="184" fontId="9" fillId="5" borderId="3" applyNumberFormat="0" applyFont="0" applyAlignment="0">
      <protection locked="0"/>
    </xf>
    <xf numFmtId="4" fontId="9" fillId="3" borderId="3"/>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184" fontId="9" fillId="5" borderId="3" applyNumberFormat="0" applyFont="0" applyAlignment="0">
      <protection locked="0"/>
    </xf>
    <xf numFmtId="0" fontId="9" fillId="3" borderId="57" applyNumberFormat="0" applyProtection="0">
      <alignment horizontal="lef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3" borderId="57" applyNumberFormat="0" applyProtection="0">
      <alignment horizontal="left" vertical="center"/>
    </xf>
    <xf numFmtId="0" fontId="9"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horizontal="left" vertical="center" indent="1"/>
    </xf>
    <xf numFmtId="0" fontId="105" fillId="3" borderId="55" applyNumberFormat="0" applyFill="0" applyAlignment="0" applyProtection="0"/>
    <xf numFmtId="0" fontId="6" fillId="37" borderId="59" applyNumberFormat="0" applyFont="0" applyAlignment="0" applyProtection="0"/>
    <xf numFmtId="0" fontId="9" fillId="6" borderId="57" applyNumberFormat="0" applyProtection="0">
      <alignment horizontal="left" vertical="center" indent="1"/>
    </xf>
    <xf numFmtId="4" fontId="15" fillId="22" borderId="57" applyNumberFormat="0" applyProtection="0">
      <alignment horizontal="left" vertical="center" indent="1"/>
    </xf>
    <xf numFmtId="0" fontId="6" fillId="37" borderId="59" applyNumberFormat="0" applyFont="0" applyAlignment="0" applyProtection="0"/>
    <xf numFmtId="0" fontId="9" fillId="6" borderId="57" applyNumberFormat="0" applyProtection="0">
      <alignment horizontal="left" vertical="center" indent="1"/>
    </xf>
    <xf numFmtId="4" fontId="15" fillId="20" borderId="57" applyNumberFormat="0" applyProtection="0">
      <alignment horizontal="left" vertical="center" indent="1"/>
    </xf>
    <xf numFmtId="4" fontId="9" fillId="3" borderId="62"/>
    <xf numFmtId="0" fontId="38" fillId="34" borderId="57" applyNumberFormat="0" applyAlignment="0" applyProtection="0"/>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xf numFmtId="0" fontId="100" fillId="27" borderId="58" applyNumberFormat="0" applyAlignment="0" applyProtection="0"/>
    <xf numFmtId="0" fontId="105" fillId="3" borderId="55" applyNumberFormat="0" applyFill="0" applyAlignment="0" applyProtection="0"/>
    <xf numFmtId="4" fontId="10" fillId="20" borderId="57" applyNumberFormat="0" applyProtection="0">
      <alignment horizontal="left" vertical="center" indent="1"/>
    </xf>
    <xf numFmtId="0" fontId="9" fillId="6" borderId="57" applyNumberFormat="0" applyProtection="0">
      <alignment horizontal="left" vertical="center" indent="1"/>
    </xf>
    <xf numFmtId="0" fontId="9" fillId="3" borderId="62">
      <alignment horizontal="right"/>
    </xf>
    <xf numFmtId="0" fontId="9" fillId="3" borderId="62">
      <alignment horizontal="right"/>
    </xf>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4" fontId="10" fillId="20" borderId="57" applyNumberFormat="0" applyProtection="0">
      <alignment horizontal="right" vertical="center"/>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3">
      <alignment horizontal="right"/>
    </xf>
    <xf numFmtId="0" fontId="9" fillId="3" borderId="3">
      <alignment horizontal="right"/>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22" borderId="57" applyNumberFormat="0" applyProtection="0">
      <alignment horizontal="left" vertical="center" indent="1"/>
    </xf>
    <xf numFmtId="4" fontId="9" fillId="3" borderId="3"/>
    <xf numFmtId="4" fontId="9" fillId="3" borderId="3"/>
    <xf numFmtId="184" fontId="9" fillId="5" borderId="3" applyNumberFormat="0" applyFont="0" applyAlignment="0">
      <protection locked="0"/>
    </xf>
    <xf numFmtId="0" fontId="9" fillId="22" borderId="57" applyNumberFormat="0" applyProtection="0">
      <alignment horizontal="left" vertical="center" indent="1"/>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9" borderId="57" applyNumberFormat="0" applyProtection="0">
      <alignment horizontal="left" vertical="center" indent="1"/>
    </xf>
    <xf numFmtId="0" fontId="6" fillId="37" borderId="59" applyNumberFormat="0" applyFont="0" applyAlignment="0" applyProtection="0"/>
    <xf numFmtId="0" fontId="9" fillId="3" borderId="3"/>
    <xf numFmtId="0" fontId="9" fillId="3" borderId="3"/>
    <xf numFmtId="0" fontId="37" fillId="27" borderId="58" applyNumberFormat="0" applyAlignment="0" applyProtection="0"/>
    <xf numFmtId="4" fontId="10" fillId="14" borderId="57" applyNumberFormat="0" applyProtection="0">
      <alignment horizontal="right" vertical="center"/>
    </xf>
    <xf numFmtId="0" fontId="6" fillId="8" borderId="3" applyNumberFormat="0" applyAlignment="0">
      <alignment horizontal="left"/>
    </xf>
    <xf numFmtId="0" fontId="6" fillId="8" borderId="3" applyNumberFormat="0" applyAlignment="0">
      <alignment horizontal="left"/>
    </xf>
    <xf numFmtId="4" fontId="9" fillId="3" borderId="62"/>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6" fillId="37" borderId="59" applyNumberFormat="0" applyFont="0" applyAlignment="0" applyProtection="0"/>
    <xf numFmtId="0" fontId="9" fillId="3" borderId="3">
      <alignment horizontal="right"/>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5" borderId="57" applyNumberFormat="0" applyProtection="0">
      <alignment horizontal="right" vertical="center"/>
    </xf>
    <xf numFmtId="4" fontId="12" fillId="5" borderId="57" applyNumberFormat="0" applyProtection="0">
      <alignment vertical="center"/>
    </xf>
    <xf numFmtId="4" fontId="9" fillId="3" borderId="3"/>
    <xf numFmtId="0" fontId="9" fillId="3" borderId="3">
      <alignment horizontal="right"/>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9" fillId="3" borderId="3"/>
    <xf numFmtId="0" fontId="9" fillId="3" borderId="3">
      <alignment horizontal="right"/>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9" fillId="3" borderId="3"/>
    <xf numFmtId="0" fontId="9" fillId="3" borderId="3">
      <alignment horizontal="right"/>
    </xf>
    <xf numFmtId="0" fontId="9" fillId="3" borderId="3">
      <alignment horizontal="right"/>
    </xf>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0" fontId="9" fillId="3" borderId="3">
      <alignment horizontal="right"/>
    </xf>
    <xf numFmtId="0" fontId="9" fillId="3" borderId="3">
      <alignment horizontal="right"/>
    </xf>
    <xf numFmtId="4" fontId="13" fillId="19" borderId="57" applyNumberFormat="0" applyProtection="0">
      <alignment horizontal="left" vertical="center" indent="1"/>
    </xf>
    <xf numFmtId="4" fontId="9" fillId="3" borderId="3"/>
    <xf numFmtId="4" fontId="9" fillId="3" borderId="3"/>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10" fillId="20" borderId="25" applyNumberFormat="0" applyProtection="0">
      <alignment horizontal="left" vertical="center" indent="1"/>
    </xf>
    <xf numFmtId="10" fontId="78" fillId="78" borderId="62" applyNumberFormat="0" applyFill="0" applyBorder="0" applyAlignment="0" applyProtection="0">
      <protection locked="0"/>
    </xf>
    <xf numFmtId="4" fontId="9" fillId="3" borderId="3"/>
    <xf numFmtId="4" fontId="9" fillId="3" borderId="3"/>
    <xf numFmtId="10" fontId="25" fillId="7" borderId="62" applyNumberFormat="0" applyBorder="0" applyAlignment="0" applyProtection="0"/>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0" fontId="78" fillId="78" borderId="3" applyNumberFormat="0" applyFill="0" applyBorder="0" applyAlignment="0" applyProtection="0">
      <protection locked="0"/>
    </xf>
    <xf numFmtId="0" fontId="6" fillId="37" borderId="59" applyNumberFormat="0" applyFont="0" applyAlignment="0" applyProtection="0"/>
    <xf numFmtId="0" fontId="6" fillId="37" borderId="59" applyNumberFormat="0" applyFont="0" applyAlignment="0" applyProtection="0"/>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6" borderId="57" applyNumberFormat="0" applyProtection="0">
      <alignment horizontal="left" vertical="center" indent="1"/>
    </xf>
    <xf numFmtId="0" fontId="9" fillId="3" borderId="62">
      <alignment horizontal="right"/>
    </xf>
    <xf numFmtId="10" fontId="25" fillId="7" borderId="62" applyNumberFormat="0" applyBorder="0" applyAlignment="0" applyProtection="0"/>
    <xf numFmtId="0" fontId="9" fillId="23"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23" borderId="57" applyNumberFormat="0" applyProtection="0">
      <alignment horizontal="left" vertical="center" indent="1"/>
    </xf>
    <xf numFmtId="0" fontId="6" fillId="37" borderId="59" applyNumberFormat="0" applyFont="0" applyAlignment="0" applyProtection="0"/>
    <xf numFmtId="0" fontId="37" fillId="27"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0" fontId="9" fillId="3" borderId="57" applyNumberFormat="0" applyProtection="0">
      <alignment horizontal="left" vertical="center"/>
    </xf>
    <xf numFmtId="4" fontId="9" fillId="3" borderId="62"/>
    <xf numFmtId="0" fontId="9" fillId="6" borderId="57" applyNumberFormat="0" applyProtection="0">
      <alignment horizontal="left" vertical="center" indent="1"/>
    </xf>
    <xf numFmtId="0" fontId="9" fillId="22" borderId="57" applyNumberFormat="0" applyProtection="0">
      <alignment horizontal="left" vertical="center" indent="1"/>
    </xf>
    <xf numFmtId="4" fontId="9" fillId="3" borderId="62"/>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76" fillId="37" borderId="58" applyNumberFormat="0" applyFont="0" applyAlignment="0" applyProtection="0"/>
    <xf numFmtId="0" fontId="9" fillId="3" borderId="3">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3"/>
    <xf numFmtId="0" fontId="9" fillId="3" borderId="3">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3"/>
    <xf numFmtId="0" fontId="9" fillId="3" borderId="3">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3"/>
    <xf numFmtId="0" fontId="9" fillId="3" borderId="3">
      <alignment horizontal="right"/>
    </xf>
    <xf numFmtId="0" fontId="9" fillId="3" borderId="3">
      <alignment horizontal="right"/>
    </xf>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0" fontId="9" fillId="3" borderId="3">
      <alignment horizontal="right"/>
    </xf>
    <xf numFmtId="0" fontId="9" fillId="3" borderId="3">
      <alignment horizontal="right"/>
    </xf>
    <xf numFmtId="0" fontId="9" fillId="37" borderId="59" applyNumberFormat="0" applyFont="0" applyAlignment="0" applyProtection="0"/>
    <xf numFmtId="4" fontId="9" fillId="3" borderId="3"/>
    <xf numFmtId="4" fontId="9" fillId="3" borderId="3"/>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0" fontId="9" fillId="37" borderId="59" applyNumberFormat="0" applyFont="0" applyAlignment="0" applyProtection="0"/>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1" fillId="3" borderId="1"/>
    <xf numFmtId="4" fontId="12" fillId="7" borderId="57" applyNumberFormat="0" applyProtection="0">
      <alignment vertical="center"/>
    </xf>
    <xf numFmtId="184" fontId="9" fillId="5" borderId="3" applyNumberFormat="0" applyFont="0" applyAlignment="0">
      <protection locked="0"/>
    </xf>
    <xf numFmtId="0" fontId="103" fillId="83" borderId="57" applyNumberFormat="0" applyAlignment="0" applyProtection="0"/>
    <xf numFmtId="0" fontId="6" fillId="8" borderId="3" applyNumberFormat="0" applyAlignment="0">
      <alignment horizontal="left"/>
    </xf>
    <xf numFmtId="0" fontId="1" fillId="3" borderId="1"/>
    <xf numFmtId="0" fontId="9" fillId="9" borderId="57" applyNumberFormat="0" applyProtection="0">
      <alignment horizontal="left" vertical="center" indent="1"/>
    </xf>
    <xf numFmtId="4" fontId="15" fillId="22" borderId="57" applyNumberFormat="0" applyProtection="0">
      <alignment horizontal="left" vertical="center" indent="1"/>
    </xf>
    <xf numFmtId="166" fontId="1" fillId="3" borderId="1" applyFont="0" applyFill="0" applyBorder="0" applyAlignment="0" applyProtection="0"/>
    <xf numFmtId="184" fontId="9" fillId="5" borderId="3" applyNumberFormat="0" applyFont="0" applyAlignment="0">
      <protection locked="0"/>
    </xf>
    <xf numFmtId="0" fontId="76" fillId="37" borderId="58" applyNumberFormat="0" applyFont="0" applyAlignment="0" applyProtection="0"/>
    <xf numFmtId="184" fontId="9" fillId="5" borderId="62" applyNumberFormat="0" applyFont="0" applyAlignment="0">
      <protection locked="0"/>
    </xf>
    <xf numFmtId="4" fontId="10" fillId="12" borderId="57" applyNumberFormat="0" applyProtection="0">
      <alignment horizontal="right" vertical="center"/>
    </xf>
    <xf numFmtId="0" fontId="9" fillId="9" borderId="57" applyNumberFormat="0" applyProtection="0">
      <alignment horizontal="left" vertical="center" indent="1"/>
    </xf>
    <xf numFmtId="184" fontId="9" fillId="5" borderId="3" applyNumberFormat="0" applyFont="0" applyAlignment="0">
      <protection locked="0"/>
    </xf>
    <xf numFmtId="184" fontId="9" fillId="5" borderId="3" applyNumberFormat="0" applyFont="0" applyAlignment="0">
      <protection locked="0"/>
    </xf>
    <xf numFmtId="4" fontId="10" fillId="5" borderId="57" applyNumberFormat="0" applyProtection="0">
      <alignment horizontal="left" vertical="center" indent="1"/>
    </xf>
    <xf numFmtId="0" fontId="9" fillId="23" borderId="57" applyNumberFormat="0" applyProtection="0">
      <alignment horizontal="left" vertical="center" indent="1"/>
    </xf>
    <xf numFmtId="0" fontId="9" fillId="3" borderId="3">
      <alignment horizontal="right"/>
    </xf>
    <xf numFmtId="0" fontId="9" fillId="3" borderId="3">
      <alignment horizontal="right"/>
    </xf>
    <xf numFmtId="0" fontId="103" fillId="83" borderId="57" applyNumberFormat="0" applyAlignment="0" applyProtection="0"/>
    <xf numFmtId="184" fontId="9" fillId="5" borderId="3" applyNumberFormat="0" applyFont="0" applyAlignment="0">
      <protection locked="0"/>
    </xf>
    <xf numFmtId="10" fontId="25" fillId="7" borderId="3" applyNumberFormat="0" applyBorder="0" applyAlignment="0" applyProtection="0"/>
    <xf numFmtId="0" fontId="9" fillId="3" borderId="3">
      <alignment horizontal="right"/>
    </xf>
    <xf numFmtId="0" fontId="39" fillId="34" borderId="58" applyNumberFormat="0" applyAlignment="0" applyProtection="0"/>
    <xf numFmtId="184" fontId="9" fillId="5" borderId="62" applyNumberFormat="0" applyFont="0" applyAlignment="0">
      <protection locked="0"/>
    </xf>
    <xf numFmtId="0" fontId="9" fillId="23" borderId="57" applyNumberFormat="0" applyProtection="0">
      <alignment horizontal="left" vertical="center" indent="1"/>
    </xf>
    <xf numFmtId="0" fontId="9" fillId="3" borderId="62"/>
    <xf numFmtId="0" fontId="9" fillId="3" borderId="3">
      <alignment horizontal="right"/>
    </xf>
    <xf numFmtId="0" fontId="9" fillId="3" borderId="3">
      <alignment horizontal="right"/>
    </xf>
    <xf numFmtId="4" fontId="10" fillId="11" borderId="57" applyNumberFormat="0" applyProtection="0">
      <alignment horizontal="right" vertical="center"/>
    </xf>
    <xf numFmtId="4" fontId="10" fillId="5" borderId="57" applyNumberFormat="0" applyProtection="0">
      <alignment horizontal="left" vertical="center" indent="1"/>
    </xf>
    <xf numFmtId="10" fontId="78" fillId="78" borderId="62" applyNumberFormat="0" applyFill="0" applyBorder="0" applyAlignment="0" applyProtection="0">
      <protection locked="0"/>
    </xf>
    <xf numFmtId="4" fontId="10" fillId="5" borderId="57" applyNumberFormat="0" applyProtection="0">
      <alignment vertical="center"/>
    </xf>
    <xf numFmtId="0" fontId="9" fillId="23" borderId="57" applyNumberFormat="0" applyProtection="0">
      <alignment horizontal="left" vertical="center" indent="1"/>
    </xf>
    <xf numFmtId="4" fontId="9" fillId="3" borderId="62"/>
    <xf numFmtId="0" fontId="9" fillId="3" borderId="62">
      <alignment horizontal="right"/>
    </xf>
    <xf numFmtId="0" fontId="93" fillId="83" borderId="58" applyNumberFormat="0" applyAlignment="0" applyProtection="0"/>
    <xf numFmtId="0" fontId="9" fillId="23" borderId="57" applyNumberFormat="0" applyProtection="0">
      <alignment horizontal="left" vertical="center" indent="1"/>
    </xf>
    <xf numFmtId="10" fontId="25" fillId="7" borderId="62" applyNumberFormat="0" applyBorder="0" applyAlignment="0" applyProtection="0"/>
    <xf numFmtId="4" fontId="15" fillId="20"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184" fontId="9" fillId="5" borderId="3" applyNumberFormat="0" applyFont="0" applyAlignment="0">
      <protection locked="0"/>
    </xf>
    <xf numFmtId="10" fontId="78" fillId="78" borderId="3" applyNumberFormat="0" applyFill="0" applyBorder="0" applyAlignment="0" applyProtection="0">
      <protection locked="0"/>
    </xf>
    <xf numFmtId="4" fontId="9" fillId="3" borderId="62"/>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9" borderId="57" applyNumberFormat="0" applyProtection="0">
      <alignment horizontal="left" vertical="center" indent="1"/>
    </xf>
    <xf numFmtId="184" fontId="9" fillId="5" borderId="3" applyNumberFormat="0" applyFont="0" applyAlignment="0">
      <protection locked="0"/>
    </xf>
    <xf numFmtId="184" fontId="9" fillId="5" borderId="3"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3" applyNumberFormat="0" applyFont="0" applyAlignment="0">
      <protection locked="0"/>
    </xf>
    <xf numFmtId="4" fontId="9" fillId="3" borderId="3"/>
    <xf numFmtId="10" fontId="25" fillId="7" borderId="3" applyNumberFormat="0" applyBorder="0" applyAlignment="0" applyProtection="0"/>
    <xf numFmtId="0" fontId="9" fillId="3" borderId="62">
      <alignment horizontal="right"/>
    </xf>
    <xf numFmtId="0" fontId="9" fillId="6" borderId="57" applyNumberFormat="0" applyProtection="0">
      <alignment horizontal="left" vertical="center" indent="1"/>
    </xf>
    <xf numFmtId="184" fontId="9" fillId="5" borderId="62" applyNumberFormat="0" applyFont="0" applyAlignment="0">
      <protection locked="0"/>
    </xf>
    <xf numFmtId="4" fontId="9" fillId="3" borderId="62"/>
    <xf numFmtId="0" fontId="9" fillId="22"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6" fillId="37" borderId="59" applyNumberFormat="0" applyFont="0" applyAlignment="0" applyProtection="0"/>
    <xf numFmtId="184" fontId="9" fillId="5" borderId="62" applyNumberFormat="0" applyFont="0" applyAlignment="0">
      <protection locked="0"/>
    </xf>
    <xf numFmtId="0" fontId="43" fillId="3" borderId="56" applyNumberFormat="0" applyFill="0" applyAlignment="0" applyProtection="0"/>
    <xf numFmtId="184" fontId="9" fillId="5" borderId="62" applyNumberFormat="0" applyFont="0" applyAlignment="0">
      <protection locked="0"/>
    </xf>
    <xf numFmtId="0" fontId="9" fillId="3" borderId="62"/>
    <xf numFmtId="0" fontId="9" fillId="3" borderId="62">
      <alignment horizontal="right"/>
    </xf>
    <xf numFmtId="0" fontId="9" fillId="3" borderId="3">
      <alignment horizontal="right"/>
    </xf>
    <xf numFmtId="0" fontId="9" fillId="3" borderId="3"/>
    <xf numFmtId="4" fontId="10" fillId="20" borderId="25" applyNumberFormat="0" applyProtection="0">
      <alignment horizontal="left" vertical="center" indent="1"/>
    </xf>
    <xf numFmtId="4"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4" fontId="10" fillId="20" borderId="57" applyNumberFormat="0" applyProtection="0">
      <alignment horizontal="right" vertical="center"/>
    </xf>
    <xf numFmtId="0" fontId="9" fillId="3" borderId="62">
      <alignment horizontal="right"/>
    </xf>
    <xf numFmtId="184" fontId="9" fillId="5" borderId="62" applyNumberFormat="0" applyFont="0" applyAlignment="0">
      <protection locked="0"/>
    </xf>
    <xf numFmtId="0" fontId="9" fillId="9" borderId="57" applyNumberFormat="0" applyProtection="0">
      <alignment horizontal="left" vertical="center" indent="1"/>
    </xf>
    <xf numFmtId="0" fontId="9" fillId="3" borderId="62">
      <alignment horizontal="right"/>
    </xf>
    <xf numFmtId="4" fontId="9" fillId="3" borderId="62"/>
    <xf numFmtId="184" fontId="9" fillId="5" borderId="62" applyNumberFormat="0" applyFont="0" applyAlignment="0">
      <protection locked="0"/>
    </xf>
    <xf numFmtId="0" fontId="9" fillId="3" borderId="57" applyNumberFormat="0" applyProtection="0">
      <alignment horizontal="left" vertical="center"/>
    </xf>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16" borderId="57" applyNumberFormat="0" applyProtection="0">
      <alignment horizontal="right" vertical="center"/>
    </xf>
    <xf numFmtId="0" fontId="38" fillId="34" borderId="57" applyNumberFormat="0" applyAlignment="0" applyProtection="0"/>
    <xf numFmtId="0" fontId="26" fillId="3" borderId="5">
      <alignment horizontal="left" vertical="center"/>
    </xf>
    <xf numFmtId="10" fontId="78" fillId="78" borderId="62" applyNumberFormat="0" applyFill="0" applyBorder="0" applyAlignment="0" applyProtection="0">
      <protection locked="0"/>
    </xf>
    <xf numFmtId="184" fontId="9" fillId="5" borderId="3" applyNumberFormat="0" applyFont="0" applyAlignment="0">
      <protection locked="0"/>
    </xf>
    <xf numFmtId="184" fontId="9" fillId="5" borderId="3" applyNumberFormat="0" applyFont="0" applyAlignment="0">
      <protection locked="0"/>
    </xf>
    <xf numFmtId="0" fontId="26" fillId="3" borderId="60">
      <alignment horizontal="left" vertical="center"/>
    </xf>
    <xf numFmtId="0" fontId="6" fillId="37" borderId="59" applyNumberFormat="0" applyFont="0" applyAlignment="0" applyProtection="0"/>
    <xf numFmtId="0" fontId="37" fillId="27" borderId="58" applyNumberForma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0" fillId="5" borderId="57" applyNumberFormat="0" applyProtection="0">
      <alignment horizontal="left" vertical="center" indent="1"/>
    </xf>
    <xf numFmtId="10" fontId="78" fillId="78" borderId="3" applyNumberFormat="0" applyFill="0" applyBorder="0" applyAlignment="0" applyProtection="0">
      <protection locked="0"/>
    </xf>
    <xf numFmtId="4" fontId="9" fillId="3" borderId="3"/>
    <xf numFmtId="184" fontId="9" fillId="5" borderId="3" applyNumberFormat="0" applyFont="0" applyAlignment="0">
      <protection locked="0"/>
    </xf>
    <xf numFmtId="4" fontId="10" fillId="5" borderId="57" applyNumberFormat="0" applyProtection="0">
      <alignment vertical="center"/>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4" fontId="9" fillId="3" borderId="3"/>
    <xf numFmtId="0" fontId="9" fillId="3" borderId="57" applyNumberFormat="0" applyProtection="0">
      <alignment horizontal="left" vertical="center"/>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0" fontId="9" fillId="3" borderId="3">
      <alignment horizontal="right"/>
    </xf>
    <xf numFmtId="184" fontId="9" fillId="5" borderId="3" applyNumberFormat="0" applyFont="0" applyAlignment="0">
      <protection locked="0"/>
    </xf>
    <xf numFmtId="0" fontId="9" fillId="3" borderId="3"/>
    <xf numFmtId="4" fontId="9" fillId="3" borderId="3"/>
    <xf numFmtId="4" fontId="9" fillId="3" borderId="3"/>
    <xf numFmtId="184" fontId="9" fillId="5" borderId="3" applyNumberFormat="0" applyFont="0" applyAlignment="0">
      <protection locked="0"/>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4" fontId="10" fillId="3" borderId="57" applyNumberFormat="0" applyProtection="0">
      <alignment horizontal="right" vertical="center"/>
    </xf>
    <xf numFmtId="4" fontId="15" fillId="20" borderId="57" applyNumberFormat="0" applyProtection="0">
      <alignment horizontal="left" vertical="center" indent="1"/>
    </xf>
    <xf numFmtId="4" fontId="9" fillId="3" borderId="3"/>
    <xf numFmtId="4" fontId="9" fillId="3" borderId="62"/>
    <xf numFmtId="0" fontId="37" fillId="27" borderId="58" applyNumberFormat="0" applyAlignment="0" applyProtection="0"/>
    <xf numFmtId="0" fontId="9" fillId="9" borderId="57" applyNumberFormat="0" applyProtection="0">
      <alignment horizontal="left" vertical="center" indent="1"/>
    </xf>
    <xf numFmtId="0" fontId="43" fillId="3" borderId="56" applyNumberFormat="0" applyFill="0" applyAlignment="0" applyProtection="0"/>
    <xf numFmtId="0" fontId="9" fillId="3" borderId="57" applyNumberFormat="0" applyProtection="0">
      <alignment horizontal="left" vertical="center"/>
    </xf>
    <xf numFmtId="184" fontId="9" fillId="5" borderId="62" applyNumberFormat="0" applyFont="0" applyAlignment="0">
      <protection locked="0"/>
    </xf>
    <xf numFmtId="166" fontId="1" fillId="3" borderId="1" applyFont="0" applyFill="0" applyBorder="0" applyAlignment="0" applyProtection="0"/>
    <xf numFmtId="0" fontId="1" fillId="3" borderId="1"/>
    <xf numFmtId="4" fontId="10" fillId="13" borderId="57" applyNumberFormat="0" applyProtection="0">
      <alignment horizontal="right" vertical="center"/>
    </xf>
    <xf numFmtId="0" fontId="9" fillId="9" borderId="57" applyNumberFormat="0" applyProtection="0">
      <alignment horizontal="left" vertical="center" indent="1"/>
    </xf>
    <xf numFmtId="184" fontId="9" fillId="5" borderId="3" applyNumberFormat="0" applyFont="0" applyAlignment="0">
      <protection locked="0"/>
    </xf>
    <xf numFmtId="4" fontId="15" fillId="22" borderId="57" applyNumberFormat="0" applyProtection="0">
      <alignment horizontal="left" vertical="center" indent="1"/>
    </xf>
    <xf numFmtId="0" fontId="38" fillId="34" borderId="57" applyNumberFormat="0" applyAlignment="0" applyProtection="0"/>
    <xf numFmtId="10" fontId="25" fillId="7" borderId="3" applyNumberFormat="0" applyBorder="0" applyAlignment="0" applyProtection="0"/>
    <xf numFmtId="0" fontId="93" fillId="83" borderId="58" applyNumberFormat="0" applyAlignment="0" applyProtection="0"/>
    <xf numFmtId="4" fontId="9" fillId="3" borderId="62"/>
    <xf numFmtId="184" fontId="9" fillId="5" borderId="62" applyNumberFormat="0" applyFont="0" applyAlignment="0">
      <protection locked="0"/>
    </xf>
    <xf numFmtId="0" fontId="6" fillId="37" borderId="59" applyNumberFormat="0" applyFont="0" applyAlignment="0" applyProtection="0"/>
    <xf numFmtId="0" fontId="9" fillId="6" borderId="57" applyNumberFormat="0" applyProtection="0">
      <alignment horizontal="left" vertical="center" indent="1"/>
    </xf>
    <xf numFmtId="4" fontId="12" fillId="20" borderId="57" applyNumberFormat="0" applyProtection="0">
      <alignment horizontal="right" vertical="center"/>
    </xf>
    <xf numFmtId="184" fontId="9" fillId="5" borderId="3" applyNumberFormat="0" applyFont="0" applyAlignment="0">
      <protection locked="0"/>
    </xf>
    <xf numFmtId="10" fontId="78" fillId="78" borderId="62" applyNumberFormat="0" applyFill="0" applyBorder="0" applyAlignment="0" applyProtection="0">
      <protection locked="0"/>
    </xf>
    <xf numFmtId="4" fontId="13" fillId="1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4" fontId="9" fillId="3" borderId="62"/>
    <xf numFmtId="184" fontId="9" fillId="5" borderId="62" applyNumberFormat="0" applyFont="0" applyAlignment="0">
      <protection locked="0"/>
    </xf>
    <xf numFmtId="0" fontId="9" fillId="9" borderId="57" applyNumberFormat="0" applyProtection="0">
      <alignment horizontal="left" vertical="center" indent="1"/>
    </xf>
    <xf numFmtId="0" fontId="9" fillId="23" borderId="57" applyNumberFormat="0" applyProtection="0">
      <alignment horizontal="left" vertical="center" indent="1"/>
    </xf>
    <xf numFmtId="0" fontId="100" fillId="27" borderId="58" applyNumberFormat="0" applyAlignment="0" applyProtection="0"/>
    <xf numFmtId="4" fontId="10" fillId="3" borderId="57" applyNumberFormat="0" applyProtection="0">
      <alignment horizontal="right" vertical="center"/>
    </xf>
    <xf numFmtId="0" fontId="9" fillId="3" borderId="3">
      <alignment horizontal="right"/>
    </xf>
    <xf numFmtId="0" fontId="6" fillId="37" borderId="59" applyNumberFormat="0" applyFont="0" applyAlignment="0" applyProtection="0"/>
    <xf numFmtId="10" fontId="25" fillId="7" borderId="62" applyNumberFormat="0" applyBorder="0" applyAlignment="0" applyProtection="0"/>
    <xf numFmtId="4" fontId="10" fillId="18" borderId="57" applyNumberFormat="0" applyProtection="0">
      <alignment horizontal="right" vertical="center"/>
    </xf>
    <xf numFmtId="0" fontId="1" fillId="3" borderId="1"/>
    <xf numFmtId="0" fontId="9" fillId="3" borderId="62">
      <alignment horizontal="right"/>
    </xf>
    <xf numFmtId="184" fontId="9" fillId="5" borderId="3" applyNumberFormat="0" applyFont="0" applyAlignment="0">
      <protection locked="0"/>
    </xf>
    <xf numFmtId="0" fontId="1" fillId="3" borderId="1"/>
    <xf numFmtId="0" fontId="9" fillId="9" borderId="57" applyNumberFormat="0" applyProtection="0">
      <alignment horizontal="left" vertical="center" indent="1"/>
    </xf>
    <xf numFmtId="0" fontId="9" fillId="3" borderId="3"/>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4" fontId="10" fillId="20" borderId="57" applyNumberFormat="0" applyProtection="0">
      <alignment horizontal="right" vertical="center"/>
    </xf>
    <xf numFmtId="0" fontId="1" fillId="3" borderId="1"/>
    <xf numFmtId="0" fontId="1" fillId="3" borderId="1"/>
    <xf numFmtId="0" fontId="1" fillId="3" borderId="1"/>
    <xf numFmtId="0" fontId="1" fillId="3" borderId="1"/>
    <xf numFmtId="0" fontId="1" fillId="3" borderId="1"/>
    <xf numFmtId="184" fontId="9" fillId="5" borderId="62" applyNumberFormat="0" applyFont="0" applyAlignment="0">
      <protection locked="0"/>
    </xf>
    <xf numFmtId="0" fontId="6" fillId="37" borderId="59" applyNumberFormat="0" applyFont="0" applyAlignment="0" applyProtection="0"/>
    <xf numFmtId="0" fontId="9" fillId="3" borderId="3">
      <alignment horizontal="right"/>
    </xf>
    <xf numFmtId="0" fontId="37" fillId="27" borderId="58" applyNumberFormat="0" applyAlignment="0" applyProtection="0"/>
    <xf numFmtId="0" fontId="9" fillId="3" borderId="3">
      <alignment horizontal="right"/>
    </xf>
    <xf numFmtId="0" fontId="9" fillId="9" borderId="57" applyNumberFormat="0" applyProtection="0">
      <alignment horizontal="left" vertical="center" indent="1"/>
    </xf>
    <xf numFmtId="0" fontId="9" fillId="3" borderId="62">
      <alignment horizontal="right"/>
    </xf>
    <xf numFmtId="4" fontId="9" fillId="3" borderId="62"/>
    <xf numFmtId="0" fontId="9" fillId="23" borderId="57" applyNumberFormat="0" applyProtection="0">
      <alignment horizontal="left" vertical="center" indent="1"/>
    </xf>
    <xf numFmtId="0" fontId="37" fillId="27" borderId="58" applyNumberFormat="0" applyAlignment="0" applyProtection="0"/>
    <xf numFmtId="4" fontId="9" fillId="3" borderId="62"/>
    <xf numFmtId="4" fontId="9" fillId="3" borderId="62"/>
    <xf numFmtId="0" fontId="9" fillId="3" borderId="3">
      <alignment horizontal="right"/>
    </xf>
    <xf numFmtId="184" fontId="9" fillId="5" borderId="62" applyNumberFormat="0" applyFont="0" applyAlignment="0">
      <protection locked="0"/>
    </xf>
    <xf numFmtId="0" fontId="9" fillId="23" borderId="57" applyNumberFormat="0" applyProtection="0">
      <alignment horizontal="left" vertical="center" indent="1"/>
    </xf>
    <xf numFmtId="0" fontId="9" fillId="9" borderId="57" applyNumberFormat="0" applyProtection="0">
      <alignment horizontal="left" vertical="center" indent="1"/>
    </xf>
    <xf numFmtId="0" fontId="6" fillId="8" borderId="62" applyNumberFormat="0" applyAlignment="0">
      <alignment horizontal="left"/>
    </xf>
    <xf numFmtId="0" fontId="9" fillId="3" borderId="3">
      <alignment horizontal="right"/>
    </xf>
    <xf numFmtId="0" fontId="9" fillId="22" borderId="57" applyNumberFormat="0" applyProtection="0">
      <alignment horizontal="left" vertical="center" indent="1"/>
    </xf>
    <xf numFmtId="0" fontId="9" fillId="22" borderId="57" applyNumberFormat="0" applyProtection="0">
      <alignment horizontal="left" vertical="center" indent="1"/>
    </xf>
    <xf numFmtId="184" fontId="9" fillId="5" borderId="62" applyNumberFormat="0" applyFont="0" applyAlignment="0">
      <protection locked="0"/>
    </xf>
    <xf numFmtId="4" fontId="9" fillId="3" borderId="3"/>
    <xf numFmtId="4" fontId="15" fillId="20" borderId="57" applyNumberFormat="0" applyProtection="0">
      <alignment horizontal="left" vertical="center" indent="1"/>
    </xf>
    <xf numFmtId="10" fontId="78" fillId="78" borderId="3" applyNumberFormat="0" applyFill="0" applyBorder="0" applyAlignment="0" applyProtection="0">
      <protection locked="0"/>
    </xf>
    <xf numFmtId="0" fontId="9" fillId="23" borderId="57" applyNumberFormat="0" applyProtection="0">
      <alignment horizontal="left" vertical="center" indent="1"/>
    </xf>
    <xf numFmtId="184" fontId="9" fillId="5" borderId="3" applyNumberFormat="0" applyFont="0" applyAlignment="0">
      <protection locked="0"/>
    </xf>
    <xf numFmtId="0" fontId="9" fillId="9" borderId="57" applyNumberFormat="0" applyProtection="0">
      <alignment horizontal="left" vertical="center" indent="1"/>
    </xf>
    <xf numFmtId="4" fontId="10" fillId="15" borderId="57" applyNumberFormat="0" applyProtection="0">
      <alignment horizontal="right" vertical="center"/>
    </xf>
    <xf numFmtId="0" fontId="9" fillId="3" borderId="3">
      <alignment horizontal="right"/>
    </xf>
    <xf numFmtId="0" fontId="6" fillId="8" borderId="62" applyNumberFormat="0" applyAlignment="0">
      <alignment horizontal="left"/>
    </xf>
    <xf numFmtId="184" fontId="9" fillId="5" borderId="3" applyNumberFormat="0" applyFont="0" applyAlignment="0">
      <protection locked="0"/>
    </xf>
    <xf numFmtId="0" fontId="39" fillId="34" borderId="58" applyNumberFormat="0" applyAlignment="0" applyProtection="0"/>
    <xf numFmtId="0" fontId="9" fillId="3" borderId="62">
      <alignment horizontal="right"/>
    </xf>
    <xf numFmtId="184" fontId="9" fillId="5" borderId="62" applyNumberFormat="0" applyFont="0" applyAlignment="0">
      <protection locked="0"/>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3"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3"/>
    <xf numFmtId="0" fontId="9" fillId="9" borderId="57" applyNumberFormat="0" applyProtection="0">
      <alignment horizontal="left" vertical="center" indent="1"/>
    </xf>
    <xf numFmtId="0" fontId="9" fillId="3" borderId="3"/>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0" fontId="9" fillId="3" borderId="3">
      <alignment horizontal="right"/>
    </xf>
    <xf numFmtId="0" fontId="1" fillId="3" borderId="1"/>
    <xf numFmtId="0" fontId="9" fillId="6" borderId="57" applyNumberFormat="0" applyProtection="0">
      <alignment horizontal="left" vertical="center" indent="1"/>
    </xf>
    <xf numFmtId="0" fontId="1" fillId="3" borderId="1"/>
    <xf numFmtId="184" fontId="9" fillId="5" borderId="3" applyNumberFormat="0" applyFont="0" applyAlignment="0">
      <protection locked="0"/>
    </xf>
    <xf numFmtId="184" fontId="9" fillId="5" borderId="62" applyNumberFormat="0" applyFont="0" applyAlignment="0">
      <protection locked="0"/>
    </xf>
    <xf numFmtId="0" fontId="9" fillId="3" borderId="3">
      <alignment horizontal="right"/>
    </xf>
    <xf numFmtId="0" fontId="9" fillId="9" borderId="57" applyNumberFormat="0" applyProtection="0">
      <alignment horizontal="left" vertical="center" indent="1"/>
    </xf>
    <xf numFmtId="184" fontId="9" fillId="5" borderId="3" applyNumberFormat="0" applyFont="0" applyAlignment="0">
      <protection locked="0"/>
    </xf>
    <xf numFmtId="0" fontId="9" fillId="9" borderId="57" applyNumberFormat="0" applyProtection="0">
      <alignment horizontal="left" vertical="center" indent="1"/>
    </xf>
    <xf numFmtId="0" fontId="9" fillId="22" borderId="57" applyNumberFormat="0" applyProtection="0">
      <alignment horizontal="left" vertical="center" indent="1"/>
    </xf>
    <xf numFmtId="4" fontId="9" fillId="3" borderId="3"/>
    <xf numFmtId="184" fontId="9" fillId="5" borderId="3" applyNumberFormat="0" applyFont="0" applyAlignment="0">
      <protection locked="0"/>
    </xf>
    <xf numFmtId="10" fontId="25" fillId="7" borderId="3" applyNumberFormat="0" applyBorder="0" applyAlignment="0" applyProtection="0"/>
    <xf numFmtId="0" fontId="26" fillId="3" borderId="60">
      <alignment horizontal="left" vertical="center"/>
    </xf>
    <xf numFmtId="10" fontId="78" fillId="78" borderId="3" applyNumberFormat="0" applyFill="0" applyBorder="0" applyAlignment="0" applyProtection="0">
      <protection locked="0"/>
    </xf>
    <xf numFmtId="184" fontId="9" fillId="5" borderId="62" applyNumberFormat="0" applyFont="0" applyAlignment="0">
      <protection locked="0"/>
    </xf>
    <xf numFmtId="0" fontId="105" fillId="3" borderId="55" applyNumberFormat="0" applyFill="0" applyAlignment="0" applyProtection="0"/>
    <xf numFmtId="0" fontId="6" fillId="37" borderId="59" applyNumberFormat="0" applyFont="0" applyAlignment="0" applyProtection="0"/>
    <xf numFmtId="184" fontId="9" fillId="5" borderId="62" applyNumberFormat="0" applyFont="0" applyAlignment="0">
      <protection locked="0"/>
    </xf>
    <xf numFmtId="4" fontId="10" fillId="18" borderId="57" applyNumberFormat="0" applyProtection="0">
      <alignment horizontal="right" vertical="center"/>
    </xf>
    <xf numFmtId="0" fontId="6" fillId="37" borderId="59" applyNumberFormat="0" applyFont="0" applyAlignment="0" applyProtection="0"/>
    <xf numFmtId="0" fontId="9" fillId="23" borderId="57" applyNumberFormat="0" applyProtection="0">
      <alignment horizontal="left" vertical="center" indent="1"/>
    </xf>
    <xf numFmtId="0" fontId="100" fillId="27" borderId="58" applyNumberFormat="0" applyAlignment="0" applyProtection="0"/>
    <xf numFmtId="4" fontId="9" fillId="3" borderId="62"/>
    <xf numFmtId="0" fontId="9" fillId="3" borderId="62">
      <alignment horizontal="right"/>
    </xf>
    <xf numFmtId="184" fontId="9" fillId="5" borderId="3" applyNumberFormat="0" applyFont="0" applyAlignment="0">
      <protection locked="0"/>
    </xf>
    <xf numFmtId="0" fontId="9" fillId="3" borderId="62"/>
    <xf numFmtId="0"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0" fontId="9" fillId="6" borderId="57" applyNumberFormat="0" applyProtection="0">
      <alignment horizontal="left" vertical="center" indent="1"/>
    </xf>
    <xf numFmtId="184" fontId="9" fillId="5" borderId="62" applyNumberFormat="0" applyFont="0" applyAlignment="0">
      <protection locked="0"/>
    </xf>
    <xf numFmtId="184" fontId="9" fillId="5" borderId="3"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10" fontId="25" fillId="7" borderId="62" applyNumberFormat="0" applyBorder="0" applyAlignment="0" applyProtection="0"/>
    <xf numFmtId="0" fontId="6" fillId="37" borderId="59" applyNumberFormat="0" applyFont="0" applyAlignment="0" applyProtection="0"/>
    <xf numFmtId="0" fontId="1" fillId="3" borderId="1"/>
    <xf numFmtId="9" fontId="1" fillId="3" borderId="1" applyFont="0" applyFill="0" applyBorder="0" applyAlignment="0" applyProtection="0"/>
    <xf numFmtId="4" fontId="9" fillId="3" borderId="62"/>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0" fontId="9" fillId="9" borderId="57" applyNumberFormat="0" applyProtection="0">
      <alignment horizontal="left" vertical="center" indent="1"/>
    </xf>
    <xf numFmtId="184" fontId="9" fillId="5" borderId="62" applyNumberFormat="0" applyFont="0" applyAlignment="0">
      <protection locked="0"/>
    </xf>
    <xf numFmtId="0" fontId="37" fillId="27" borderId="58" applyNumberFormat="0" applyAlignment="0" applyProtection="0"/>
    <xf numFmtId="4" fontId="10" fillId="3"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2" fillId="5" borderId="57" applyNumberFormat="0" applyProtection="0">
      <alignment vertical="center"/>
    </xf>
    <xf numFmtId="0" fontId="105" fillId="3" borderId="55" applyNumberFormat="0" applyFill="0" applyAlignment="0" applyProtection="0"/>
    <xf numFmtId="0" fontId="6" fillId="37" borderId="59" applyNumberFormat="0" applyFon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9" fillId="3" borderId="3"/>
    <xf numFmtId="0" fontId="9" fillId="3" borderId="3">
      <alignment horizontal="right"/>
    </xf>
    <xf numFmtId="184" fontId="9" fillId="5" borderId="3" applyNumberFormat="0" applyFont="0" applyAlignment="0">
      <protection locked="0"/>
    </xf>
    <xf numFmtId="0" fontId="105" fillId="3" borderId="55" applyNumberFormat="0" applyFill="0" applyAlignment="0" applyProtection="0"/>
    <xf numFmtId="4" fontId="10" fillId="11" borderId="57" applyNumberFormat="0" applyProtection="0">
      <alignment horizontal="righ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9" fillId="3" borderId="62">
      <alignment horizontal="right"/>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3" borderId="62">
      <alignment horizontal="right"/>
    </xf>
    <xf numFmtId="4" fontId="9" fillId="3" borderId="62"/>
    <xf numFmtId="4" fontId="10" fillId="3" borderId="57" applyNumberFormat="0" applyProtection="0">
      <alignment horizontal="right" vertical="center"/>
    </xf>
    <xf numFmtId="184" fontId="9" fillId="5" borderId="62" applyNumberFormat="0" applyFont="0" applyAlignment="0">
      <protection locked="0"/>
    </xf>
    <xf numFmtId="0" fontId="9" fillId="3" borderId="62"/>
    <xf numFmtId="184" fontId="9" fillId="5" borderId="62" applyNumberFormat="0" applyFont="0" applyAlignment="0">
      <protection locked="0"/>
    </xf>
    <xf numFmtId="0" fontId="6" fillId="8" borderId="62" applyNumberFormat="0" applyAlignment="0">
      <alignment horizontal="left"/>
    </xf>
    <xf numFmtId="0" fontId="9" fillId="3" borderId="62"/>
    <xf numFmtId="4" fontId="10" fillId="10" borderId="57" applyNumberFormat="0" applyProtection="0">
      <alignment horizontal="right" vertical="center"/>
    </xf>
    <xf numFmtId="0" fontId="9" fillId="22" borderId="57" applyNumberFormat="0" applyProtection="0">
      <alignment horizontal="left" vertical="center" indent="1"/>
    </xf>
    <xf numFmtId="4" fontId="15"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0" fontId="6" fillId="37" borderId="59" applyNumberFormat="0" applyFont="0" applyAlignment="0" applyProtection="0"/>
    <xf numFmtId="4" fontId="12" fillId="7" borderId="57" applyNumberFormat="0" applyProtection="0">
      <alignment vertical="center"/>
    </xf>
    <xf numFmtId="0" fontId="9" fillId="6" borderId="57" applyNumberFormat="0" applyProtection="0">
      <alignment horizontal="left" vertical="center" indent="1"/>
    </xf>
    <xf numFmtId="0" fontId="38" fillId="34" borderId="57" applyNumberFormat="0" applyAlignment="0" applyProtection="0"/>
    <xf numFmtId="184" fontId="9" fillId="5" borderId="62" applyNumberFormat="0" applyFont="0" applyAlignment="0">
      <protection locked="0"/>
    </xf>
    <xf numFmtId="0" fontId="26" fillId="3" borderId="5">
      <alignment horizontal="left" vertical="center"/>
    </xf>
    <xf numFmtId="0" fontId="6" fillId="37" borderId="59" applyNumberFormat="0" applyFont="0" applyAlignment="0" applyProtection="0"/>
    <xf numFmtId="0" fontId="39" fillId="34" borderId="58" applyNumberFormat="0" applyAlignment="0" applyProtection="0"/>
    <xf numFmtId="0" fontId="38" fillId="34" borderId="57" applyNumberFormat="0" applyAlignment="0" applyProtection="0"/>
    <xf numFmtId="0" fontId="37" fillId="27" borderId="58" applyNumberFormat="0" applyAlignment="0" applyProtection="0"/>
    <xf numFmtId="0" fontId="9" fillId="9" borderId="57" applyNumberFormat="0" applyProtection="0">
      <alignment horizontal="left" vertical="center" indent="1"/>
    </xf>
    <xf numFmtId="4" fontId="12" fillId="20" borderId="57" applyNumberFormat="0" applyProtection="0">
      <alignment horizontal="right" vertical="center"/>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6" fillId="37" borderId="59" applyNumberFormat="0" applyFont="0" applyAlignment="0" applyProtection="0"/>
    <xf numFmtId="0" fontId="9" fillId="3" borderId="62">
      <alignment horizontal="right"/>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16" borderId="57" applyNumberFormat="0" applyProtection="0">
      <alignment horizontal="right" vertical="center"/>
    </xf>
    <xf numFmtId="4" fontId="10" fillId="11" borderId="57" applyNumberFormat="0" applyProtection="0">
      <alignment horizontal="right" vertical="center"/>
    </xf>
    <xf numFmtId="4" fontId="10" fillId="5" borderId="57" applyNumberFormat="0" applyProtection="0">
      <alignment horizontal="left" vertical="center" indent="1"/>
    </xf>
    <xf numFmtId="10" fontId="78" fillId="78" borderId="62" applyNumberFormat="0" applyFill="0" applyBorder="0" applyAlignment="0" applyProtection="0">
      <protection locked="0"/>
    </xf>
    <xf numFmtId="0" fontId="105" fillId="3" borderId="55" applyNumberFormat="0" applyFill="0" applyAlignment="0" applyProtection="0"/>
    <xf numFmtId="4" fontId="9" fillId="3" borderId="62"/>
    <xf numFmtId="4" fontId="9" fillId="3" borderId="62"/>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4" fontId="10" fillId="5" borderId="57" applyNumberFormat="0" applyProtection="0">
      <alignment vertical="center"/>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7" fillId="27" borderId="58" applyNumberFormat="0" applyAlignment="0" applyProtection="0"/>
    <xf numFmtId="0" fontId="9" fillId="3" borderId="62">
      <alignment horizontal="right"/>
    </xf>
    <xf numFmtId="0" fontId="6" fillId="37" borderId="59" applyNumberFormat="0" applyFont="0" applyAlignment="0" applyProtection="0"/>
    <xf numFmtId="4" fontId="9" fillId="3" borderId="62"/>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57" applyNumberFormat="0" applyProtection="0">
      <alignment horizontal="left" vertical="center"/>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100" fillId="27" borderId="58" applyNumberFormat="0" applyAlignment="0" applyProtection="0"/>
    <xf numFmtId="184" fontId="9" fillId="5" borderId="62" applyNumberFormat="0" applyFont="0" applyAlignment="0">
      <protection locked="0"/>
    </xf>
    <xf numFmtId="4" fontId="10" fillId="3" borderId="57" applyNumberFormat="0" applyProtection="0">
      <alignment horizontal="right" vertical="center"/>
    </xf>
    <xf numFmtId="0" fontId="9" fillId="3" borderId="62">
      <alignment horizontal="right"/>
    </xf>
    <xf numFmtId="0" fontId="9" fillId="3" borderId="62">
      <alignment horizontal="right"/>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10" fontId="25" fillId="7" borderId="62" applyNumberFormat="0" applyBorder="0" applyAlignment="0" applyProtection="0"/>
    <xf numFmtId="4" fontId="12" fillId="5" borderId="57" applyNumberFormat="0" applyProtection="0">
      <alignment vertical="center"/>
    </xf>
    <xf numFmtId="4" fontId="10" fillId="18" borderId="57" applyNumberFormat="0" applyProtection="0">
      <alignment horizontal="right" vertical="center"/>
    </xf>
    <xf numFmtId="4" fontId="15" fillId="20"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37" fillId="27" borderId="58" applyNumberFormat="0" applyAlignment="0" applyProtection="0"/>
    <xf numFmtId="0" fontId="38" fillId="34" borderId="57" applyNumberFormat="0" applyAlignment="0" applyProtection="0"/>
    <xf numFmtId="0" fontId="6" fillId="37" borderId="59" applyNumberFormat="0" applyFont="0" applyAlignment="0" applyProtection="0"/>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9" fillId="3" borderId="57" applyNumberFormat="0" applyProtection="0">
      <alignment horizontal="left" vertical="center"/>
    </xf>
    <xf numFmtId="184" fontId="9" fillId="5" borderId="62" applyNumberFormat="0" applyFont="0" applyAlignment="0">
      <protection locked="0"/>
    </xf>
    <xf numFmtId="0" fontId="9" fillId="3" borderId="62">
      <alignment horizontal="right"/>
    </xf>
    <xf numFmtId="0" fontId="9" fillId="3" borderId="62"/>
    <xf numFmtId="184" fontId="9" fillId="5" borderId="62" applyNumberFormat="0" applyFont="0" applyAlignment="0">
      <protection locked="0"/>
    </xf>
    <xf numFmtId="4" fontId="9" fillId="3" borderId="62"/>
    <xf numFmtId="4" fontId="9" fillId="3" borderId="62"/>
    <xf numFmtId="0" fontId="6" fillId="37" borderId="59" applyNumberFormat="0" applyFont="0" applyAlignment="0" applyProtection="0"/>
    <xf numFmtId="184" fontId="9" fillId="5" borderId="3" applyNumberFormat="0" applyFont="0" applyAlignment="0">
      <protection locked="0"/>
    </xf>
    <xf numFmtId="0" fontId="9" fillId="3" borderId="3">
      <alignment horizontal="right"/>
    </xf>
    <xf numFmtId="0" fontId="9" fillId="3" borderId="62">
      <alignment horizontal="right"/>
    </xf>
    <xf numFmtId="0" fontId="9" fillId="3" borderId="62">
      <alignment horizontal="right"/>
    </xf>
    <xf numFmtId="0" fontId="9" fillId="9" borderId="57" applyNumberFormat="0" applyProtection="0">
      <alignment horizontal="left" vertical="center" indent="1"/>
    </xf>
    <xf numFmtId="184" fontId="9" fillId="5" borderId="62" applyNumberFormat="0" applyFont="0" applyAlignment="0">
      <protection locked="0"/>
    </xf>
    <xf numFmtId="0" fontId="37" fillId="27" borderId="58" applyNumberFormat="0" applyAlignment="0" applyProtection="0"/>
    <xf numFmtId="4" fontId="9" fillId="3" borderId="62"/>
    <xf numFmtId="184" fontId="9" fillId="5" borderId="62" applyNumberFormat="0" applyFont="0" applyAlignment="0">
      <protection locked="0"/>
    </xf>
    <xf numFmtId="0" fontId="6" fillId="8" borderId="62" applyNumberFormat="0" applyAlignment="0">
      <alignment horizontal="left"/>
    </xf>
    <xf numFmtId="0" fontId="9" fillId="3" borderId="3"/>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3"/>
    <xf numFmtId="184" fontId="9" fillId="5" borderId="62" applyNumberFormat="0" applyFont="0" applyAlignment="0">
      <protection locked="0"/>
    </xf>
    <xf numFmtId="184" fontId="9" fillId="5" borderId="3"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9" fillId="3" borderId="62">
      <alignment horizontal="right"/>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9" borderId="57" applyNumberFormat="0" applyProtection="0">
      <alignment horizontal="left" vertical="center" indent="1"/>
    </xf>
    <xf numFmtId="4" fontId="10" fillId="7" borderId="57" applyNumberFormat="0" applyProtection="0">
      <alignment vertical="center"/>
    </xf>
    <xf numFmtId="184" fontId="9" fillId="5" borderId="3" applyNumberFormat="0" applyFont="0" applyAlignment="0">
      <protection locked="0"/>
    </xf>
    <xf numFmtId="10" fontId="25" fillId="7" borderId="62" applyNumberFormat="0" applyBorder="0" applyAlignment="0" applyProtection="0"/>
    <xf numFmtId="0" fontId="38" fillId="34" borderId="57" applyNumberFormat="0" applyAlignment="0" applyProtection="0"/>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184" fontId="9" fillId="5" borderId="3" applyNumberFormat="0" applyFont="0" applyAlignment="0">
      <protection locked="0"/>
    </xf>
    <xf numFmtId="4" fontId="10" fillId="7" borderId="57" applyNumberFormat="0" applyProtection="0">
      <alignment horizontal="left" vertical="center" indent="1"/>
    </xf>
    <xf numFmtId="0" fontId="9" fillId="6" borderId="57" applyNumberFormat="0" applyProtection="0">
      <alignment horizontal="left" vertical="center" indent="1"/>
    </xf>
    <xf numFmtId="4" fontId="10" fillId="22" borderId="57" applyNumberFormat="0" applyProtection="0">
      <alignment horizontal="left" vertical="center" indent="1"/>
    </xf>
    <xf numFmtId="0" fontId="9" fillId="3" borderId="3">
      <alignment horizontal="right"/>
    </xf>
    <xf numFmtId="0" fontId="9" fillId="6" borderId="57" applyNumberFormat="0" applyProtection="0">
      <alignment horizontal="left" vertical="center" indent="1"/>
    </xf>
    <xf numFmtId="10" fontId="78" fillId="78" borderId="3" applyNumberFormat="0" applyFill="0" applyBorder="0" applyAlignment="0" applyProtection="0">
      <protection locked="0"/>
    </xf>
    <xf numFmtId="0" fontId="9" fillId="23" borderId="57" applyNumberFormat="0" applyProtection="0">
      <alignment horizontal="left" vertical="center" indent="1"/>
    </xf>
    <xf numFmtId="0" fontId="6" fillId="37" borderId="59" applyNumberFormat="0" applyFont="0" applyAlignment="0" applyProtection="0"/>
    <xf numFmtId="0" fontId="9" fillId="3" borderId="3">
      <alignment horizontal="right"/>
    </xf>
    <xf numFmtId="4" fontId="9" fillId="3" borderId="3"/>
    <xf numFmtId="184" fontId="9" fillId="5" borderId="62" applyNumberFormat="0" applyFont="0" applyAlignment="0">
      <protection locked="0"/>
    </xf>
    <xf numFmtId="0" fontId="9" fillId="22" borderId="57" applyNumberFormat="0" applyProtection="0">
      <alignment horizontal="left" vertical="center" indent="1"/>
    </xf>
    <xf numFmtId="0" fontId="9" fillId="3" borderId="3">
      <alignment horizontal="right"/>
    </xf>
    <xf numFmtId="0" fontId="9" fillId="3" borderId="62">
      <alignment horizontal="right"/>
    </xf>
    <xf numFmtId="0" fontId="9" fillId="3" borderId="62">
      <alignment horizontal="right"/>
    </xf>
    <xf numFmtId="0" fontId="9" fillId="9" borderId="57" applyNumberFormat="0" applyProtection="0">
      <alignment horizontal="left" vertical="center" indent="1"/>
    </xf>
    <xf numFmtId="0" fontId="9" fillId="6" borderId="57" applyNumberFormat="0" applyProtection="0">
      <alignment horizontal="left" vertical="center" indent="1"/>
    </xf>
    <xf numFmtId="0" fontId="6" fillId="37" borderId="59" applyNumberFormat="0" applyFont="0" applyAlignment="0" applyProtection="0"/>
    <xf numFmtId="184" fontId="9" fillId="5" borderId="3"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0" fontId="9" fillId="3" borderId="62"/>
    <xf numFmtId="0" fontId="6" fillId="8" borderId="62" applyNumberFormat="0" applyAlignment="0">
      <alignment horizontal="left"/>
    </xf>
    <xf numFmtId="0" fontId="6" fillId="37" borderId="59" applyNumberFormat="0" applyFont="0" applyAlignment="0" applyProtection="0"/>
    <xf numFmtId="4" fontId="9" fillId="3" borderId="62"/>
    <xf numFmtId="0" fontId="9" fillId="23" borderId="57" applyNumberFormat="0" applyProtection="0">
      <alignment horizontal="left" vertical="center" indent="1"/>
    </xf>
    <xf numFmtId="4" fontId="9" fillId="3" borderId="3"/>
    <xf numFmtId="0" fontId="9" fillId="22" borderId="57" applyNumberFormat="0" applyProtection="0">
      <alignment horizontal="left" vertical="center" indent="1"/>
    </xf>
    <xf numFmtId="0" fontId="9" fillId="9" borderId="57" applyNumberFormat="0" applyProtection="0">
      <alignment horizontal="left" vertical="center" indent="1"/>
    </xf>
    <xf numFmtId="184" fontId="9" fillId="5" borderId="3" applyNumberFormat="0" applyFont="0" applyAlignment="0">
      <protection locked="0"/>
    </xf>
    <xf numFmtId="4" fontId="9" fillId="3" borderId="3"/>
    <xf numFmtId="0" fontId="9" fillId="23" borderId="57" applyNumberFormat="0" applyProtection="0">
      <alignment horizontal="left" vertical="center" indent="1"/>
    </xf>
    <xf numFmtId="0" fontId="9" fillId="3" borderId="62">
      <alignment horizontal="right"/>
    </xf>
    <xf numFmtId="0" fontId="9" fillId="9" borderId="57" applyNumberFormat="0" applyProtection="0">
      <alignment horizontal="left" vertical="center" indent="1"/>
    </xf>
    <xf numFmtId="0" fontId="9" fillId="3" borderId="3">
      <alignment horizontal="right"/>
    </xf>
    <xf numFmtId="0" fontId="6" fillId="8" borderId="62" applyNumberFormat="0" applyAlignment="0">
      <alignment horizontal="left"/>
    </xf>
    <xf numFmtId="184" fontId="9" fillId="5" borderId="3" applyNumberFormat="0" applyFont="0" applyAlignment="0">
      <protection locked="0"/>
    </xf>
    <xf numFmtId="184" fontId="9" fillId="5" borderId="62" applyNumberFormat="0" applyFont="0" applyAlignment="0">
      <protection locked="0"/>
    </xf>
    <xf numFmtId="4" fontId="9" fillId="3" borderId="62"/>
    <xf numFmtId="10" fontId="25" fillId="7" borderId="3" applyNumberFormat="0" applyBorder="0" applyAlignment="0" applyProtection="0"/>
    <xf numFmtId="0" fontId="9" fillId="3" borderId="62">
      <alignment horizontal="right"/>
    </xf>
    <xf numFmtId="4" fontId="15" fillId="22" borderId="57" applyNumberFormat="0" applyProtection="0">
      <alignment horizontal="left" vertical="center" indent="1"/>
    </xf>
    <xf numFmtId="184" fontId="9" fillId="5" borderId="62" applyNumberFormat="0" applyFont="0" applyAlignment="0">
      <protection locked="0"/>
    </xf>
    <xf numFmtId="4" fontId="9" fillId="3" borderId="62"/>
    <xf numFmtId="0" fontId="76" fillId="37" borderId="58" applyNumberFormat="0" applyFont="0" applyAlignment="0" applyProtection="0"/>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0" fontId="39" fillId="34" borderId="58" applyNumberFormat="0" applyAlignment="0" applyProtection="0"/>
    <xf numFmtId="184" fontId="9" fillId="5" borderId="62" applyNumberFormat="0" applyFont="0" applyAlignment="0">
      <protection locked="0"/>
    </xf>
    <xf numFmtId="4" fontId="9" fillId="3" borderId="62"/>
    <xf numFmtId="184" fontId="9" fillId="5" borderId="62" applyNumberFormat="0" applyFont="0" applyAlignment="0">
      <protection locked="0"/>
    </xf>
    <xf numFmtId="4" fontId="9" fillId="3" borderId="62"/>
    <xf numFmtId="0" fontId="1" fillId="3" borderId="1"/>
    <xf numFmtId="10" fontId="25" fillId="7" borderId="62" applyNumberFormat="0" applyBorder="0" applyAlignment="0" applyProtection="0"/>
    <xf numFmtId="184" fontId="9" fillId="5" borderId="62" applyNumberFormat="0" applyFont="0" applyAlignment="0">
      <protection locked="0"/>
    </xf>
    <xf numFmtId="0" fontId="26" fillId="3" borderId="60">
      <alignment horizontal="left" vertical="center"/>
    </xf>
    <xf numFmtId="0" fontId="76" fillId="37" borderId="58" applyNumberFormat="0" applyFont="0" applyAlignment="0" applyProtection="0"/>
    <xf numFmtId="0" fontId="1" fillId="3" borderId="1"/>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5" borderId="57" applyNumberFormat="0" applyProtection="0">
      <alignment horizontal="right" vertical="center"/>
    </xf>
    <xf numFmtId="4" fontId="10" fillId="5" borderId="57" applyNumberFormat="0" applyProtection="0">
      <alignment horizontal="left" vertical="center" indent="1"/>
    </xf>
    <xf numFmtId="184" fontId="9" fillId="5" borderId="62" applyNumberFormat="0" applyFont="0" applyAlignment="0">
      <protection locked="0"/>
    </xf>
    <xf numFmtId="0" fontId="93" fillId="83" borderId="58" applyNumberFormat="0" applyAlignment="0" applyProtection="0"/>
    <xf numFmtId="0" fontId="9" fillId="3" borderId="62">
      <alignment horizontal="right"/>
    </xf>
    <xf numFmtId="0" fontId="9" fillId="3" borderId="62">
      <alignment horizontal="right"/>
    </xf>
    <xf numFmtId="0" fontId="37" fillId="27" borderId="58" applyNumberForma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43" fillId="3" borderId="56" applyNumberFormat="0" applyFill="0" applyAlignment="0" applyProtection="0"/>
    <xf numFmtId="4" fontId="10" fillId="20" borderId="25" applyNumberFormat="0" applyProtection="0">
      <alignment horizontal="left" vertical="center" indent="1"/>
    </xf>
    <xf numFmtId="10" fontId="78" fillId="78" borderId="62" applyNumberFormat="0" applyFill="0" applyBorder="0" applyAlignment="0" applyProtection="0">
      <protection locked="0"/>
    </xf>
    <xf numFmtId="0" fontId="26" fillId="3" borderId="5">
      <alignment horizontal="left" vertical="center"/>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9" fillId="9" borderId="57" applyNumberFormat="0" applyProtection="0">
      <alignment horizontal="left" vertical="center" indent="1"/>
    </xf>
    <xf numFmtId="0" fontId="38" fillId="34" borderId="57"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 borderId="62"/>
    <xf numFmtId="0" fontId="37" fillId="27"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66" fontId="1" fillId="3" borderId="1" applyFont="0" applyFill="0" applyBorder="0" applyAlignment="0" applyProtection="0"/>
    <xf numFmtId="4" fontId="9" fillId="3" borderId="62"/>
    <xf numFmtId="4" fontId="9" fillId="3" borderId="62"/>
    <xf numFmtId="184" fontId="9" fillId="5" borderId="62" applyNumberFormat="0" applyFont="0" applyAlignment="0">
      <protection locked="0"/>
    </xf>
    <xf numFmtId="0" fontId="9" fillId="22" borderId="57" applyNumberFormat="0" applyProtection="0">
      <alignment horizontal="left" vertical="center" indent="1"/>
    </xf>
    <xf numFmtId="0" fontId="103" fillId="83" borderId="57" applyNumberFormat="0" applyAlignment="0" applyProtection="0"/>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4" fontId="10" fillId="12" borderId="57" applyNumberFormat="0" applyProtection="0">
      <alignment horizontal="right" vertical="center"/>
    </xf>
    <xf numFmtId="4" fontId="10" fillId="20" borderId="57" applyNumberFormat="0" applyProtection="0">
      <alignment horizontal="right" vertical="center"/>
    </xf>
    <xf numFmtId="0" fontId="9" fillId="3" borderId="62">
      <alignment horizontal="right"/>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0" fontId="6" fillId="8" borderId="62" applyNumberFormat="0" applyAlignment="0">
      <alignment horizontal="left"/>
    </xf>
    <xf numFmtId="184" fontId="9" fillId="5" borderId="62" applyNumberFormat="0" applyFont="0" applyAlignment="0">
      <protection locked="0"/>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1" fillId="3" borderId="1"/>
    <xf numFmtId="0" fontId="9" fillId="9" borderId="57" applyNumberFormat="0" applyProtection="0">
      <alignment horizontal="left" vertical="center" indent="1"/>
    </xf>
    <xf numFmtId="0" fontId="9" fillId="3" borderId="62"/>
    <xf numFmtId="4" fontId="9" fillId="3" borderId="62"/>
    <xf numFmtId="0" fontId="1" fillId="3" borderId="1"/>
    <xf numFmtId="0" fontId="9" fillId="9" borderId="57" applyNumberFormat="0" applyProtection="0">
      <alignment horizontal="left" vertical="center" indent="1"/>
    </xf>
    <xf numFmtId="184" fontId="9" fillId="5" borderId="62" applyNumberFormat="0" applyFont="0" applyAlignment="0">
      <protection locked="0"/>
    </xf>
    <xf numFmtId="0" fontId="9" fillId="3" borderId="57" applyNumberFormat="0" applyProtection="0">
      <alignment horizontal="left" vertical="center"/>
    </xf>
    <xf numFmtId="4" fontId="10" fillId="20" borderId="57" applyNumberFormat="0" applyProtection="0">
      <alignment horizontal="right" vertical="center"/>
    </xf>
    <xf numFmtId="184" fontId="9" fillId="5" borderId="62" applyNumberFormat="0" applyFont="0" applyAlignment="0">
      <protection locked="0"/>
    </xf>
    <xf numFmtId="0" fontId="6" fillId="37" borderId="59" applyNumberFormat="0" applyFont="0" applyAlignment="0" applyProtection="0"/>
    <xf numFmtId="0" fontId="39" fillId="34" borderId="58" applyNumberFormat="0" applyAlignment="0" applyProtection="0"/>
    <xf numFmtId="0" fontId="6" fillId="8" borderId="62" applyNumberFormat="0" applyAlignment="0">
      <alignment horizontal="left"/>
    </xf>
    <xf numFmtId="0" fontId="6" fillId="8" borderId="62" applyNumberFormat="0" applyAlignment="0">
      <alignment horizontal="left"/>
    </xf>
    <xf numFmtId="4" fontId="10" fillId="17" borderId="57" applyNumberFormat="0" applyProtection="0">
      <alignment horizontal="right" vertical="center"/>
    </xf>
    <xf numFmtId="184" fontId="9" fillId="5" borderId="62" applyNumberFormat="0" applyFont="0" applyAlignment="0">
      <protection locked="0"/>
    </xf>
    <xf numFmtId="184" fontId="9" fillId="5" borderId="62" applyNumberFormat="0" applyFont="0" applyAlignment="0">
      <protection locked="0"/>
    </xf>
    <xf numFmtId="4" fontId="9" fillId="3" borderId="62"/>
    <xf numFmtId="4" fontId="10" fillId="22" borderId="57" applyNumberFormat="0" applyProtection="0">
      <alignment horizontal="left" vertical="center" indent="1"/>
    </xf>
    <xf numFmtId="184" fontId="9" fillId="5" borderId="62" applyNumberFormat="0" applyFont="0" applyAlignment="0">
      <protection locked="0"/>
    </xf>
    <xf numFmtId="0" fontId="9" fillId="22" borderId="57" applyNumberFormat="0" applyProtection="0">
      <alignment horizontal="left" vertical="center" indent="1"/>
    </xf>
    <xf numFmtId="184" fontId="9" fillId="5" borderId="62" applyNumberFormat="0" applyFont="0" applyAlignment="0">
      <protection locked="0"/>
    </xf>
    <xf numFmtId="4" fontId="9" fillId="3" borderId="62"/>
    <xf numFmtId="4" fontId="9" fillId="3" borderId="62"/>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9" fillId="3" borderId="62"/>
    <xf numFmtId="4" fontId="15" fillId="22" borderId="57" applyNumberFormat="0" applyProtection="0">
      <alignment horizontal="left" vertical="center" indent="1"/>
    </xf>
    <xf numFmtId="184" fontId="9" fillId="5" borderId="62" applyNumberFormat="0" applyFont="0" applyAlignment="0">
      <protection locked="0"/>
    </xf>
    <xf numFmtId="4" fontId="9" fillId="3" borderId="62"/>
    <xf numFmtId="0" fontId="9" fillId="3" borderId="57" applyNumberFormat="0" applyProtection="0">
      <alignment horizontal="left" vertical="center"/>
    </xf>
    <xf numFmtId="0" fontId="9" fillId="3" borderId="62">
      <alignment horizontal="right"/>
    </xf>
    <xf numFmtId="4" fontId="9" fillId="3" borderId="62"/>
    <xf numFmtId="0" fontId="9" fillId="3" borderId="62">
      <alignment horizontal="right"/>
    </xf>
    <xf numFmtId="4" fontId="15" fillId="22"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3"/>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3" fillId="19" borderId="57" applyNumberFormat="0" applyProtection="0">
      <alignment horizontal="left" vertical="center" indent="1"/>
    </xf>
    <xf numFmtId="4" fontId="10" fillId="10" borderId="57" applyNumberFormat="0" applyProtection="0">
      <alignment horizontal="right" vertical="center"/>
    </xf>
    <xf numFmtId="184" fontId="9" fillId="5" borderId="62" applyNumberFormat="0" applyFont="0" applyAlignment="0">
      <protection locked="0"/>
    </xf>
    <xf numFmtId="10" fontId="25" fillId="7" borderId="62" applyNumberFormat="0" applyBorder="0" applyAlignment="0" applyProtection="0"/>
    <xf numFmtId="0" fontId="9" fillId="3" borderId="62">
      <alignment horizontal="right"/>
    </xf>
    <xf numFmtId="0" fontId="6" fillId="37" borderId="59" applyNumberFormat="0" applyFont="0" applyAlignment="0" applyProtection="0"/>
    <xf numFmtId="0" fontId="38" fillId="34" borderId="57" applyNumberFormat="0" applyAlignment="0" applyProtection="0"/>
    <xf numFmtId="4" fontId="17" fillId="20" borderId="57" applyNumberFormat="0" applyProtection="0">
      <alignment horizontal="right" vertical="center"/>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10" fontId="25" fillId="7" borderId="3" applyNumberFormat="0" applyBorder="0" applyAlignment="0" applyProtection="0"/>
    <xf numFmtId="4" fontId="10" fillId="16" borderId="57" applyNumberFormat="0" applyProtection="0">
      <alignment horizontal="right" vertical="center"/>
    </xf>
    <xf numFmtId="0" fontId="9" fillId="6" borderId="57" applyNumberFormat="0" applyProtection="0">
      <alignment horizontal="left" vertical="center" indent="1"/>
    </xf>
    <xf numFmtId="4" fontId="15" fillId="22" borderId="57" applyNumberFormat="0" applyProtection="0">
      <alignment horizontal="left" vertical="center" indent="1"/>
    </xf>
    <xf numFmtId="184" fontId="9" fillId="5" borderId="3" applyNumberFormat="0" applyFont="0" applyAlignment="0">
      <protection locked="0"/>
    </xf>
    <xf numFmtId="0" fontId="39" fillId="34" borderId="58" applyNumberFormat="0" applyAlignment="0" applyProtection="0"/>
    <xf numFmtId="0" fontId="9" fillId="3" borderId="62">
      <alignment horizontal="right"/>
    </xf>
    <xf numFmtId="0" fontId="9" fillId="22" borderId="57" applyNumberFormat="0" applyProtection="0">
      <alignment horizontal="left" vertical="center" indent="1"/>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9" fontId="1" fillId="3" borderId="1" applyFont="0" applyFill="0" applyBorder="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3"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9" fillId="3" borderId="62"/>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4" fontId="10" fillId="12" borderId="57" applyNumberFormat="0" applyProtection="0">
      <alignment horizontal="right" vertical="center"/>
    </xf>
    <xf numFmtId="0" fontId="9" fillId="22" borderId="57" applyNumberFormat="0" applyProtection="0">
      <alignment horizontal="left" vertical="center" indent="1"/>
    </xf>
    <xf numFmtId="4" fontId="17" fillId="20" borderId="57" applyNumberFormat="0" applyProtection="0">
      <alignment horizontal="right" vertical="center"/>
    </xf>
    <xf numFmtId="0" fontId="9"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9" borderId="57" applyNumberFormat="0" applyProtection="0">
      <alignment horizontal="left" vertical="center" indent="1"/>
    </xf>
    <xf numFmtId="0" fontId="9" fillId="22" borderId="57" applyNumberFormat="0" applyProtection="0">
      <alignment horizontal="left" vertical="center" indent="1"/>
    </xf>
    <xf numFmtId="184" fontId="9" fillId="5" borderId="62" applyNumberFormat="0" applyFont="0" applyAlignment="0">
      <protection locked="0"/>
    </xf>
    <xf numFmtId="0" fontId="6" fillId="8" borderId="3" applyNumberFormat="0" applyAlignment="0">
      <alignment horizontal="left"/>
    </xf>
    <xf numFmtId="184" fontId="9" fillId="5" borderId="3" applyNumberFormat="0" applyFont="0" applyAlignment="0">
      <protection locked="0"/>
    </xf>
    <xf numFmtId="0" fontId="9" fillId="9" borderId="57" applyNumberFormat="0" applyProtection="0">
      <alignment horizontal="left" vertical="center" indent="1"/>
    </xf>
    <xf numFmtId="0" fontId="9" fillId="3" borderId="3">
      <alignment horizontal="right"/>
    </xf>
    <xf numFmtId="4" fontId="9" fillId="3" borderId="3"/>
    <xf numFmtId="0" fontId="9" fillId="3" borderId="3">
      <alignment horizontal="right"/>
    </xf>
    <xf numFmtId="0" fontId="9" fillId="3" borderId="62">
      <alignment horizontal="right"/>
    </xf>
    <xf numFmtId="0" fontId="9" fillId="3" borderId="62">
      <alignment horizontal="right"/>
    </xf>
    <xf numFmtId="0" fontId="26" fillId="3" borderId="5">
      <alignment horizontal="left" vertical="center"/>
    </xf>
    <xf numFmtId="4" fontId="10" fillId="20" borderId="57" applyNumberFormat="0" applyProtection="0">
      <alignment horizontal="right" vertical="center"/>
    </xf>
    <xf numFmtId="4" fontId="9" fillId="3" borderId="62"/>
    <xf numFmtId="4" fontId="9" fillId="3" borderId="62"/>
    <xf numFmtId="0" fontId="1" fillId="3" borderId="1"/>
    <xf numFmtId="184" fontId="9" fillId="5" borderId="3" applyNumberFormat="0" applyFont="0" applyAlignment="0">
      <protection locked="0"/>
    </xf>
    <xf numFmtId="184" fontId="9" fillId="5" borderId="3" applyNumberFormat="0" applyFont="0" applyAlignment="0">
      <protection locked="0"/>
    </xf>
    <xf numFmtId="0" fontId="38" fillId="34" borderId="57" applyNumberFormat="0" applyAlignment="0" applyProtection="0"/>
    <xf numFmtId="0" fontId="9" fillId="3" borderId="62">
      <alignment horizontal="right"/>
    </xf>
    <xf numFmtId="0" fontId="9" fillId="3" borderId="62">
      <alignment horizontal="right"/>
    </xf>
    <xf numFmtId="184" fontId="9" fillId="5" borderId="62" applyNumberFormat="0" applyFont="0" applyAlignment="0">
      <protection locked="0"/>
    </xf>
    <xf numFmtId="184" fontId="9" fillId="5" borderId="3" applyNumberFormat="0" applyFont="0" applyAlignment="0">
      <protection locked="0"/>
    </xf>
    <xf numFmtId="4" fontId="10" fillId="7" borderId="57" applyNumberFormat="0" applyProtection="0">
      <alignment horizontal="left" vertical="center" indent="1"/>
    </xf>
    <xf numFmtId="0" fontId="6" fillId="8" borderId="62" applyNumberFormat="0" applyAlignment="0">
      <alignment horizontal="left"/>
    </xf>
    <xf numFmtId="4" fontId="12" fillId="20" borderId="57" applyNumberFormat="0" applyProtection="0">
      <alignment horizontal="right" vertical="center"/>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9" fillId="3" borderId="57" applyNumberFormat="0" applyProtection="0">
      <alignment horizontal="left" vertical="center"/>
    </xf>
    <xf numFmtId="184" fontId="9" fillId="5" borderId="3" applyNumberFormat="0" applyFont="0" applyAlignment="0">
      <protection locked="0"/>
    </xf>
    <xf numFmtId="0" fontId="9" fillId="3" borderId="62"/>
    <xf numFmtId="0" fontId="9" fillId="3" borderId="62"/>
    <xf numFmtId="0" fontId="1" fillId="3" borderId="1"/>
    <xf numFmtId="0" fontId="9" fillId="6" borderId="57" applyNumberFormat="0" applyProtection="0">
      <alignment horizontal="left" vertical="center" indent="1"/>
    </xf>
    <xf numFmtId="0" fontId="9" fillId="9" borderId="57" applyNumberFormat="0" applyProtection="0">
      <alignment horizontal="left" vertical="center" indent="1"/>
    </xf>
    <xf numFmtId="4" fontId="12" fillId="5" borderId="57" applyNumberFormat="0" applyProtection="0">
      <alignment vertical="center"/>
    </xf>
    <xf numFmtId="0" fontId="6" fillId="8" borderId="62" applyNumberFormat="0" applyAlignment="0">
      <alignment horizontal="left"/>
    </xf>
    <xf numFmtId="0" fontId="6" fillId="8" borderId="62" applyNumberFormat="0" applyAlignment="0">
      <alignment horizontal="left"/>
    </xf>
    <xf numFmtId="166" fontId="1" fillId="3" borderId="1" applyFont="0" applyFill="0" applyBorder="0" applyAlignment="0" applyProtection="0"/>
    <xf numFmtId="9" fontId="1" fillId="3" borderId="1" applyFont="0" applyFill="0" applyBorder="0" applyAlignment="0" applyProtection="0"/>
    <xf numFmtId="0" fontId="1" fillId="3" borderId="1"/>
    <xf numFmtId="0" fontId="1" fillId="3" borderId="1"/>
    <xf numFmtId="184" fontId="9" fillId="5" borderId="62" applyNumberFormat="0" applyFont="0" applyAlignment="0">
      <protection locked="0"/>
    </xf>
    <xf numFmtId="0" fontId="9" fillId="3" borderId="62"/>
    <xf numFmtId="0" fontId="9" fillId="3" borderId="62"/>
    <xf numFmtId="184" fontId="9" fillId="5" borderId="62" applyNumberFormat="0" applyFont="0" applyAlignment="0">
      <protection locked="0"/>
    </xf>
    <xf numFmtId="184" fontId="9" fillId="5" borderId="3" applyNumberFormat="0" applyFont="0" applyAlignment="0">
      <protection locked="0"/>
    </xf>
    <xf numFmtId="4" fontId="9" fillId="3" borderId="62"/>
    <xf numFmtId="4" fontId="9" fillId="3" borderId="62"/>
    <xf numFmtId="0" fontId="9" fillId="3" borderId="62">
      <alignment horizontal="right"/>
    </xf>
    <xf numFmtId="184" fontId="9" fillId="5" borderId="62" applyNumberFormat="0" applyFont="0" applyAlignment="0">
      <protection locked="0"/>
    </xf>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57" applyNumberFormat="0" applyProtection="0">
      <alignment horizontal="left" vertical="center"/>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9" fillId="3" borderId="3">
      <alignment horizontal="right"/>
    </xf>
    <xf numFmtId="4" fontId="9" fillId="3" borderId="3"/>
    <xf numFmtId="0" fontId="9" fillId="3" borderId="62">
      <alignment horizontal="right"/>
    </xf>
    <xf numFmtId="184" fontId="9" fillId="5" borderId="62" applyNumberFormat="0" applyFont="0" applyAlignment="0">
      <protection locked="0"/>
    </xf>
    <xf numFmtId="4" fontId="9" fillId="3" borderId="62"/>
    <xf numFmtId="4" fontId="15" fillId="22" borderId="57" applyNumberFormat="0" applyProtection="0">
      <alignment horizontal="left" vertical="center" indent="1"/>
    </xf>
    <xf numFmtId="0" fontId="9" fillId="3" borderId="62">
      <alignment horizontal="right"/>
    </xf>
    <xf numFmtId="10" fontId="78" fillId="78" borderId="62" applyNumberFormat="0" applyFill="0" applyBorder="0" applyAlignment="0" applyProtection="0">
      <protection locked="0"/>
    </xf>
    <xf numFmtId="4" fontId="9" fillId="3" borderId="62"/>
    <xf numFmtId="0" fontId="9" fillId="3" borderId="62">
      <alignment horizontal="right"/>
    </xf>
    <xf numFmtId="10" fontId="25" fillId="7" borderId="62" applyNumberFormat="0" applyBorder="0" applyAlignment="0" applyProtection="0"/>
    <xf numFmtId="4" fontId="9" fillId="3" borderId="62"/>
    <xf numFmtId="0" fontId="1" fillId="3" borderId="1"/>
    <xf numFmtId="0" fontId="1" fillId="3" borderId="1"/>
    <xf numFmtId="166" fontId="1" fillId="3" borderId="1" applyFont="0" applyFill="0" applyBorder="0" applyAlignment="0" applyProtection="0"/>
    <xf numFmtId="0" fontId="9" fillId="3" borderId="62">
      <alignment horizontal="right"/>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166" fontId="1" fillId="3" borderId="1" applyFont="0" applyFill="0" applyBorder="0" applyAlignment="0" applyProtection="0"/>
    <xf numFmtId="4" fontId="9" fillId="3" borderId="62"/>
    <xf numFmtId="4" fontId="9" fillId="3" borderId="62"/>
    <xf numFmtId="0" fontId="1" fillId="3" borderId="1"/>
    <xf numFmtId="0" fontId="6" fillId="8" borderId="62" applyNumberFormat="0" applyAlignment="0">
      <alignment horizontal="left"/>
    </xf>
    <xf numFmtId="4" fontId="9" fillId="3" borderId="3"/>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184" fontId="9" fillId="5" borderId="62" applyNumberFormat="0" applyFont="0" applyAlignment="0">
      <protection locked="0"/>
    </xf>
    <xf numFmtId="4" fontId="9" fillId="3" borderId="62"/>
    <xf numFmtId="4" fontId="9" fillId="3" borderId="62"/>
    <xf numFmtId="0" fontId="1" fillId="3" borderId="1"/>
    <xf numFmtId="0" fontId="1" fillId="3" borderId="1"/>
    <xf numFmtId="184" fontId="9" fillId="5" borderId="62" applyNumberFormat="0" applyFont="0" applyAlignment="0">
      <protection locked="0"/>
    </xf>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0" fontId="1" fillId="3" borderId="1"/>
    <xf numFmtId="184" fontId="9" fillId="5" borderId="62" applyNumberFormat="0" applyFont="0" applyAlignment="0">
      <protection locked="0"/>
    </xf>
    <xf numFmtId="184" fontId="9" fillId="5" borderId="62" applyNumberFormat="0" applyFont="0" applyAlignment="0">
      <protection locked="0"/>
    </xf>
    <xf numFmtId="0" fontId="1" fillId="3" borderId="1"/>
    <xf numFmtId="184" fontId="9" fillId="5" borderId="62" applyNumberFormat="0" applyFont="0" applyAlignment="0">
      <protection locked="0"/>
    </xf>
    <xf numFmtId="184" fontId="9" fillId="5" borderId="62" applyNumberFormat="0" applyFont="0" applyAlignment="0">
      <protection locked="0"/>
    </xf>
    <xf numFmtId="0" fontId="1" fillId="3" borderId="1"/>
    <xf numFmtId="4" fontId="10" fillId="7" borderId="57" applyNumberFormat="0" applyProtection="0">
      <alignment vertical="center"/>
    </xf>
    <xf numFmtId="184" fontId="9" fillId="5" borderId="62" applyNumberFormat="0" applyFont="0" applyAlignment="0">
      <protection locked="0"/>
    </xf>
    <xf numFmtId="4" fontId="9" fillId="3" borderId="62"/>
    <xf numFmtId="4" fontId="9" fillId="3" borderId="3"/>
    <xf numFmtId="4" fontId="15" fillId="20" borderId="57" applyNumberFormat="0" applyProtection="0">
      <alignment horizontal="left" vertical="center" indent="1"/>
    </xf>
    <xf numFmtId="0" fontId="9" fillId="9" borderId="57" applyNumberFormat="0" applyProtection="0">
      <alignment horizontal="left" vertical="center" indent="1"/>
    </xf>
    <xf numFmtId="184" fontId="9" fillId="5" borderId="3" applyNumberFormat="0" applyFont="0" applyAlignment="0">
      <protection locked="0"/>
    </xf>
    <xf numFmtId="184" fontId="9" fillId="5" borderId="62" applyNumberFormat="0" applyFont="0" applyAlignment="0">
      <protection locked="0"/>
    </xf>
    <xf numFmtId="4" fontId="10" fillId="7" borderId="57" applyNumberFormat="0" applyProtection="0">
      <alignment horizontal="left" vertical="center" indent="1"/>
    </xf>
    <xf numFmtId="0" fontId="6" fillId="37" borderId="59" applyNumberFormat="0" applyFont="0" applyAlignment="0" applyProtection="0"/>
    <xf numFmtId="184" fontId="9" fillId="5" borderId="62" applyNumberFormat="0" applyFont="0" applyAlignment="0">
      <protection locked="0"/>
    </xf>
    <xf numFmtId="0" fontId="9" fillId="22" borderId="57" applyNumberFormat="0" applyProtection="0">
      <alignment horizontal="left" vertical="center" indent="1"/>
    </xf>
    <xf numFmtId="184" fontId="9" fillId="5" borderId="62" applyNumberFormat="0" applyFont="0" applyAlignment="0">
      <protection locked="0"/>
    </xf>
    <xf numFmtId="4" fontId="9" fillId="3" borderId="62"/>
    <xf numFmtId="0" fontId="6" fillId="8" borderId="62" applyNumberFormat="0" applyAlignment="0">
      <alignment horizontal="left"/>
    </xf>
    <xf numFmtId="0" fontId="9" fillId="6" borderId="57" applyNumberFormat="0" applyProtection="0">
      <alignment horizontal="left" vertical="center" indent="1"/>
    </xf>
    <xf numFmtId="0" fontId="1" fillId="3" borderId="1"/>
    <xf numFmtId="9" fontId="1" fillId="3" borderId="1" applyFont="0" applyFill="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9" fillId="3" borderId="62"/>
    <xf numFmtId="0" fontId="9" fillId="23" borderId="57" applyNumberFormat="0" applyProtection="0">
      <alignment horizontal="left" vertical="center" indent="1"/>
    </xf>
    <xf numFmtId="4" fontId="9" fillId="3" borderId="62"/>
    <xf numFmtId="0" fontId="9" fillId="9" borderId="57" applyNumberFormat="0" applyProtection="0">
      <alignment horizontal="left" vertical="center" indent="1"/>
    </xf>
    <xf numFmtId="0" fontId="9" fillId="3" borderId="62">
      <alignment horizontal="right"/>
    </xf>
    <xf numFmtId="0" fontId="6" fillId="8" borderId="62" applyNumberFormat="0" applyAlignment="0">
      <alignment horizontal="left"/>
    </xf>
    <xf numFmtId="0" fontId="9" fillId="3" borderId="62">
      <alignment horizontal="right"/>
    </xf>
    <xf numFmtId="4" fontId="10" fillId="20"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0" fontId="9" fillId="3" borderId="62"/>
    <xf numFmtId="4" fontId="9" fillId="3" borderId="62"/>
    <xf numFmtId="0" fontId="9" fillId="6" borderId="57" applyNumberFormat="0" applyProtection="0">
      <alignment horizontal="left" vertical="center" indent="1"/>
    </xf>
    <xf numFmtId="184" fontId="9" fillId="5" borderId="62" applyNumberFormat="0" applyFont="0" applyAlignment="0">
      <protection locked="0"/>
    </xf>
    <xf numFmtId="4" fontId="9" fillId="3" borderId="62"/>
    <xf numFmtId="0" fontId="9" fillId="37" borderId="59" applyNumberFormat="0" applyFont="0" applyAlignment="0" applyProtection="0"/>
    <xf numFmtId="0" fontId="9" fillId="6" borderId="57" applyNumberFormat="0" applyProtection="0">
      <alignment horizontal="left" vertical="center" indent="1"/>
    </xf>
    <xf numFmtId="0" fontId="6" fillId="8" borderId="62" applyNumberFormat="0" applyAlignment="0">
      <alignment horizontal="left"/>
    </xf>
    <xf numFmtId="0" fontId="9" fillId="22" borderId="57" applyNumberFormat="0" applyProtection="0">
      <alignment horizontal="left" vertical="center" indent="1"/>
    </xf>
    <xf numFmtId="0" fontId="9" fillId="23" borderId="57" applyNumberFormat="0" applyProtection="0">
      <alignment horizontal="left" vertical="center" indent="1"/>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15" fillId="20" borderId="57" applyNumberFormat="0" applyProtection="0">
      <alignment horizontal="left" vertical="center" indent="1"/>
    </xf>
    <xf numFmtId="0" fontId="100" fillId="27" borderId="58" applyNumberFormat="0" applyAlignment="0" applyProtection="0"/>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10" fontId="78" fillId="78" borderId="62" applyNumberFormat="0" applyFill="0" applyBorder="0" applyAlignment="0" applyProtection="0">
      <protection locked="0"/>
    </xf>
    <xf numFmtId="0" fontId="9" fillId="3" borderId="62"/>
    <xf numFmtId="0" fontId="9" fillId="3" borderId="57" applyNumberFormat="0" applyProtection="0">
      <alignment horizontal="left" vertical="center"/>
    </xf>
    <xf numFmtId="0" fontId="38" fillId="34" borderId="57" applyNumberFormat="0" applyAlignment="0" applyProtection="0"/>
    <xf numFmtId="184" fontId="9" fillId="5" borderId="62" applyNumberFormat="0" applyFont="0" applyAlignment="0">
      <protection locked="0"/>
    </xf>
    <xf numFmtId="4" fontId="9" fillId="3" borderId="62"/>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37" borderId="59" applyNumberFormat="0" applyFont="0" applyAlignment="0" applyProtection="0"/>
    <xf numFmtId="0" fontId="6" fillId="37" borderId="59" applyNumberFormat="0" applyFont="0" applyAlignment="0" applyProtection="0"/>
    <xf numFmtId="0" fontId="9" fillId="23" borderId="57" applyNumberFormat="0" applyProtection="0">
      <alignment horizontal="left" vertical="center" indent="1"/>
    </xf>
    <xf numFmtId="184" fontId="9" fillId="5" borderId="62" applyNumberFormat="0" applyFont="0" applyAlignment="0">
      <protection locked="0"/>
    </xf>
    <xf numFmtId="0" fontId="39" fillId="34" borderId="58" applyNumberFormat="0" applyAlignment="0" applyProtection="0"/>
    <xf numFmtId="4" fontId="10" fillId="3" borderId="57" applyNumberFormat="0" applyProtection="0">
      <alignment horizontal="right" vertical="center"/>
    </xf>
    <xf numFmtId="0" fontId="9" fillId="23" borderId="57" applyNumberFormat="0" applyProtection="0">
      <alignment horizontal="left" vertical="center" indent="1"/>
    </xf>
    <xf numFmtId="4" fontId="10" fillId="14" borderId="57" applyNumberFormat="0" applyProtection="0">
      <alignment horizontal="right" vertical="center"/>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0" fontId="43" fillId="3" borderId="56" applyNumberFormat="0" applyFill="0" applyAlignment="0" applyProtection="0"/>
    <xf numFmtId="0" fontId="43" fillId="3" borderId="56" applyNumberFormat="0" applyFill="0" applyAlignment="0" applyProtection="0"/>
    <xf numFmtId="184" fontId="9" fillId="5" borderId="62" applyNumberFormat="0" applyFont="0" applyAlignment="0">
      <protection locked="0"/>
    </xf>
    <xf numFmtId="4" fontId="10" fillId="20" borderId="57" applyNumberFormat="0" applyProtection="0">
      <alignment horizontal="right" vertical="center"/>
    </xf>
    <xf numFmtId="4" fontId="9" fillId="3" borderId="62"/>
    <xf numFmtId="0" fontId="9" fillId="37" borderId="59" applyNumberFormat="0" applyFont="0" applyAlignment="0" applyProtection="0"/>
    <xf numFmtId="0" fontId="9" fillId="3" borderId="57" applyNumberFormat="0" applyProtection="0">
      <alignment horizontal="left" vertical="center"/>
    </xf>
    <xf numFmtId="10" fontId="25" fillId="7" borderId="62" applyNumberFormat="0" applyBorder="0" applyAlignment="0" applyProtection="0"/>
    <xf numFmtId="0" fontId="6" fillId="8" borderId="62" applyNumberFormat="0" applyAlignment="0">
      <alignment horizontal="left"/>
    </xf>
    <xf numFmtId="0" fontId="9" fillId="9" borderId="57" applyNumberFormat="0" applyProtection="0">
      <alignment horizontal="left" vertical="center" indent="1"/>
    </xf>
    <xf numFmtId="0" fontId="9" fillId="3" borderId="57" applyNumberFormat="0" applyProtection="0">
      <alignment horizontal="left" vertical="center"/>
    </xf>
    <xf numFmtId="0" fontId="39" fillId="34" borderId="58" applyNumberFormat="0" applyAlignment="0" applyProtection="0"/>
    <xf numFmtId="0" fontId="43" fillId="3" borderId="56" applyNumberFormat="0" applyFill="0" applyAlignment="0" applyProtection="0"/>
    <xf numFmtId="0" fontId="26" fillId="3" borderId="5">
      <alignment horizontal="left" vertical="center"/>
    </xf>
    <xf numFmtId="4" fontId="9" fillId="3" borderId="62"/>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43" fillId="3" borderId="56" applyNumberFormat="0" applyFill="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6" fillId="8" borderId="62" applyNumberFormat="0" applyAlignment="0">
      <alignment horizontal="left"/>
    </xf>
    <xf numFmtId="0" fontId="9" fillId="3" borderId="62"/>
    <xf numFmtId="0" fontId="9" fillId="3" borderId="57" applyNumberFormat="0" applyProtection="0">
      <alignment horizontal="left" vertical="center"/>
    </xf>
    <xf numFmtId="0" fontId="6" fillId="37" borderId="59" applyNumberFormat="0" applyFont="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9" fillId="34" borderId="58" applyNumberFormat="0" applyAlignment="0" applyProtection="0"/>
    <xf numFmtId="0" fontId="100" fillId="27" borderId="58" applyNumberFormat="0" applyAlignment="0" applyProtection="0"/>
    <xf numFmtId="0" fontId="100" fillId="27" borderId="58" applyNumberForma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7" borderId="59" applyNumberFormat="0" applyFont="0" applyAlignment="0" applyProtection="0"/>
    <xf numFmtId="0" fontId="9" fillId="9" borderId="57" applyNumberFormat="0" applyProtection="0">
      <alignment horizontal="left" vertical="center" indent="1"/>
    </xf>
    <xf numFmtId="10" fontId="78" fillId="78" borderId="62" applyNumberFormat="0" applyFill="0" applyBorder="0" applyAlignment="0" applyProtection="0">
      <protection locked="0"/>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26" fillId="3" borderId="5">
      <alignment horizontal="left" vertical="center"/>
    </xf>
    <xf numFmtId="4" fontId="10" fillId="20" borderId="25" applyNumberFormat="0" applyProtection="0">
      <alignment horizontal="left" vertical="center" indent="1"/>
    </xf>
    <xf numFmtId="0" fontId="9" fillId="3" borderId="57" applyNumberFormat="0" applyProtection="0">
      <alignment horizontal="left" vertical="center"/>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43" fillId="3" borderId="56" applyNumberFormat="0" applyFill="0" applyAlignment="0" applyProtection="0"/>
    <xf numFmtId="4" fontId="17"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184" fontId="9" fillId="5" borderId="62" applyNumberFormat="0" applyFont="0" applyAlignment="0">
      <protection locked="0"/>
    </xf>
    <xf numFmtId="4" fontId="9" fillId="3" borderId="62"/>
    <xf numFmtId="4" fontId="9" fillId="3" borderId="62"/>
    <xf numFmtId="0" fontId="9" fillId="3" borderId="62">
      <alignment horizontal="right"/>
    </xf>
    <xf numFmtId="0" fontId="9" fillId="23" borderId="57" applyNumberFormat="0" applyProtection="0">
      <alignment horizontal="left" vertical="center" indent="1"/>
    </xf>
    <xf numFmtId="0" fontId="39" fillId="34" borderId="58" applyNumberForma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105" fillId="3" borderId="55" applyNumberFormat="0" applyFill="0" applyAlignment="0" applyProtection="0"/>
    <xf numFmtId="4" fontId="15" fillId="22"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0" fontId="39" fillId="34" borderId="58" applyNumberFormat="0" applyAlignment="0" applyProtection="0"/>
    <xf numFmtId="0" fontId="38" fillId="34" borderId="57" applyNumberFormat="0" applyAlignment="0" applyProtection="0"/>
    <xf numFmtId="184" fontId="9" fillId="5" borderId="62" applyNumberFormat="0" applyFont="0" applyAlignment="0">
      <protection locked="0"/>
    </xf>
    <xf numFmtId="0" fontId="6" fillId="37" borderId="59" applyNumberFormat="0" applyFon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93" fillId="83" borderId="58" applyNumberFormat="0" applyAlignment="0" applyProtection="0"/>
    <xf numFmtId="0" fontId="103" fillId="83" borderId="57" applyNumberFormat="0" applyAlignment="0" applyProtection="0"/>
    <xf numFmtId="4" fontId="10" fillId="22" borderId="57" applyNumberFormat="0" applyProtection="0">
      <alignment horizontal="left" vertical="center" indent="1"/>
    </xf>
    <xf numFmtId="0" fontId="9" fillId="3" borderId="62">
      <alignment horizontal="right"/>
    </xf>
    <xf numFmtId="4" fontId="9" fillId="3" borderId="62"/>
    <xf numFmtId="4" fontId="12" fillId="20" borderId="57" applyNumberFormat="0" applyProtection="0">
      <alignment horizontal="right" vertical="center"/>
    </xf>
    <xf numFmtId="4" fontId="10"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6" borderId="57" applyNumberFormat="0" applyProtection="0">
      <alignment horizontal="right" vertical="center"/>
    </xf>
    <xf numFmtId="4" fontId="10" fillId="5" borderId="57" applyNumberFormat="0" applyProtection="0">
      <alignment horizontal="left" vertical="center" indent="1"/>
    </xf>
    <xf numFmtId="4" fontId="9" fillId="3" borderId="62"/>
    <xf numFmtId="0" fontId="38" fillId="34" borderId="57" applyNumberFormat="0" applyAlignment="0" applyProtection="0"/>
    <xf numFmtId="0" fontId="9" fillId="3" borderId="62">
      <alignment horizontal="right"/>
    </xf>
    <xf numFmtId="0" fontId="9" fillId="3" borderId="57" applyNumberFormat="0" applyProtection="0">
      <alignment horizontal="left" vertical="center"/>
    </xf>
    <xf numFmtId="0" fontId="76" fillId="37" borderId="58" applyNumberFormat="0" applyFont="0" applyAlignment="0" applyProtection="0"/>
    <xf numFmtId="4" fontId="15" fillId="20" borderId="57" applyNumberFormat="0" applyProtection="0">
      <alignment horizontal="left" vertical="center" indent="1"/>
    </xf>
    <xf numFmtId="0" fontId="9" fillId="3" borderId="62">
      <alignment horizontal="right"/>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vertical="center"/>
    </xf>
    <xf numFmtId="0" fontId="6" fillId="37" borderId="59" applyNumberFormat="0" applyFont="0" applyAlignment="0" applyProtection="0"/>
    <xf numFmtId="0" fontId="26" fillId="3" borderId="5">
      <alignment horizontal="left" vertical="center"/>
    </xf>
    <xf numFmtId="4" fontId="9" fillId="3" borderId="62"/>
    <xf numFmtId="0" fontId="9" fillId="3" borderId="62">
      <alignment horizontal="right"/>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1" borderId="57" applyNumberFormat="0" applyProtection="0">
      <alignment horizontal="right" vertical="center"/>
    </xf>
    <xf numFmtId="4" fontId="9" fillId="3" borderId="62"/>
    <xf numFmtId="0" fontId="43" fillId="3" borderId="56" applyNumberFormat="0" applyFill="0" applyAlignment="0" applyProtection="0"/>
    <xf numFmtId="0" fontId="6" fillId="37" borderId="59" applyNumberFormat="0" applyFont="0" applyAlignment="0" applyProtection="0"/>
    <xf numFmtId="0" fontId="9" fillId="3" borderId="62">
      <alignment horizontal="right"/>
    </xf>
    <xf numFmtId="0" fontId="9" fillId="3" borderId="62">
      <alignment horizontal="right"/>
    </xf>
    <xf numFmtId="0" fontId="37" fillId="27" borderId="58" applyNumberFormat="0" applyAlignment="0" applyProtection="0"/>
    <xf numFmtId="0" fontId="39" fillId="34" borderId="58" applyNumberFormat="0" applyAlignment="0" applyProtection="0"/>
    <xf numFmtId="10" fontId="25" fillId="7" borderId="62" applyNumberFormat="0" applyBorder="0" applyAlignment="0" applyProtection="0"/>
    <xf numFmtId="184" fontId="9" fillId="5" borderId="62" applyNumberFormat="0" applyFont="0" applyAlignment="0">
      <protection locked="0"/>
    </xf>
    <xf numFmtId="4" fontId="10" fillId="20" borderId="25"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0" fontId="78" fillId="78" borderId="62" applyNumberFormat="0" applyFill="0" applyBorder="0" applyAlignment="0" applyProtection="0">
      <protection locked="0"/>
    </xf>
    <xf numFmtId="0" fontId="9" fillId="6" borderId="57" applyNumberFormat="0" applyProtection="0">
      <alignment horizontal="left" vertical="center" indent="1"/>
    </xf>
    <xf numFmtId="0" fontId="26" fillId="3" borderId="5">
      <alignment horizontal="left" vertical="center"/>
    </xf>
    <xf numFmtId="0" fontId="9" fillId="9" borderId="57" applyNumberFormat="0" applyProtection="0">
      <alignment horizontal="left" vertical="center" indent="1"/>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10" fillId="20" borderId="57" applyNumberFormat="0" applyProtection="0">
      <alignment horizontal="right" vertical="center"/>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0" fontId="9" fillId="9" borderId="57" applyNumberFormat="0" applyProtection="0">
      <alignment horizontal="left" vertical="center" indent="1"/>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alignment horizontal="right"/>
    </xf>
    <xf numFmtId="0" fontId="9" fillId="3" borderId="62">
      <alignment horizontal="right"/>
    </xf>
    <xf numFmtId="0" fontId="9" fillId="3" borderId="62"/>
    <xf numFmtId="0" fontId="37" fillId="27" borderId="58" applyNumberFormat="0" applyAlignment="0" applyProtection="0"/>
    <xf numFmtId="4" fontId="10" fillId="10" borderId="57" applyNumberFormat="0" applyProtection="0">
      <alignment horizontal="right" vertical="center"/>
    </xf>
    <xf numFmtId="4" fontId="9" fillId="3" borderId="62"/>
    <xf numFmtId="4" fontId="9" fillId="3" borderId="62"/>
    <xf numFmtId="0" fontId="6" fillId="37" borderId="59" applyNumberFormat="0" applyFont="0" applyAlignment="0" applyProtection="0"/>
    <xf numFmtId="4" fontId="10" fillId="12" borderId="57" applyNumberFormat="0" applyProtection="0">
      <alignment horizontal="right" vertical="center"/>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38" fillId="34" borderId="57" applyNumberFormat="0" applyAlignment="0" applyProtection="0"/>
    <xf numFmtId="0" fontId="6" fillId="37" borderId="59" applyNumberFormat="0" applyFont="0" applyAlignment="0" applyProtection="0"/>
    <xf numFmtId="184" fontId="9" fillId="5" borderId="62" applyNumberFormat="0" applyFont="0" applyAlignment="0">
      <protection locked="0"/>
    </xf>
    <xf numFmtId="0" fontId="9" fillId="3" borderId="62"/>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0" fontId="43" fillId="3" borderId="56" applyNumberFormat="0" applyFill="0" applyAlignment="0" applyProtection="0"/>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184" fontId="9" fillId="5" borderId="62" applyNumberFormat="0" applyFont="0" applyAlignment="0">
      <protection locked="0"/>
    </xf>
    <xf numFmtId="4" fontId="15" fillId="22" borderId="57" applyNumberFormat="0" applyProtection="0">
      <alignment horizontal="left" vertical="center" indent="1"/>
    </xf>
    <xf numFmtId="0"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43" fillId="3" borderId="56" applyNumberFormat="0" applyFill="0" applyAlignment="0" applyProtection="0"/>
    <xf numFmtId="184" fontId="9" fillId="5" borderId="62" applyNumberFormat="0" applyFont="0" applyAlignment="0">
      <protection locked="0"/>
    </xf>
    <xf numFmtId="4" fontId="9" fillId="3" borderId="62"/>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184" fontId="9" fillId="5" borderId="62" applyNumberFormat="0" applyFont="0" applyAlignment="0">
      <protection locked="0"/>
    </xf>
    <xf numFmtId="0" fontId="9" fillId="3" borderId="57" applyNumberFormat="0" applyProtection="0">
      <alignment horizontal="lef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3" borderId="57" applyNumberFormat="0" applyProtection="0">
      <alignment horizontal="left" vertical="center"/>
    </xf>
    <xf numFmtId="0" fontId="9"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184" fontId="9" fillId="5" borderId="62" applyNumberFormat="0" applyFont="0" applyAlignment="0">
      <protection locked="0"/>
    </xf>
    <xf numFmtId="4" fontId="10" fillId="20" borderId="57" applyNumberFormat="0" applyProtection="0">
      <alignment horizontal="left" vertical="center" indent="1"/>
    </xf>
    <xf numFmtId="0" fontId="6" fillId="8" borderId="62" applyNumberFormat="0" applyAlignment="0">
      <alignment horizontal="left"/>
    </xf>
    <xf numFmtId="0"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9" fillId="3" borderId="62"/>
    <xf numFmtId="4" fontId="10" fillId="20" borderId="57" applyNumberFormat="0" applyProtection="0">
      <alignment horizontal="right" vertical="center"/>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22" borderId="57" applyNumberFormat="0" applyProtection="0">
      <alignment horizontal="left" vertical="center" indent="1"/>
    </xf>
    <xf numFmtId="4" fontId="9" fillId="3" borderId="62"/>
    <xf numFmtId="4" fontId="9" fillId="3" borderId="62"/>
    <xf numFmtId="0" fontId="9" fillId="3" borderId="62">
      <alignment horizontal="right"/>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0" fontId="6" fillId="37" borderId="59" applyNumberFormat="0" applyFont="0" applyAlignment="0" applyProtection="0"/>
    <xf numFmtId="0" fontId="9" fillId="3" borderId="62"/>
    <xf numFmtId="0" fontId="9" fillId="3" borderId="62"/>
    <xf numFmtId="0" fontId="37" fillId="27" borderId="58" applyNumberFormat="0" applyAlignment="0" applyProtection="0"/>
    <xf numFmtId="4" fontId="10" fillId="14" borderId="57" applyNumberFormat="0" applyProtection="0">
      <alignment horizontal="right" vertical="center"/>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0" fontId="6" fillId="37" borderId="59" applyNumberFormat="0" applyFont="0" applyAlignment="0" applyProtection="0"/>
    <xf numFmtId="0" fontId="9" fillId="3" borderId="62">
      <alignment horizontal="right"/>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5" borderId="57" applyNumberFormat="0" applyProtection="0">
      <alignment horizontal="right" vertical="center"/>
    </xf>
    <xf numFmtId="4" fontId="12" fillId="5" borderId="57" applyNumberFormat="0" applyProtection="0">
      <alignment vertical="center"/>
    </xf>
    <xf numFmtId="4" fontId="9" fillId="3" borderId="62"/>
    <xf numFmtId="0" fontId="9" fillId="3" borderId="62">
      <alignment horizontal="right"/>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10" fontId="78" fillId="78" borderId="62" applyNumberFormat="0" applyFill="0" applyBorder="0" applyAlignment="0" applyProtection="0">
      <protection locked="0"/>
    </xf>
    <xf numFmtId="4" fontId="9" fillId="3" borderId="62"/>
    <xf numFmtId="0" fontId="9" fillId="3" borderId="62">
      <alignment horizontal="right"/>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10" fontId="25" fillId="7" borderId="62" applyNumberFormat="0" applyBorder="0" applyAlignment="0" applyProtection="0"/>
    <xf numFmtId="4" fontId="9" fillId="3" borderId="62"/>
    <xf numFmtId="0" fontId="43" fillId="3" borderId="56" applyNumberFormat="0" applyFill="0" applyAlignment="0" applyProtection="0"/>
    <xf numFmtId="0" fontId="9" fillId="3" borderId="62">
      <alignment horizontal="right"/>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13" fillId="19" borderId="57" applyNumberFormat="0" applyProtection="0">
      <alignment horizontal="left" vertical="center" indent="1"/>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10" fillId="20" borderId="25" applyNumberFormat="0" applyProtection="0">
      <alignment horizontal="left" vertical="center" indent="1"/>
    </xf>
    <xf numFmtId="184" fontId="9" fillId="5" borderId="62" applyNumberFormat="0" applyFont="0" applyAlignment="0">
      <protection locked="0"/>
    </xf>
    <xf numFmtId="4" fontId="9" fillId="3" borderId="62"/>
    <xf numFmtId="4" fontId="9" fillId="3" borderId="62"/>
    <xf numFmtId="184" fontId="9" fillId="5" borderId="62" applyNumberFormat="0" applyFont="0" applyAlignment="0">
      <protection locked="0"/>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10" fontId="78" fillId="78" borderId="62" applyNumberFormat="0" applyFill="0" applyBorder="0" applyAlignment="0" applyProtection="0">
      <protection locked="0"/>
    </xf>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4" fontId="10" fillId="5" borderId="57" applyNumberFormat="0" applyProtection="0">
      <alignmen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39" fillId="34" borderId="58" applyNumberFormat="0" applyAlignment="0" applyProtection="0"/>
    <xf numFmtId="0" fontId="38" fillId="34" borderId="57" applyNumberFormat="0" applyAlignment="0" applyProtection="0"/>
    <xf numFmtId="0" fontId="9" fillId="9" borderId="57" applyNumberFormat="0" applyProtection="0">
      <alignment horizontal="left" vertical="center" indent="1"/>
    </xf>
    <xf numFmtId="0" fontId="43" fillId="3" borderId="56" applyNumberFormat="0" applyFill="0" applyAlignment="0" applyProtection="0"/>
    <xf numFmtId="0" fontId="38" fillId="34" borderId="57" applyNumberFormat="0" applyAlignment="0" applyProtection="0"/>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4" fontId="10" fillId="7" borderId="57" applyNumberFormat="0" applyProtection="0">
      <alignmen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6" borderId="57" applyNumberFormat="0" applyProtection="0">
      <alignment horizontal="right" vertical="center"/>
    </xf>
    <xf numFmtId="4" fontId="10" fillId="12"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39" fillId="34" borderId="58" applyNumberFormat="0" applyAlignment="0" applyProtection="0"/>
    <xf numFmtId="0" fontId="26" fillId="3" borderId="5">
      <alignment horizontal="left" vertical="center"/>
    </xf>
    <xf numFmtId="184" fontId="9" fillId="5" borderId="62" applyNumberFormat="0" applyFont="0" applyAlignment="0">
      <protection locked="0"/>
    </xf>
    <xf numFmtId="0" fontId="6" fillId="37" borderId="59" applyNumberFormat="0" applyFont="0" applyAlignment="0" applyProtection="0"/>
    <xf numFmtId="0" fontId="38" fillId="34" borderId="57" applyNumberFormat="0" applyAlignment="0" applyProtection="0"/>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3"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6"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6"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0" fontId="9" fillId="23" borderId="57" applyNumberFormat="0" applyProtection="0">
      <alignment horizontal="left" vertical="center" indent="1"/>
    </xf>
    <xf numFmtId="0" fontId="37" fillId="27" borderId="58" applyNumberFormat="0" applyAlignment="0" applyProtection="0"/>
    <xf numFmtId="0" fontId="43" fillId="3" borderId="56" applyNumberFormat="0" applyFill="0" applyAlignment="0" applyProtection="0"/>
    <xf numFmtId="184" fontId="9" fillId="5" borderId="62" applyNumberFormat="0" applyFont="0" applyAlignment="0">
      <protection locked="0"/>
    </xf>
    <xf numFmtId="184" fontId="9" fillId="5" borderId="62" applyNumberFormat="0" applyFont="0" applyAlignment="0">
      <protection locked="0"/>
    </xf>
    <xf numFmtId="0" fontId="37" fillId="27" borderId="58" applyNumberFormat="0" applyAlignment="0" applyProtection="0"/>
    <xf numFmtId="0" fontId="9" fillId="9" borderId="57" applyNumberFormat="0" applyProtection="0">
      <alignment horizontal="left" vertical="center" indent="1"/>
    </xf>
    <xf numFmtId="4" fontId="15" fillId="20" borderId="57" applyNumberFormat="0" applyProtection="0">
      <alignment horizontal="left" vertical="center" indent="1"/>
    </xf>
    <xf numFmtId="4" fontId="10" fillId="5" borderId="57" applyNumberFormat="0" applyProtection="0">
      <alignment horizontal="left" vertical="center" indent="1"/>
    </xf>
    <xf numFmtId="0" fontId="39" fillId="34" borderId="58" applyNumberFormat="0" applyAlignment="0" applyProtection="0"/>
    <xf numFmtId="0" fontId="26" fillId="3" borderId="5">
      <alignment horizontal="left" vertical="center"/>
    </xf>
    <xf numFmtId="0" fontId="6" fillId="37" borderId="59" applyNumberFormat="0" applyFont="0" applyAlignment="0" applyProtection="0"/>
    <xf numFmtId="0" fontId="38" fillId="34" borderId="57" applyNumberFormat="0" applyAlignment="0" applyProtection="0"/>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4" fontId="10" fillId="20" borderId="25"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20"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43" fillId="3" borderId="56" applyNumberFormat="0" applyFill="0" applyAlignment="0" applyProtection="0"/>
    <xf numFmtId="0" fontId="9" fillId="3" borderId="62"/>
    <xf numFmtId="0" fontId="6" fillId="3" borderId="1"/>
    <xf numFmtId="0" fontId="6" fillId="37" borderId="59" applyNumberFormat="0" applyFont="0" applyAlignment="0" applyProtection="0"/>
    <xf numFmtId="0" fontId="43" fillId="3" borderId="56" applyNumberFormat="0" applyFill="0" applyAlignment="0" applyProtection="0"/>
    <xf numFmtId="0" fontId="43" fillId="3" borderId="56" applyNumberFormat="0" applyFill="0" applyAlignment="0" applyProtection="0"/>
    <xf numFmtId="184" fontId="9" fillId="5" borderId="62" applyNumberFormat="0" applyFont="0" applyAlignment="0">
      <protection locked="0"/>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4" fontId="15" fillId="20" borderId="57" applyNumberFormat="0" applyProtection="0">
      <alignment horizontal="left" vertical="center" indent="1"/>
    </xf>
    <xf numFmtId="0" fontId="9" fillId="9" borderId="57" applyNumberFormat="0" applyProtection="0">
      <alignment horizontal="left" vertical="center" indent="1"/>
    </xf>
    <xf numFmtId="0" fontId="39" fillId="34" borderId="58" applyNumberFormat="0" applyAlignment="0" applyProtection="0"/>
    <xf numFmtId="0" fontId="37" fillId="27" borderId="58" applyNumberFormat="0" applyAlignment="0" applyProtection="0"/>
    <xf numFmtId="4" fontId="10" fillId="3" borderId="57" applyNumberFormat="0" applyProtection="0">
      <alignment horizontal="righ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4" fontId="13" fillId="19" borderId="57" applyNumberFormat="0" applyProtection="0">
      <alignment horizontal="left" vertical="center" indent="1"/>
    </xf>
    <xf numFmtId="4" fontId="10" fillId="15" borderId="57" applyNumberFormat="0" applyProtection="0">
      <alignment horizontal="right" vertical="center"/>
    </xf>
    <xf numFmtId="4" fontId="10" fillId="11" borderId="57" applyNumberFormat="0" applyProtection="0">
      <alignment horizontal="right" vertical="center"/>
    </xf>
    <xf numFmtId="0" fontId="6" fillId="37" borderId="59" applyNumberFormat="0" applyFont="0" applyAlignment="0" applyProtection="0"/>
    <xf numFmtId="0" fontId="9" fillId="9"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9" fillId="34" borderId="58" applyNumberFormat="0" applyAlignment="0" applyProtection="0"/>
    <xf numFmtId="4" fontId="12" fillId="5" borderId="57" applyNumberFormat="0" applyProtection="0">
      <alignment vertical="center"/>
    </xf>
    <xf numFmtId="4" fontId="10" fillId="10" borderId="57" applyNumberFormat="0" applyProtection="0">
      <alignment horizontal="right" vertical="center"/>
    </xf>
    <xf numFmtId="4" fontId="10" fillId="14" borderId="57" applyNumberFormat="0" applyProtection="0">
      <alignment horizontal="right" vertical="center"/>
    </xf>
    <xf numFmtId="4" fontId="10" fillId="18"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43" fillId="3" borderId="56" applyNumberFormat="0" applyFill="0" applyAlignment="0" applyProtection="0"/>
    <xf numFmtId="4" fontId="10" fillId="3" borderId="57" applyNumberFormat="0" applyProtection="0">
      <alignment horizontal="right" vertical="center"/>
    </xf>
    <xf numFmtId="0" fontId="37" fillId="27" borderId="58" applyNumberFormat="0" applyAlignment="0" applyProtection="0"/>
    <xf numFmtId="0" fontId="38" fillId="34" borderId="57" applyNumberFormat="0" applyAlignment="0" applyProtection="0"/>
    <xf numFmtId="0" fontId="43" fillId="3" borderId="56" applyNumberFormat="0" applyFill="0" applyAlignment="0" applyProtection="0"/>
    <xf numFmtId="0" fontId="9" fillId="3" borderId="62">
      <alignment horizontal="right"/>
    </xf>
    <xf numFmtId="4" fontId="15" fillId="22"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10" fillId="5" borderId="57" applyNumberFormat="0" applyProtection="0">
      <alignment vertical="center"/>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4" fontId="12" fillId="20" borderId="57" applyNumberFormat="0" applyProtection="0">
      <alignment horizontal="right" vertical="center"/>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4" fontId="15" fillId="22" borderId="57" applyNumberFormat="0" applyProtection="0">
      <alignment horizontal="left" vertical="center" indent="1"/>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0" fontId="1" fillId="3" borderId="1"/>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0" fontId="43" fillId="3" borderId="56" applyNumberFormat="0" applyFill="0" applyAlignment="0" applyProtection="0"/>
    <xf numFmtId="0" fontId="26" fillId="3" borderId="5">
      <alignment horizontal="left" vertical="center"/>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43" fillId="3" borderId="56" applyNumberFormat="0" applyFill="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4" fontId="15" fillId="20" borderId="57" applyNumberFormat="0" applyProtection="0">
      <alignment horizontal="left" vertical="center" indent="1"/>
    </xf>
    <xf numFmtId="4" fontId="12" fillId="7" borderId="57" applyNumberFormat="0" applyProtection="0">
      <alignmen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26" fillId="3" borderId="5">
      <alignment horizontal="left" vertical="center"/>
    </xf>
    <xf numFmtId="4" fontId="9" fillId="3" borderId="62"/>
    <xf numFmtId="4" fontId="9" fillId="3" borderId="62"/>
    <xf numFmtId="0" fontId="9" fillId="9" borderId="57" applyNumberFormat="0" applyProtection="0">
      <alignment horizontal="left" vertical="center" indent="1"/>
    </xf>
    <xf numFmtId="0" fontId="43" fillId="3" borderId="56" applyNumberFormat="0" applyFill="0" applyAlignment="0" applyProtection="0"/>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57" applyNumberFormat="0" applyProtection="0">
      <alignment horizontal="left" vertical="center"/>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0" fontId="1" fillId="3" borderId="1"/>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0" fontId="9" fillId="9" borderId="57" applyNumberFormat="0" applyProtection="0">
      <alignment horizontal="left" vertical="center" indent="1"/>
    </xf>
    <xf numFmtId="0" fontId="1" fillId="3" borderId="1"/>
    <xf numFmtId="0" fontId="1" fillId="3" borderId="1"/>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57" applyNumberFormat="0" applyProtection="0">
      <alignment horizontal="left" vertical="center"/>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0" fontId="26" fillId="3" borderId="5">
      <alignment horizontal="left" vertical="center"/>
    </xf>
    <xf numFmtId="4" fontId="9" fillId="3" borderId="62"/>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4" fontId="10" fillId="17" borderId="57" applyNumberFormat="0" applyProtection="0">
      <alignment horizontal="right" vertical="center"/>
    </xf>
    <xf numFmtId="4" fontId="10" fillId="3" borderId="57" applyNumberFormat="0" applyProtection="0">
      <alignment horizontal="right" vertical="center"/>
    </xf>
    <xf numFmtId="0" fontId="9" fillId="3" borderId="57" applyNumberFormat="0" applyProtection="0">
      <alignment horizontal="left" vertical="center"/>
    </xf>
    <xf numFmtId="0" fontId="43" fillId="3" borderId="56" applyNumberFormat="0" applyFill="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4" fontId="9" fillId="3" borderId="62"/>
    <xf numFmtId="0" fontId="9" fillId="3" borderId="57" applyNumberFormat="0" applyProtection="0">
      <alignment horizontal="left" vertical="center"/>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4" fontId="9" fillId="3" borderId="62"/>
    <xf numFmtId="4" fontId="9" fillId="3" borderId="62"/>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4" fontId="9" fillId="3" borderId="62"/>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22" borderId="57" applyNumberFormat="0" applyProtection="0">
      <alignment horizontal="left" vertical="center" indent="1"/>
    </xf>
    <xf numFmtId="0" fontId="6" fillId="37" borderId="59" applyNumberFormat="0" applyFont="0" applyAlignment="0" applyProtection="0"/>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4" fontId="13" fillId="19" borderId="57" applyNumberFormat="0" applyProtection="0">
      <alignment horizontal="left" vertical="center" indent="1"/>
    </xf>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10" fontId="78" fillId="78" borderId="62" applyNumberFormat="0" applyFill="0" applyBorder="0" applyAlignment="0" applyProtection="0">
      <protection locked="0"/>
    </xf>
    <xf numFmtId="0" fontId="9" fillId="3" borderId="62"/>
    <xf numFmtId="10" fontId="78" fillId="78" borderId="62" applyNumberFormat="0" applyFill="0" applyBorder="0" applyAlignment="0" applyProtection="0">
      <protection locked="0"/>
    </xf>
    <xf numFmtId="0" fontId="9" fillId="23"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62">
      <alignment horizontal="righ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5"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6" fillId="37" borderId="59" applyNumberFormat="0" applyFont="0" applyAlignment="0" applyProtection="0"/>
    <xf numFmtId="0" fontId="38" fillId="34" borderId="57" applyNumberFormat="0" applyAlignment="0" applyProtection="0"/>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9" fillId="3" borderId="62"/>
    <xf numFmtId="184" fontId="9" fillId="5" borderId="62" applyNumberFormat="0" applyFont="0" applyAlignment="0">
      <protection locked="0"/>
    </xf>
    <xf numFmtId="4" fontId="15" fillId="20" borderId="57" applyNumberFormat="0" applyProtection="0">
      <alignment horizontal="left" vertical="center" indent="1"/>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6" fillId="8" borderId="62" applyNumberFormat="0" applyAlignment="0">
      <alignment horizontal="left"/>
    </xf>
    <xf numFmtId="184" fontId="9" fillId="5" borderId="62" applyNumberFormat="0" applyFont="0" applyAlignment="0">
      <protection locked="0"/>
    </xf>
    <xf numFmtId="0" fontId="93" fillId="83" borderId="58" applyNumberFormat="0" applyAlignment="0" applyProtection="0"/>
    <xf numFmtId="0" fontId="9" fillId="3" borderId="57" applyNumberFormat="0" applyProtection="0">
      <alignment horizontal="left" vertical="center"/>
    </xf>
    <xf numFmtId="0" fontId="9" fillId="22"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39" fillId="34" borderId="58" applyNumberFormat="0" applyAlignment="0" applyProtection="0"/>
    <xf numFmtId="0" fontId="26" fillId="3" borderId="60">
      <alignment horizontal="left" vertical="center"/>
    </xf>
    <xf numFmtId="184" fontId="9" fillId="5" borderId="62" applyNumberFormat="0" applyFont="0" applyAlignment="0">
      <protection locked="0"/>
    </xf>
    <xf numFmtId="4" fontId="10" fillId="20" borderId="57" applyNumberFormat="0" applyProtection="0">
      <alignment horizontal="left" vertical="center" indent="1"/>
    </xf>
    <xf numFmtId="0" fontId="6" fillId="8" borderId="3" applyNumberFormat="0" applyAlignment="0">
      <alignment horizontal="left"/>
    </xf>
    <xf numFmtId="184" fontId="9" fillId="5" borderId="3" applyNumberFormat="0" applyFont="0" applyAlignment="0">
      <protection locked="0"/>
    </xf>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184" fontId="9" fillId="5" borderId="3" applyNumberFormat="0" applyFont="0" applyAlignment="0">
      <protection locked="0"/>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184" fontId="9" fillId="5" borderId="3" applyNumberFormat="0" applyFont="0" applyAlignment="0">
      <protection locked="0"/>
    </xf>
    <xf numFmtId="184" fontId="9" fillId="5" borderId="3" applyNumberFormat="0" applyFont="0" applyAlignment="0">
      <protection locked="0"/>
    </xf>
    <xf numFmtId="0" fontId="9" fillId="3" borderId="3"/>
    <xf numFmtId="0" fontId="9" fillId="9" borderId="57" applyNumberFormat="0" applyProtection="0">
      <alignment horizontal="left" vertical="center" indent="1"/>
    </xf>
    <xf numFmtId="0" fontId="9" fillId="3" borderId="3"/>
    <xf numFmtId="0" fontId="9" fillId="9" borderId="57" applyNumberFormat="0" applyProtection="0">
      <alignment horizontal="left" vertical="center" indent="1"/>
    </xf>
    <xf numFmtId="184" fontId="9" fillId="5" borderId="3" applyNumberFormat="0" applyFont="0" applyAlignment="0">
      <protection locked="0"/>
    </xf>
    <xf numFmtId="0" fontId="9" fillId="3" borderId="57" applyNumberFormat="0" applyProtection="0">
      <alignment horizontal="left" vertical="center"/>
    </xf>
    <xf numFmtId="4" fontId="10" fillId="20" borderId="57" applyNumberFormat="0" applyProtection="0">
      <alignment horizontal="right" vertical="center"/>
    </xf>
    <xf numFmtId="184" fontId="9" fillId="5" borderId="3" applyNumberFormat="0" applyFont="0" applyAlignment="0">
      <protection locked="0"/>
    </xf>
    <xf numFmtId="0" fontId="6" fillId="37" borderId="59" applyNumberFormat="0" applyFont="0" applyAlignment="0" applyProtection="0"/>
    <xf numFmtId="0" fontId="39" fillId="34" borderId="58" applyNumberFormat="0" applyAlignment="0" applyProtection="0"/>
    <xf numFmtId="0" fontId="6" fillId="8" borderId="3" applyNumberFormat="0" applyAlignment="0">
      <alignment horizontal="left"/>
    </xf>
    <xf numFmtId="0" fontId="6" fillId="8" borderId="3" applyNumberFormat="0" applyAlignment="0">
      <alignment horizontal="left"/>
    </xf>
    <xf numFmtId="4" fontId="10" fillId="17" borderId="57" applyNumberFormat="0" applyProtection="0">
      <alignment horizontal="right" vertical="center"/>
    </xf>
    <xf numFmtId="184" fontId="9" fillId="5" borderId="3" applyNumberFormat="0" applyFont="0" applyAlignment="0">
      <protection locked="0"/>
    </xf>
    <xf numFmtId="184" fontId="9" fillId="5" borderId="3" applyNumberFormat="0" applyFont="0" applyAlignment="0">
      <protection locked="0"/>
    </xf>
    <xf numFmtId="4" fontId="9" fillId="3" borderId="3"/>
    <xf numFmtId="4" fontId="10" fillId="22" borderId="57" applyNumberFormat="0" applyProtection="0">
      <alignment horizontal="left" vertical="center" indent="1"/>
    </xf>
    <xf numFmtId="184" fontId="9" fillId="5" borderId="3" applyNumberFormat="0" applyFont="0" applyAlignment="0">
      <protection locked="0"/>
    </xf>
    <xf numFmtId="0" fontId="9" fillId="22" borderId="57" applyNumberFormat="0" applyProtection="0">
      <alignment horizontal="left" vertical="center" indent="1"/>
    </xf>
    <xf numFmtId="184" fontId="9" fillId="5" borderId="3" applyNumberFormat="0" applyFont="0" applyAlignment="0">
      <protection locked="0"/>
    </xf>
    <xf numFmtId="4" fontId="9" fillId="3" borderId="3"/>
    <xf numFmtId="4" fontId="9" fillId="3" borderId="3"/>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9" fillId="3" borderId="3"/>
    <xf numFmtId="4" fontId="15" fillId="22" borderId="57" applyNumberFormat="0" applyProtection="0">
      <alignment horizontal="left" vertical="center" indent="1"/>
    </xf>
    <xf numFmtId="184" fontId="9" fillId="5" borderId="3" applyNumberFormat="0" applyFont="0" applyAlignment="0">
      <protection locked="0"/>
    </xf>
    <xf numFmtId="4" fontId="9" fillId="3" borderId="3"/>
    <xf numFmtId="0" fontId="9" fillId="3" borderId="57" applyNumberFormat="0" applyProtection="0">
      <alignment horizontal="left" vertical="center"/>
    </xf>
    <xf numFmtId="0" fontId="9" fillId="3" borderId="3">
      <alignment horizontal="right"/>
    </xf>
    <xf numFmtId="4" fontId="9" fillId="3" borderId="3"/>
    <xf numFmtId="0" fontId="9" fillId="3" borderId="3">
      <alignment horizontal="right"/>
    </xf>
    <xf numFmtId="4" fontId="15" fillId="22" borderId="57" applyNumberFormat="0" applyProtection="0">
      <alignment horizontal="left" vertical="center" indent="1"/>
    </xf>
    <xf numFmtId="0" fontId="9" fillId="9" borderId="57" applyNumberFormat="0" applyProtection="0">
      <alignment horizontal="left" vertical="center" indent="1"/>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9" borderId="57" applyNumberFormat="0" applyProtection="0">
      <alignment horizontal="left" vertical="center" indent="1"/>
    </xf>
    <xf numFmtId="0" fontId="9" fillId="23"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184" fontId="9" fillId="5" borderId="62" applyNumberFormat="0" applyFont="0" applyAlignment="0">
      <protection locked="0"/>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3" fillId="19" borderId="57" applyNumberFormat="0" applyProtection="0">
      <alignment horizontal="left" vertical="center" indent="1"/>
    </xf>
    <xf numFmtId="4" fontId="10" fillId="10" borderId="57" applyNumberFormat="0" applyProtection="0">
      <alignment horizontal="right" vertical="center"/>
    </xf>
    <xf numFmtId="184" fontId="9" fillId="5" borderId="3" applyNumberFormat="0" applyFont="0" applyAlignment="0">
      <protection locked="0"/>
    </xf>
    <xf numFmtId="10" fontId="25" fillId="7" borderId="3" applyNumberFormat="0" applyBorder="0" applyAlignment="0" applyProtection="0"/>
    <xf numFmtId="0" fontId="9" fillId="3" borderId="3">
      <alignment horizontal="right"/>
    </xf>
    <xf numFmtId="0" fontId="6" fillId="37" borderId="59" applyNumberFormat="0" applyFont="0" applyAlignment="0" applyProtection="0"/>
    <xf numFmtId="0" fontId="38" fillId="34" borderId="57" applyNumberFormat="0" applyAlignment="0" applyProtection="0"/>
    <xf numFmtId="4" fontId="17" fillId="20" borderId="57" applyNumberFormat="0" applyProtection="0">
      <alignment horizontal="right" vertical="center"/>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105" fillId="3" borderId="55" applyNumberFormat="0" applyFill="0" applyAlignment="0" applyProtection="0"/>
    <xf numFmtId="0" fontId="9" fillId="9" borderId="57" applyNumberFormat="0" applyProtection="0">
      <alignment horizontal="left" vertical="center" indent="1"/>
    </xf>
    <xf numFmtId="4" fontId="15" fillId="22" borderId="57" applyNumberFormat="0" applyProtection="0">
      <alignment horizontal="left" vertical="center" indent="1"/>
    </xf>
    <xf numFmtId="0" fontId="39" fillId="34" borderId="58" applyNumberFormat="0" applyAlignment="0" applyProtection="0"/>
    <xf numFmtId="0" fontId="39" fillId="34" borderId="58" applyNumberFormat="0" applyAlignment="0" applyProtection="0"/>
    <xf numFmtId="0" fontId="9" fillId="22" borderId="57" applyNumberFormat="0" applyProtection="0">
      <alignment horizontal="left" vertical="center" indent="1"/>
    </xf>
    <xf numFmtId="0" fontId="9" fillId="3" borderId="3">
      <alignment horizontal="right"/>
    </xf>
    <xf numFmtId="184" fontId="9" fillId="5" borderId="3" applyNumberFormat="0" applyFont="0" applyAlignment="0">
      <protection locked="0"/>
    </xf>
    <xf numFmtId="184" fontId="9" fillId="5" borderId="3" applyNumberFormat="0" applyFont="0" applyAlignment="0">
      <protection locked="0"/>
    </xf>
    <xf numFmtId="0" fontId="6" fillId="37" borderId="59" applyNumberFormat="0" applyFont="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4" fontId="9" fillId="3" borderId="62"/>
    <xf numFmtId="184" fontId="9" fillId="5" borderId="3" applyNumberFormat="0" applyFont="0" applyAlignment="0">
      <protection locked="0"/>
    </xf>
    <xf numFmtId="4" fontId="9" fillId="3" borderId="62"/>
    <xf numFmtId="0" fontId="9" fillId="3" borderId="62">
      <alignment horizontal="right"/>
    </xf>
    <xf numFmtId="0" fontId="6" fillId="8" borderId="3" applyNumberFormat="0" applyAlignment="0">
      <alignment horizontal="left"/>
    </xf>
    <xf numFmtId="0" fontId="9" fillId="3" borderId="3"/>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4" fontId="9" fillId="3" borderId="3"/>
    <xf numFmtId="0" fontId="9" fillId="3" borderId="3">
      <alignment horizontal="right"/>
    </xf>
    <xf numFmtId="0" fontId="9" fillId="3" borderId="3">
      <alignment horizontal="right"/>
    </xf>
    <xf numFmtId="0" fontId="26" fillId="3" borderId="60">
      <alignment horizontal="left" vertical="center"/>
    </xf>
    <xf numFmtId="4" fontId="9" fillId="3" borderId="3"/>
    <xf numFmtId="4" fontId="9" fillId="3" borderId="3"/>
    <xf numFmtId="184" fontId="9" fillId="5" borderId="62" applyNumberFormat="0" applyFont="0" applyAlignment="0">
      <protection locked="0"/>
    </xf>
    <xf numFmtId="0" fontId="9" fillId="3" borderId="3">
      <alignment horizontal="right"/>
    </xf>
    <xf numFmtId="0" fontId="9" fillId="3" borderId="3">
      <alignment horizontal="right"/>
    </xf>
    <xf numFmtId="184" fontId="9" fillId="5" borderId="62" applyNumberFormat="0" applyFont="0" applyAlignment="0">
      <protection locked="0"/>
    </xf>
    <xf numFmtId="184" fontId="9" fillId="5" borderId="62" applyNumberFormat="0" applyFont="0" applyAlignment="0">
      <protection locked="0"/>
    </xf>
    <xf numFmtId="0" fontId="43" fillId="3" borderId="56" applyNumberFormat="0" applyFill="0" applyAlignment="0" applyProtection="0"/>
    <xf numFmtId="0" fontId="9" fillId="3" borderId="62">
      <alignment horizontal="right"/>
    </xf>
    <xf numFmtId="4" fontId="15" fillId="20" borderId="57" applyNumberFormat="0" applyProtection="0">
      <alignment horizontal="left" vertical="center" indent="1"/>
    </xf>
    <xf numFmtId="0" fontId="9" fillId="3" borderId="62">
      <alignment horizontal="right"/>
    </xf>
    <xf numFmtId="184" fontId="9" fillId="5" borderId="3" applyNumberFormat="0" applyFont="0" applyAlignment="0">
      <protection locked="0"/>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0" fontId="78" fillId="78" borderId="62" applyNumberFormat="0" applyFill="0" applyBorder="0" applyAlignment="0" applyProtection="0">
      <protection locked="0"/>
    </xf>
    <xf numFmtId="0" fontId="9" fillId="6" borderId="57" applyNumberFormat="0" applyProtection="0">
      <alignment horizontal="left" vertical="center" indent="1"/>
    </xf>
    <xf numFmtId="0" fontId="6" fillId="37" borderId="59" applyNumberFormat="0" applyFont="0" applyAlignment="0" applyProtection="0"/>
    <xf numFmtId="0" fontId="9" fillId="3" borderId="3"/>
    <xf numFmtId="0" fontId="9" fillId="3" borderId="3"/>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0" fontId="9" fillId="3" borderId="3"/>
    <xf numFmtId="184" fontId="9" fillId="5" borderId="3" applyNumberFormat="0" applyFont="0" applyAlignment="0">
      <protection locked="0"/>
    </xf>
    <xf numFmtId="184" fontId="9" fillId="5" borderId="3" applyNumberFormat="0" applyFont="0" applyAlignment="0">
      <protection locked="0"/>
    </xf>
    <xf numFmtId="4" fontId="9" fillId="3" borderId="3"/>
    <xf numFmtId="184" fontId="9" fillId="5" borderId="3" applyNumberFormat="0" applyFont="0" applyAlignment="0">
      <protection locked="0"/>
    </xf>
    <xf numFmtId="0" fontId="9" fillId="3" borderId="3">
      <alignment horizontal="right"/>
    </xf>
    <xf numFmtId="4" fontId="9" fillId="3" borderId="3"/>
    <xf numFmtId="0" fontId="9" fillId="3" borderId="3">
      <alignment horizontal="right"/>
    </xf>
    <xf numFmtId="10" fontId="78" fillId="78" borderId="3" applyNumberFormat="0" applyFill="0" applyBorder="0" applyAlignment="0" applyProtection="0">
      <protection locked="0"/>
    </xf>
    <xf numFmtId="4" fontId="9" fillId="3" borderId="3"/>
    <xf numFmtId="0" fontId="9" fillId="3" borderId="3">
      <alignment horizontal="right"/>
    </xf>
    <xf numFmtId="10" fontId="25" fillId="7" borderId="3" applyNumberFormat="0" applyBorder="0" applyAlignment="0" applyProtection="0"/>
    <xf numFmtId="4" fontId="9" fillId="3" borderId="3"/>
    <xf numFmtId="0" fontId="9" fillId="3" borderId="3">
      <alignment horizontal="right"/>
    </xf>
    <xf numFmtId="0" fontId="9" fillId="3" borderId="3">
      <alignment horizontal="right"/>
    </xf>
    <xf numFmtId="0" fontId="9" fillId="3" borderId="3">
      <alignment horizontal="right"/>
    </xf>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0" fontId="9" fillId="3" borderId="3">
      <alignment horizontal="right"/>
    </xf>
    <xf numFmtId="0" fontId="9" fillId="3" borderId="3">
      <alignment horizontal="right"/>
    </xf>
    <xf numFmtId="4" fontId="9" fillId="3" borderId="3"/>
    <xf numFmtId="4" fontId="9" fillId="3" borderId="3"/>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184" fontId="9" fillId="5" borderId="3" applyNumberFormat="0" applyFont="0" applyAlignment="0">
      <protection locked="0"/>
    </xf>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62" applyNumberFormat="0" applyFont="0" applyAlignment="0">
      <protection locked="0"/>
    </xf>
    <xf numFmtId="184" fontId="9" fillId="5" borderId="3" applyNumberFormat="0" applyFont="0" applyAlignment="0">
      <protection locked="0"/>
    </xf>
    <xf numFmtId="4" fontId="9" fillId="3" borderId="3"/>
    <xf numFmtId="0" fontId="9" fillId="3" borderId="62">
      <alignment horizontal="right"/>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9" fillId="3" borderId="62"/>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3" borderId="62">
      <alignment horizontal="righ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4" fontId="9" fillId="3" borderId="3"/>
    <xf numFmtId="0" fontId="9" fillId="3" borderId="3">
      <alignment horizontal="right"/>
    </xf>
    <xf numFmtId="4" fontId="9" fillId="3" borderId="3"/>
    <xf numFmtId="0" fontId="9" fillId="3" borderId="3">
      <alignment horizontal="right"/>
    </xf>
    <xf numFmtId="0" fontId="9" fillId="3" borderId="3">
      <alignment horizontal="right"/>
    </xf>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0" fontId="9" fillId="3" borderId="3">
      <alignment horizontal="right"/>
    </xf>
    <xf numFmtId="0" fontId="9" fillId="3" borderId="3">
      <alignment horizontal="right"/>
    </xf>
    <xf numFmtId="4" fontId="9" fillId="3" borderId="3"/>
    <xf numFmtId="4" fontId="9" fillId="3" borderId="3"/>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9" borderId="57" applyNumberFormat="0" applyProtection="0">
      <alignment horizontal="left" vertical="center" indent="1"/>
    </xf>
    <xf numFmtId="184" fontId="9" fillId="5" borderId="3"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9" fillId="3" borderId="3"/>
    <xf numFmtId="0" fontId="9" fillId="23" borderId="57" applyNumberFormat="0" applyProtection="0">
      <alignment horizontal="left" vertical="center" indent="1"/>
    </xf>
    <xf numFmtId="4" fontId="9" fillId="3" borderId="3"/>
    <xf numFmtId="0" fontId="9" fillId="9" borderId="57" applyNumberFormat="0" applyProtection="0">
      <alignment horizontal="left" vertical="center" indent="1"/>
    </xf>
    <xf numFmtId="0" fontId="9" fillId="3" borderId="3">
      <alignment horizontal="right"/>
    </xf>
    <xf numFmtId="0" fontId="6" fillId="8" borderId="3" applyNumberFormat="0" applyAlignment="0">
      <alignment horizontal="left"/>
    </xf>
    <xf numFmtId="0" fontId="9" fillId="3" borderId="3">
      <alignment horizontal="right"/>
    </xf>
    <xf numFmtId="4" fontId="10" fillId="20" borderId="57" applyNumberFormat="0" applyProtection="0">
      <alignment horizontal="left" vertical="center" indent="1"/>
    </xf>
    <xf numFmtId="0" fontId="9" fillId="3" borderId="57" applyNumberFormat="0" applyProtection="0">
      <alignment horizontal="left" vertical="center"/>
    </xf>
    <xf numFmtId="184" fontId="9" fillId="5" borderId="3" applyNumberFormat="0" applyFont="0" applyAlignment="0">
      <protection locked="0"/>
    </xf>
    <xf numFmtId="0" fontId="9" fillId="3" borderId="3"/>
    <xf numFmtId="4" fontId="9" fillId="3" borderId="3"/>
    <xf numFmtId="0" fontId="9" fillId="6" borderId="57" applyNumberFormat="0" applyProtection="0">
      <alignment horizontal="left" vertical="center" indent="1"/>
    </xf>
    <xf numFmtId="184" fontId="9" fillId="5" borderId="3" applyNumberFormat="0" applyFont="0" applyAlignment="0">
      <protection locked="0"/>
    </xf>
    <xf numFmtId="4" fontId="9" fillId="3" borderId="3"/>
    <xf numFmtId="0" fontId="9" fillId="37" borderId="59" applyNumberFormat="0" applyFont="0" applyAlignment="0" applyProtection="0"/>
    <xf numFmtId="0" fontId="9" fillId="6" borderId="57" applyNumberFormat="0" applyProtection="0">
      <alignment horizontal="left" vertical="center" indent="1"/>
    </xf>
    <xf numFmtId="0" fontId="6" fillId="8" borderId="3" applyNumberFormat="0" applyAlignment="0">
      <alignment horizontal="left"/>
    </xf>
    <xf numFmtId="0" fontId="9" fillId="22" borderId="57" applyNumberFormat="0" applyProtection="0">
      <alignment horizontal="left" vertical="center" indent="1"/>
    </xf>
    <xf numFmtId="0" fontId="9" fillId="23" borderId="57" applyNumberFormat="0" applyProtection="0">
      <alignment horizontal="left" vertical="center" indent="1"/>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0" fontId="9" fillId="3" borderId="3"/>
    <xf numFmtId="4" fontId="15" fillId="20" borderId="57" applyNumberFormat="0" applyProtection="0">
      <alignment horizontal="left" vertical="center" indent="1"/>
    </xf>
    <xf numFmtId="0" fontId="100" fillId="27" borderId="58" applyNumberFormat="0" applyAlignment="0" applyProtection="0"/>
    <xf numFmtId="184" fontId="9" fillId="5" borderId="3"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3">
      <alignment horizontal="right"/>
    </xf>
    <xf numFmtId="10" fontId="78" fillId="78" borderId="3" applyNumberFormat="0" applyFill="0" applyBorder="0" applyAlignment="0" applyProtection="0">
      <protection locked="0"/>
    </xf>
    <xf numFmtId="0" fontId="9" fillId="3" borderId="3"/>
    <xf numFmtId="0" fontId="9" fillId="3" borderId="57" applyNumberFormat="0" applyProtection="0">
      <alignment horizontal="left" vertical="center"/>
    </xf>
    <xf numFmtId="0" fontId="38" fillId="34" borderId="57" applyNumberFormat="0" applyAlignment="0" applyProtection="0"/>
    <xf numFmtId="184" fontId="9" fillId="5" borderId="3" applyNumberFormat="0" applyFont="0" applyAlignment="0">
      <protection locked="0"/>
    </xf>
    <xf numFmtId="4" fontId="9" fillId="3" borderId="3"/>
    <xf numFmtId="0" fontId="9" fillId="3" borderId="3"/>
    <xf numFmtId="184" fontId="9" fillId="5" borderId="3" applyNumberFormat="0" applyFont="0" applyAlignment="0">
      <protection locked="0"/>
    </xf>
    <xf numFmtId="184" fontId="9" fillId="5" borderId="3" applyNumberFormat="0" applyFont="0" applyAlignment="0">
      <protection locked="0"/>
    </xf>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0" fontId="6" fillId="37" borderId="59" applyNumberFormat="0" applyFont="0" applyAlignment="0" applyProtection="0"/>
    <xf numFmtId="0" fontId="6" fillId="37" borderId="59" applyNumberFormat="0" applyFont="0" applyAlignment="0" applyProtection="0"/>
    <xf numFmtId="0" fontId="9" fillId="23" borderId="57" applyNumberFormat="0" applyProtection="0">
      <alignment horizontal="left" vertical="center" indent="1"/>
    </xf>
    <xf numFmtId="184" fontId="9" fillId="5" borderId="3" applyNumberFormat="0" applyFont="0" applyAlignment="0">
      <protection locked="0"/>
    </xf>
    <xf numFmtId="0" fontId="39" fillId="34" borderId="58" applyNumberFormat="0" applyAlignment="0" applyProtection="0"/>
    <xf numFmtId="4" fontId="10" fillId="3" borderId="57" applyNumberFormat="0" applyProtection="0">
      <alignment horizontal="right" vertical="center"/>
    </xf>
    <xf numFmtId="0" fontId="9" fillId="23" borderId="57" applyNumberFormat="0" applyProtection="0">
      <alignment horizontal="left" vertical="center" indent="1"/>
    </xf>
    <xf numFmtId="4" fontId="10" fillId="14" borderId="57" applyNumberFormat="0" applyProtection="0">
      <alignment horizontal="right" vertical="center"/>
    </xf>
    <xf numFmtId="0" fontId="9" fillId="3" borderId="3">
      <alignment horizontal="right"/>
    </xf>
    <xf numFmtId="184" fontId="9" fillId="5" borderId="3" applyNumberFormat="0" applyFont="0" applyAlignment="0">
      <protection locked="0"/>
    </xf>
    <xf numFmtId="184" fontId="9" fillId="5" borderId="3" applyNumberFormat="0" applyFont="0" applyAlignment="0">
      <protection locked="0"/>
    </xf>
    <xf numFmtId="10" fontId="25" fillId="7" borderId="3" applyNumberFormat="0" applyBorder="0" applyAlignment="0" applyProtection="0"/>
    <xf numFmtId="0" fontId="43" fillId="3" borderId="56" applyNumberFormat="0" applyFill="0" applyAlignment="0" applyProtection="0"/>
    <xf numFmtId="0" fontId="43" fillId="3" borderId="56" applyNumberFormat="0" applyFill="0" applyAlignment="0" applyProtection="0"/>
    <xf numFmtId="184" fontId="9" fillId="5" borderId="3" applyNumberFormat="0" applyFont="0" applyAlignment="0">
      <protection locked="0"/>
    </xf>
    <xf numFmtId="4" fontId="10" fillId="20" borderId="57" applyNumberFormat="0" applyProtection="0">
      <alignment horizontal="right" vertical="center"/>
    </xf>
    <xf numFmtId="4" fontId="9" fillId="3" borderId="3"/>
    <xf numFmtId="0" fontId="9" fillId="37" borderId="59" applyNumberFormat="0" applyFont="0" applyAlignment="0" applyProtection="0"/>
    <xf numFmtId="0" fontId="9" fillId="3" borderId="57" applyNumberFormat="0" applyProtection="0">
      <alignment horizontal="left" vertical="center"/>
    </xf>
    <xf numFmtId="10" fontId="25" fillId="7" borderId="3" applyNumberFormat="0" applyBorder="0" applyAlignment="0" applyProtection="0"/>
    <xf numFmtId="0" fontId="6" fillId="8" borderId="3" applyNumberFormat="0" applyAlignment="0">
      <alignment horizontal="left"/>
    </xf>
    <xf numFmtId="0" fontId="9" fillId="9" borderId="57" applyNumberFormat="0" applyProtection="0">
      <alignment horizontal="left" vertical="center" indent="1"/>
    </xf>
    <xf numFmtId="0" fontId="9" fillId="3" borderId="57" applyNumberFormat="0" applyProtection="0">
      <alignment horizontal="left" vertical="center"/>
    </xf>
    <xf numFmtId="0" fontId="39" fillId="34" borderId="58" applyNumberFormat="0" applyAlignment="0" applyProtection="0"/>
    <xf numFmtId="0" fontId="43" fillId="3" borderId="56" applyNumberFormat="0" applyFill="0" applyAlignment="0" applyProtection="0"/>
    <xf numFmtId="0" fontId="26" fillId="3" borderId="60">
      <alignment horizontal="left" vertical="center"/>
    </xf>
    <xf numFmtId="4" fontId="9" fillId="3" borderId="3"/>
    <xf numFmtId="10" fontId="78" fillId="78" borderId="3" applyNumberFormat="0" applyFill="0" applyBorder="0" applyAlignment="0" applyProtection="0">
      <protection locked="0"/>
    </xf>
    <xf numFmtId="0" fontId="9" fillId="3" borderId="3">
      <alignment horizontal="right"/>
    </xf>
    <xf numFmtId="0" fontId="9" fillId="3" borderId="3">
      <alignment horizontal="right"/>
    </xf>
    <xf numFmtId="0" fontId="43" fillId="3" borderId="56" applyNumberFormat="0" applyFill="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3" applyNumberFormat="0" applyFont="0" applyAlignment="0">
      <protection locked="0"/>
    </xf>
    <xf numFmtId="0" fontId="6" fillId="8" borderId="3" applyNumberFormat="0" applyAlignment="0">
      <alignment horizontal="left"/>
    </xf>
    <xf numFmtId="0" fontId="9" fillId="3" borderId="3"/>
    <xf numFmtId="0" fontId="9" fillId="3" borderId="57" applyNumberFormat="0" applyProtection="0">
      <alignment horizontal="left" vertical="center"/>
    </xf>
    <xf numFmtId="0" fontId="6" fillId="37" borderId="59" applyNumberFormat="0" applyFont="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9" fillId="34" borderId="58" applyNumberFormat="0" applyAlignment="0" applyProtection="0"/>
    <xf numFmtId="0" fontId="100" fillId="27" borderId="58" applyNumberFormat="0" applyAlignment="0" applyProtection="0"/>
    <xf numFmtId="0" fontId="100" fillId="27" borderId="58" applyNumberForma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7" borderId="59" applyNumberFormat="0" applyFont="0" applyAlignment="0" applyProtection="0"/>
    <xf numFmtId="0" fontId="9" fillId="9" borderId="57" applyNumberFormat="0" applyProtection="0">
      <alignment horizontal="left" vertical="center" indent="1"/>
    </xf>
    <xf numFmtId="10" fontId="78" fillId="78" borderId="3" applyNumberFormat="0" applyFill="0" applyBorder="0" applyAlignment="0" applyProtection="0">
      <protection locked="0"/>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26" fillId="3" borderId="60">
      <alignment horizontal="left" vertical="center"/>
    </xf>
    <xf numFmtId="4" fontId="10" fillId="20" borderId="25" applyNumberFormat="0" applyProtection="0">
      <alignment horizontal="left" vertical="center" indent="1"/>
    </xf>
    <xf numFmtId="0" fontId="9" fillId="3" borderId="57" applyNumberFormat="0" applyProtection="0">
      <alignment horizontal="left" vertical="center"/>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3">
      <alignment horizontal="right"/>
    </xf>
    <xf numFmtId="0" fontId="9" fillId="3" borderId="3">
      <alignment horizontal="right"/>
    </xf>
    <xf numFmtId="0" fontId="43" fillId="3" borderId="56" applyNumberFormat="0" applyFill="0" applyAlignment="0" applyProtection="0"/>
    <xf numFmtId="4" fontId="17"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184" fontId="9" fillId="5" borderId="3" applyNumberFormat="0" applyFont="0" applyAlignment="0">
      <protection locked="0"/>
    </xf>
    <xf numFmtId="4" fontId="9" fillId="3" borderId="3"/>
    <xf numFmtId="4" fontId="9" fillId="3" borderId="3"/>
    <xf numFmtId="0" fontId="9" fillId="3" borderId="3">
      <alignment horizontal="right"/>
    </xf>
    <xf numFmtId="0" fontId="9" fillId="23" borderId="57" applyNumberFormat="0" applyProtection="0">
      <alignment horizontal="left" vertical="center" indent="1"/>
    </xf>
    <xf numFmtId="0" fontId="39" fillId="34" borderId="58" applyNumberForma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105" fillId="3" borderId="55" applyNumberFormat="0" applyFill="0" applyAlignment="0" applyProtection="0"/>
    <xf numFmtId="4" fontId="15" fillId="22"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184" fontId="9" fillId="5" borderId="3" applyNumberFormat="0" applyFont="0" applyAlignment="0">
      <protection locked="0"/>
    </xf>
    <xf numFmtId="184" fontId="9" fillId="5" borderId="3" applyNumberFormat="0" applyFont="0" applyAlignment="0">
      <protection locked="0"/>
    </xf>
    <xf numFmtId="0" fontId="39" fillId="34" borderId="58" applyNumberFormat="0" applyAlignment="0" applyProtection="0"/>
    <xf numFmtId="0" fontId="38" fillId="34" borderId="57" applyNumberFormat="0" applyAlignment="0" applyProtection="0"/>
    <xf numFmtId="184" fontId="9" fillId="5" borderId="3" applyNumberFormat="0" applyFont="0" applyAlignment="0">
      <protection locked="0"/>
    </xf>
    <xf numFmtId="0" fontId="6" fillId="37" borderId="59" applyNumberFormat="0" applyFon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93" fillId="83" borderId="58" applyNumberFormat="0" applyAlignment="0" applyProtection="0"/>
    <xf numFmtId="0" fontId="103" fillId="83" borderId="57" applyNumberFormat="0" applyAlignment="0" applyProtection="0"/>
    <xf numFmtId="4" fontId="10" fillId="22" borderId="57" applyNumberFormat="0" applyProtection="0">
      <alignment horizontal="left" vertical="center" indent="1"/>
    </xf>
    <xf numFmtId="0" fontId="9" fillId="3" borderId="3">
      <alignment horizontal="right"/>
    </xf>
    <xf numFmtId="4" fontId="9" fillId="3" borderId="3"/>
    <xf numFmtId="4" fontId="12" fillId="20" borderId="57" applyNumberFormat="0" applyProtection="0">
      <alignment horizontal="right" vertical="center"/>
    </xf>
    <xf numFmtId="4" fontId="10"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6" borderId="57" applyNumberFormat="0" applyProtection="0">
      <alignment horizontal="right" vertical="center"/>
    </xf>
    <xf numFmtId="4" fontId="10" fillId="5" borderId="57" applyNumberFormat="0" applyProtection="0">
      <alignment horizontal="left" vertical="center" indent="1"/>
    </xf>
    <xf numFmtId="4" fontId="9" fillId="3" borderId="3"/>
    <xf numFmtId="0" fontId="38" fillId="34" borderId="57" applyNumberFormat="0" applyAlignment="0" applyProtection="0"/>
    <xf numFmtId="0" fontId="9" fillId="3" borderId="3">
      <alignment horizontal="right"/>
    </xf>
    <xf numFmtId="0" fontId="9" fillId="3" borderId="57" applyNumberFormat="0" applyProtection="0">
      <alignment horizontal="left" vertical="center"/>
    </xf>
    <xf numFmtId="0" fontId="76" fillId="37" borderId="58" applyNumberFormat="0" applyFont="0" applyAlignment="0" applyProtection="0"/>
    <xf numFmtId="4" fontId="15" fillId="20" borderId="57" applyNumberFormat="0" applyProtection="0">
      <alignment horizontal="left" vertical="center" indent="1"/>
    </xf>
    <xf numFmtId="0" fontId="9" fillId="3" borderId="3">
      <alignment horizontal="right"/>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vertical="center"/>
    </xf>
    <xf numFmtId="0" fontId="6" fillId="37" borderId="59" applyNumberFormat="0" applyFont="0" applyAlignment="0" applyProtection="0"/>
    <xf numFmtId="0" fontId="26" fillId="3" borderId="60">
      <alignment horizontal="left" vertical="center"/>
    </xf>
    <xf numFmtId="4" fontId="9" fillId="3" borderId="3"/>
    <xf numFmtId="0" fontId="9" fillId="3" borderId="3">
      <alignment horizontal="right"/>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1" borderId="57" applyNumberFormat="0" applyProtection="0">
      <alignment horizontal="right" vertical="center"/>
    </xf>
    <xf numFmtId="4" fontId="9" fillId="3" borderId="3"/>
    <xf numFmtId="0" fontId="43" fillId="3" borderId="56" applyNumberFormat="0" applyFill="0" applyAlignment="0" applyProtection="0"/>
    <xf numFmtId="0" fontId="6" fillId="37" borderId="59" applyNumberFormat="0" applyFont="0" applyAlignment="0" applyProtection="0"/>
    <xf numFmtId="0" fontId="9" fillId="3" borderId="3">
      <alignment horizontal="right"/>
    </xf>
    <xf numFmtId="0" fontId="9" fillId="3" borderId="3">
      <alignment horizontal="right"/>
    </xf>
    <xf numFmtId="0" fontId="37" fillId="27" borderId="58" applyNumberFormat="0" applyAlignment="0" applyProtection="0"/>
    <xf numFmtId="0" fontId="39" fillId="34" borderId="58" applyNumberFormat="0" applyAlignment="0" applyProtection="0"/>
    <xf numFmtId="10" fontId="25" fillId="7" borderId="3" applyNumberFormat="0" applyBorder="0" applyAlignment="0" applyProtection="0"/>
    <xf numFmtId="184" fontId="9" fillId="5" borderId="3" applyNumberFormat="0" applyFont="0" applyAlignment="0">
      <protection locked="0"/>
    </xf>
    <xf numFmtId="4" fontId="10" fillId="20" borderId="25"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0" fontId="78" fillId="78" borderId="3" applyNumberFormat="0" applyFill="0" applyBorder="0" applyAlignment="0" applyProtection="0">
      <protection locked="0"/>
    </xf>
    <xf numFmtId="0" fontId="9" fillId="6" borderId="57" applyNumberFormat="0" applyProtection="0">
      <alignment horizontal="left" vertical="center" indent="1"/>
    </xf>
    <xf numFmtId="0" fontId="26" fillId="3" borderId="60">
      <alignment horizontal="left" vertical="center"/>
    </xf>
    <xf numFmtId="0" fontId="9" fillId="9" borderId="57" applyNumberFormat="0" applyProtection="0">
      <alignment horizontal="left" vertical="center" indent="1"/>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4" fontId="10" fillId="20" borderId="57" applyNumberFormat="0" applyProtection="0">
      <alignment horizontal="right" vertical="center"/>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0" fontId="9" fillId="3" borderId="3">
      <alignment horizontal="right"/>
    </xf>
    <xf numFmtId="0" fontId="9" fillId="3" borderId="3">
      <alignment horizontal="right"/>
    </xf>
    <xf numFmtId="0" fontId="9" fillId="3" borderId="3"/>
    <xf numFmtId="0" fontId="9" fillId="9" borderId="57" applyNumberFormat="0" applyProtection="0">
      <alignment horizontal="left" vertical="center" indent="1"/>
    </xf>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37" borderId="59" applyNumberFormat="0" applyFont="0" applyAlignment="0" applyProtection="0"/>
    <xf numFmtId="0" fontId="9" fillId="3" borderId="3">
      <alignment horizontal="right"/>
    </xf>
    <xf numFmtId="0" fontId="9" fillId="3" borderId="3">
      <alignment horizontal="right"/>
    </xf>
    <xf numFmtId="0" fontId="9" fillId="3" borderId="3"/>
    <xf numFmtId="0" fontId="37" fillId="27" borderId="58" applyNumberFormat="0" applyAlignment="0" applyProtection="0"/>
    <xf numFmtId="4" fontId="10" fillId="10" borderId="57" applyNumberFormat="0" applyProtection="0">
      <alignment horizontal="right" vertical="center"/>
    </xf>
    <xf numFmtId="4" fontId="9" fillId="3" borderId="3"/>
    <xf numFmtId="4" fontId="9" fillId="3" borderId="3"/>
    <xf numFmtId="0" fontId="6" fillId="37" borderId="59" applyNumberFormat="0" applyFont="0" applyAlignment="0" applyProtection="0"/>
    <xf numFmtId="4" fontId="10" fillId="12" borderId="57" applyNumberFormat="0" applyProtection="0">
      <alignment horizontal="right" vertical="center"/>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38" fillId="34" borderId="57" applyNumberFormat="0" applyAlignment="0" applyProtection="0"/>
    <xf numFmtId="0" fontId="6" fillId="37" borderId="59" applyNumberFormat="0" applyFont="0" applyAlignment="0" applyProtection="0"/>
    <xf numFmtId="184" fontId="9" fillId="5" borderId="3" applyNumberFormat="0" applyFont="0" applyAlignment="0">
      <protection locked="0"/>
    </xf>
    <xf numFmtId="0" fontId="9" fillId="3" borderId="3"/>
    <xf numFmtId="184" fontId="9" fillId="5" borderId="3" applyNumberFormat="0" applyFont="0" applyAlignment="0">
      <protection locked="0"/>
    </xf>
    <xf numFmtId="0" fontId="6" fillId="8" borderId="3" applyNumberFormat="0" applyAlignment="0">
      <alignment horizontal="left"/>
    </xf>
    <xf numFmtId="0" fontId="6" fillId="8" borderId="3" applyNumberFormat="0" applyAlignment="0">
      <alignment horizontal="left"/>
    </xf>
    <xf numFmtId="0" fontId="43" fillId="3" borderId="56" applyNumberFormat="0" applyFill="0" applyAlignment="0" applyProtection="0"/>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184" fontId="9" fillId="5" borderId="3" applyNumberFormat="0" applyFont="0" applyAlignment="0">
      <protection locked="0"/>
    </xf>
    <xf numFmtId="0" fontId="37" fillId="27" borderId="58" applyNumberFormat="0" applyAlignment="0" applyProtection="0"/>
    <xf numFmtId="0" fontId="37" fillId="27" borderId="58" applyNumberFormat="0" applyAlignment="0" applyProtection="0"/>
    <xf numFmtId="184" fontId="9" fillId="5" borderId="3" applyNumberFormat="0" applyFont="0" applyAlignment="0">
      <protection locked="0"/>
    </xf>
    <xf numFmtId="4" fontId="15" fillId="22" borderId="57" applyNumberFormat="0" applyProtection="0">
      <alignment horizontal="left" vertical="center" indent="1"/>
    </xf>
    <xf numFmtId="0" fontId="9" fillId="3" borderId="3"/>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43" fillId="3" borderId="56" applyNumberFormat="0" applyFill="0" applyAlignment="0" applyProtection="0"/>
    <xf numFmtId="184" fontId="9" fillId="5" borderId="3" applyNumberFormat="0" applyFont="0" applyAlignment="0">
      <protection locked="0"/>
    </xf>
    <xf numFmtId="4" fontId="9" fillId="3" borderId="3"/>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184" fontId="9" fillId="5" borderId="3" applyNumberFormat="0" applyFont="0" applyAlignment="0">
      <protection locked="0"/>
    </xf>
    <xf numFmtId="0" fontId="9" fillId="3" borderId="57" applyNumberFormat="0" applyProtection="0">
      <alignment horizontal="lef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3" borderId="57" applyNumberFormat="0" applyProtection="0">
      <alignment horizontal="left" vertical="center"/>
    </xf>
    <xf numFmtId="0" fontId="9"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horizontal="left" vertical="center" indent="1"/>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9" borderId="57" applyNumberFormat="0" applyProtection="0">
      <alignment horizontal="left" vertical="center" indent="1"/>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105" fillId="3" borderId="55" applyNumberFormat="0" applyFill="0" applyAlignment="0" applyProtection="0"/>
    <xf numFmtId="184" fontId="9" fillId="5" borderId="3" applyNumberFormat="0" applyFont="0" applyAlignment="0">
      <protection locked="0"/>
    </xf>
    <xf numFmtId="4" fontId="10" fillId="20" borderId="57" applyNumberFormat="0" applyProtection="0">
      <alignment horizontal="left" vertical="center" indent="1"/>
    </xf>
    <xf numFmtId="0" fontId="6" fillId="8" borderId="3" applyNumberFormat="0" applyAlignment="0">
      <alignment horizontal="left"/>
    </xf>
    <xf numFmtId="0" fontId="9" fillId="3" borderId="3"/>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4" fontId="9" fillId="3" borderId="3"/>
    <xf numFmtId="4" fontId="10" fillId="20" borderId="57" applyNumberFormat="0" applyProtection="0">
      <alignment horizontal="right" vertical="center"/>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3">
      <alignment horizontal="right"/>
    </xf>
    <xf numFmtId="0" fontId="9" fillId="3" borderId="3">
      <alignment horizontal="right"/>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22" borderId="57" applyNumberFormat="0" applyProtection="0">
      <alignment horizontal="left" vertical="center" indent="1"/>
    </xf>
    <xf numFmtId="4" fontId="9" fillId="3" borderId="3"/>
    <xf numFmtId="4" fontId="9" fillId="3" borderId="3"/>
    <xf numFmtId="0" fontId="9" fillId="3" borderId="3">
      <alignment horizontal="right"/>
    </xf>
    <xf numFmtId="0" fontId="9" fillId="3" borderId="3">
      <alignment horizontal="right"/>
    </xf>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9" borderId="57" applyNumberFormat="0" applyProtection="0">
      <alignment horizontal="left" vertical="center" indent="1"/>
    </xf>
    <xf numFmtId="0" fontId="6" fillId="37" borderId="59" applyNumberFormat="0" applyFont="0" applyAlignment="0" applyProtection="0"/>
    <xf numFmtId="0" fontId="9" fillId="3" borderId="3"/>
    <xf numFmtId="0" fontId="9" fillId="3" borderId="3"/>
    <xf numFmtId="0" fontId="37" fillId="27" borderId="58" applyNumberFormat="0" applyAlignment="0" applyProtection="0"/>
    <xf numFmtId="4" fontId="10" fillId="14" borderId="57" applyNumberFormat="0" applyProtection="0">
      <alignment horizontal="right" vertical="center"/>
    </xf>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0" fontId="9" fillId="3" borderId="3"/>
    <xf numFmtId="184" fontId="9" fillId="5" borderId="3" applyNumberFormat="0" applyFont="0" applyAlignment="0">
      <protection locked="0"/>
    </xf>
    <xf numFmtId="184" fontId="9" fillId="5" borderId="3" applyNumberFormat="0" applyFont="0" applyAlignment="0">
      <protection locked="0"/>
    </xf>
    <xf numFmtId="4" fontId="9" fillId="3" borderId="3"/>
    <xf numFmtId="184" fontId="9" fillId="5" borderId="3" applyNumberFormat="0" applyFont="0" applyAlignment="0">
      <protection locked="0"/>
    </xf>
    <xf numFmtId="0" fontId="6" fillId="37" borderId="59" applyNumberFormat="0" applyFont="0" applyAlignment="0" applyProtection="0"/>
    <xf numFmtId="0" fontId="9" fillId="3" borderId="3">
      <alignment horizontal="right"/>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5" borderId="57" applyNumberFormat="0" applyProtection="0">
      <alignment horizontal="right" vertical="center"/>
    </xf>
    <xf numFmtId="4" fontId="12" fillId="5" borderId="57" applyNumberFormat="0" applyProtection="0">
      <alignment vertical="center"/>
    </xf>
    <xf numFmtId="4" fontId="9" fillId="3" borderId="3"/>
    <xf numFmtId="0" fontId="9" fillId="3" borderId="3">
      <alignment horizontal="right"/>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10" fontId="78" fillId="78" borderId="3" applyNumberFormat="0" applyFill="0" applyBorder="0" applyAlignment="0" applyProtection="0">
      <protection locked="0"/>
    </xf>
    <xf numFmtId="4" fontId="9" fillId="3" borderId="3"/>
    <xf numFmtId="0" fontId="9" fillId="3" borderId="3">
      <alignment horizontal="right"/>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10" fontId="25" fillId="7" borderId="3" applyNumberFormat="0" applyBorder="0" applyAlignment="0" applyProtection="0"/>
    <xf numFmtId="4" fontId="9" fillId="3" borderId="3"/>
    <xf numFmtId="0" fontId="43" fillId="3" borderId="56" applyNumberFormat="0" applyFill="0" applyAlignment="0" applyProtection="0"/>
    <xf numFmtId="0" fontId="9" fillId="3" borderId="3">
      <alignment horizontal="right"/>
    </xf>
    <xf numFmtId="0" fontId="9" fillId="3" borderId="3">
      <alignment horizontal="right"/>
    </xf>
    <xf numFmtId="0" fontId="9" fillId="3" borderId="3">
      <alignment horizontal="right"/>
    </xf>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0" fontId="9" fillId="3" borderId="3">
      <alignment horizontal="right"/>
    </xf>
    <xf numFmtId="0" fontId="9" fillId="3" borderId="3">
      <alignment horizontal="right"/>
    </xf>
    <xf numFmtId="4" fontId="13" fillId="19" borderId="57" applyNumberFormat="0" applyProtection="0">
      <alignment horizontal="left" vertical="center" indent="1"/>
    </xf>
    <xf numFmtId="4" fontId="9" fillId="3" borderId="3"/>
    <xf numFmtId="4" fontId="9" fillId="3" borderId="3"/>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184" fontId="9" fillId="5" borderId="3" applyNumberFormat="0" applyFont="0" applyAlignment="0">
      <protection locked="0"/>
    </xf>
    <xf numFmtId="4" fontId="9" fillId="3" borderId="3"/>
    <xf numFmtId="4" fontId="9" fillId="3" borderId="3"/>
    <xf numFmtId="184" fontId="9" fillId="5" borderId="3" applyNumberFormat="0" applyFont="0" applyAlignment="0">
      <protection locked="0"/>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4" fontId="9" fillId="3" borderId="3"/>
    <xf numFmtId="10" fontId="78" fillId="78" borderId="3" applyNumberFormat="0" applyFill="0" applyBorder="0" applyAlignment="0" applyProtection="0">
      <protection locked="0"/>
    </xf>
    <xf numFmtId="0" fontId="6" fillId="37" borderId="59" applyNumberFormat="0" applyFont="0" applyAlignment="0" applyProtection="0"/>
    <xf numFmtId="0" fontId="6" fillId="37" borderId="59" applyNumberFormat="0" applyFont="0" applyAlignment="0" applyProtection="0"/>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4" fontId="9" fillId="3" borderId="3"/>
    <xf numFmtId="0" fontId="9" fillId="3" borderId="3">
      <alignment horizontal="right"/>
    </xf>
    <xf numFmtId="4" fontId="9" fillId="3" borderId="3"/>
    <xf numFmtId="0" fontId="9" fillId="3" borderId="3">
      <alignment horizontal="right"/>
    </xf>
    <xf numFmtId="0" fontId="9" fillId="3" borderId="3">
      <alignment horizontal="right"/>
    </xf>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0" fontId="9" fillId="3" borderId="3">
      <alignment horizontal="right"/>
    </xf>
    <xf numFmtId="0" fontId="9" fillId="3" borderId="3">
      <alignment horizontal="right"/>
    </xf>
    <xf numFmtId="4" fontId="9" fillId="3" borderId="3"/>
    <xf numFmtId="4" fontId="9" fillId="3" borderId="3"/>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3"/>
    <xf numFmtId="0" fontId="9" fillId="3" borderId="3">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3"/>
    <xf numFmtId="0" fontId="9" fillId="3" borderId="3">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3"/>
    <xf numFmtId="0" fontId="9" fillId="3" borderId="3">
      <alignment horizontal="right"/>
    </xf>
    <xf numFmtId="0" fontId="9" fillId="3" borderId="3">
      <alignment horizontal="right"/>
    </xf>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0" fontId="9" fillId="3" borderId="3">
      <alignment horizontal="right"/>
    </xf>
    <xf numFmtId="0" fontId="9" fillId="3" borderId="3">
      <alignment horizontal="right"/>
    </xf>
    <xf numFmtId="0" fontId="9" fillId="37" borderId="59" applyNumberFormat="0" applyFont="0" applyAlignment="0" applyProtection="0"/>
    <xf numFmtId="4" fontId="9" fillId="3" borderId="3"/>
    <xf numFmtId="4" fontId="9" fillId="3" borderId="3"/>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0" fontId="9" fillId="37" borderId="59" applyNumberFormat="0" applyFont="0" applyAlignment="0" applyProtection="0"/>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4" fontId="10" fillId="3" borderId="57" applyNumberFormat="0" applyProtection="0">
      <alignment horizontal="right" vertical="center"/>
    </xf>
    <xf numFmtId="4" fontId="10" fillId="5" borderId="57" applyNumberFormat="0" applyProtection="0">
      <alignmen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39" fillId="34" borderId="58" applyNumberFormat="0" applyAlignment="0" applyProtection="0"/>
    <xf numFmtId="0" fontId="38" fillId="34" borderId="57" applyNumberFormat="0" applyAlignment="0" applyProtection="0"/>
    <xf numFmtId="0" fontId="9" fillId="9" borderId="57" applyNumberFormat="0" applyProtection="0">
      <alignment horizontal="left" vertical="center" indent="1"/>
    </xf>
    <xf numFmtId="0" fontId="43" fillId="3" borderId="56" applyNumberFormat="0" applyFill="0" applyAlignment="0" applyProtection="0"/>
    <xf numFmtId="0" fontId="38" fillId="34" borderId="57" applyNumberFormat="0" applyAlignment="0" applyProtection="0"/>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4" fontId="10" fillId="7" borderId="57" applyNumberFormat="0" applyProtection="0">
      <alignmen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6" borderId="57" applyNumberFormat="0" applyProtection="0">
      <alignment horizontal="right" vertical="center"/>
    </xf>
    <xf numFmtId="4" fontId="10" fillId="12"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39" fillId="34" borderId="58" applyNumberFormat="0" applyAlignment="0" applyProtection="0"/>
    <xf numFmtId="0" fontId="26" fillId="3" borderId="60">
      <alignment horizontal="left" vertical="center"/>
    </xf>
    <xf numFmtId="184" fontId="9" fillId="5" borderId="3" applyNumberFormat="0" applyFont="0" applyAlignment="0">
      <protection locked="0"/>
    </xf>
    <xf numFmtId="0" fontId="6" fillId="37" borderId="59" applyNumberFormat="0" applyFont="0" applyAlignment="0" applyProtection="0"/>
    <xf numFmtId="0" fontId="38" fillId="34" borderId="57" applyNumberFormat="0" applyAlignment="0" applyProtection="0"/>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3"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6"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6"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10" fontId="78" fillId="78" borderId="62" applyNumberFormat="0" applyFill="0" applyBorder="0" applyAlignment="0" applyProtection="0">
      <protection locked="0"/>
    </xf>
    <xf numFmtId="0" fontId="9" fillId="9" borderId="57" applyNumberFormat="0" applyProtection="0">
      <alignment horizontal="left" vertical="center" indent="1"/>
    </xf>
    <xf numFmtId="0" fontId="9" fillId="3" borderId="62">
      <alignment horizontal="right"/>
    </xf>
    <xf numFmtId="4" fontId="10" fillId="15" borderId="57" applyNumberFormat="0" applyProtection="0">
      <alignment horizontal="right" vertical="center"/>
    </xf>
    <xf numFmtId="0" fontId="6" fillId="37" borderId="59" applyNumberFormat="0" applyFont="0" applyAlignment="0" applyProtection="0"/>
    <xf numFmtId="0" fontId="43" fillId="3" borderId="56" applyNumberFormat="0" applyFill="0" applyAlignment="0" applyProtection="0"/>
    <xf numFmtId="0" fontId="37" fillId="27" borderId="58" applyNumberFormat="0" applyAlignment="0" applyProtection="0"/>
    <xf numFmtId="0" fontId="9" fillId="9" borderId="57" applyNumberFormat="0" applyProtection="0">
      <alignment horizontal="left" vertical="center" indent="1"/>
    </xf>
    <xf numFmtId="4" fontId="15" fillId="20" borderId="57" applyNumberFormat="0" applyProtection="0">
      <alignment horizontal="left" vertical="center" indent="1"/>
    </xf>
    <xf numFmtId="4" fontId="10" fillId="5" borderId="57" applyNumberFormat="0" applyProtection="0">
      <alignment horizontal="left" vertical="center" indent="1"/>
    </xf>
    <xf numFmtId="0" fontId="39" fillId="34" borderId="58" applyNumberFormat="0" applyAlignment="0" applyProtection="0"/>
    <xf numFmtId="0" fontId="26" fillId="3" borderId="60">
      <alignment horizontal="left" vertical="center"/>
    </xf>
    <xf numFmtId="0" fontId="6" fillId="37" borderId="59" applyNumberFormat="0" applyFont="0" applyAlignment="0" applyProtection="0"/>
    <xf numFmtId="0" fontId="38" fillId="34" borderId="57" applyNumberFormat="0" applyAlignment="0" applyProtection="0"/>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20"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43" fillId="3" borderId="56" applyNumberFormat="0" applyFill="0" applyAlignment="0" applyProtection="0"/>
    <xf numFmtId="0" fontId="9" fillId="3" borderId="3"/>
    <xf numFmtId="0" fontId="6" fillId="37" borderId="59" applyNumberFormat="0" applyFont="0" applyAlignment="0" applyProtection="0"/>
    <xf numFmtId="0" fontId="43" fillId="3" borderId="56" applyNumberFormat="0" applyFill="0" applyAlignment="0" applyProtection="0"/>
    <xf numFmtId="0" fontId="43" fillId="3" borderId="56" applyNumberFormat="0" applyFill="0" applyAlignment="0" applyProtection="0"/>
    <xf numFmtId="184" fontId="9" fillId="5" borderId="3" applyNumberFormat="0" applyFont="0" applyAlignment="0">
      <protection locked="0"/>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4" fontId="15" fillId="20" borderId="57" applyNumberFormat="0" applyProtection="0">
      <alignment horizontal="left" vertical="center" indent="1"/>
    </xf>
    <xf numFmtId="0" fontId="9" fillId="9" borderId="57" applyNumberFormat="0" applyProtection="0">
      <alignment horizontal="left" vertical="center" indent="1"/>
    </xf>
    <xf numFmtId="0" fontId="39" fillId="34" borderId="58" applyNumberFormat="0" applyAlignment="0" applyProtection="0"/>
    <xf numFmtId="0" fontId="37" fillId="27" borderId="58" applyNumberFormat="0" applyAlignment="0" applyProtection="0"/>
    <xf numFmtId="4" fontId="10" fillId="3" borderId="57" applyNumberFormat="0" applyProtection="0">
      <alignment horizontal="righ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4" fontId="13" fillId="19" borderId="57" applyNumberFormat="0" applyProtection="0">
      <alignment horizontal="left" vertical="center" indent="1"/>
    </xf>
    <xf numFmtId="4" fontId="10" fillId="15" borderId="57" applyNumberFormat="0" applyProtection="0">
      <alignment horizontal="right" vertical="center"/>
    </xf>
    <xf numFmtId="4" fontId="10" fillId="11" borderId="57" applyNumberFormat="0" applyProtection="0">
      <alignment horizontal="right" vertical="center"/>
    </xf>
    <xf numFmtId="0" fontId="6" fillId="37" borderId="59" applyNumberFormat="0" applyFont="0" applyAlignment="0" applyProtection="0"/>
    <xf numFmtId="0" fontId="9" fillId="9"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184" fontId="9" fillId="5" borderId="3"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9" fillId="34" borderId="58" applyNumberFormat="0" applyAlignment="0" applyProtection="0"/>
    <xf numFmtId="4" fontId="12" fillId="5" borderId="57" applyNumberFormat="0" applyProtection="0">
      <alignment vertical="center"/>
    </xf>
    <xf numFmtId="4" fontId="10" fillId="10" borderId="57" applyNumberFormat="0" applyProtection="0">
      <alignment horizontal="right" vertical="center"/>
    </xf>
    <xf numFmtId="4" fontId="10" fillId="14" borderId="57" applyNumberFormat="0" applyProtection="0">
      <alignment horizontal="right" vertical="center"/>
    </xf>
    <xf numFmtId="4" fontId="10" fillId="18"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43" fillId="3" borderId="56" applyNumberFormat="0" applyFill="0" applyAlignment="0" applyProtection="0"/>
    <xf numFmtId="4" fontId="10" fillId="3" borderId="57" applyNumberFormat="0" applyProtection="0">
      <alignment horizontal="right" vertical="center"/>
    </xf>
    <xf numFmtId="0" fontId="37" fillId="27" borderId="58" applyNumberFormat="0" applyAlignment="0" applyProtection="0"/>
    <xf numFmtId="0" fontId="38" fillId="34" borderId="57" applyNumberFormat="0" applyAlignment="0" applyProtection="0"/>
    <xf numFmtId="0" fontId="43" fillId="3" borderId="56" applyNumberFormat="0" applyFill="0" applyAlignment="0" applyProtection="0"/>
    <xf numFmtId="0" fontId="9" fillId="3" borderId="3">
      <alignment horizontal="right"/>
    </xf>
    <xf numFmtId="4" fontId="15" fillId="22"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3"/>
    <xf numFmtId="4" fontId="10" fillId="5" borderId="57" applyNumberFormat="0" applyProtection="0">
      <alignment vertical="center"/>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4" fontId="12" fillId="20" borderId="57" applyNumberFormat="0" applyProtection="0">
      <alignment horizontal="right" vertical="center"/>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4" fontId="15" fillId="22" borderId="57" applyNumberFormat="0" applyProtection="0">
      <alignment horizontal="left" vertical="center" indent="1"/>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84" fontId="9" fillId="5" borderId="3"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3">
      <alignment horizontal="right"/>
    </xf>
    <xf numFmtId="0" fontId="9" fillId="3" borderId="3"/>
    <xf numFmtId="4" fontId="9" fillId="3" borderId="3"/>
    <xf numFmtId="0" fontId="9" fillId="9" borderId="57" applyNumberFormat="0" applyProtection="0">
      <alignment horizontal="left" vertical="center" indent="1"/>
    </xf>
    <xf numFmtId="184" fontId="9" fillId="5" borderId="3" applyNumberFormat="0" applyFont="0" applyAlignment="0">
      <protection locked="0"/>
    </xf>
    <xf numFmtId="184" fontId="9" fillId="5" borderId="3" applyNumberFormat="0" applyFont="0" applyAlignment="0">
      <protection locked="0"/>
    </xf>
    <xf numFmtId="0" fontId="9" fillId="9" borderId="57" applyNumberFormat="0" applyProtection="0">
      <alignment horizontal="left" vertical="center" indent="1"/>
    </xf>
    <xf numFmtId="184" fontId="9" fillId="5" borderId="3" applyNumberFormat="0" applyFont="0" applyAlignment="0">
      <protection locked="0"/>
    </xf>
    <xf numFmtId="0" fontId="43" fillId="3" borderId="56" applyNumberFormat="0" applyFill="0" applyAlignment="0" applyProtection="0"/>
    <xf numFmtId="0" fontId="26" fillId="3" borderId="60">
      <alignment horizontal="left" vertical="center"/>
    </xf>
    <xf numFmtId="184" fontId="9" fillId="5" borderId="3" applyNumberFormat="0" applyFont="0" applyAlignment="0">
      <protection locked="0"/>
    </xf>
    <xf numFmtId="184" fontId="9" fillId="5" borderId="3"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3" applyNumberFormat="0" applyFont="0" applyAlignment="0">
      <protection locked="0"/>
    </xf>
    <xf numFmtId="0" fontId="43" fillId="3" borderId="56" applyNumberFormat="0" applyFill="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105" fillId="3" borderId="55" applyNumberFormat="0" applyFill="0" applyAlignment="0" applyProtection="0"/>
    <xf numFmtId="4" fontId="15" fillId="20" borderId="57" applyNumberFormat="0" applyProtection="0">
      <alignment horizontal="left" vertical="center" indent="1"/>
    </xf>
    <xf numFmtId="4" fontId="12" fillId="7" borderId="57" applyNumberFormat="0" applyProtection="0">
      <alignmen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3">
      <alignment horizontal="right"/>
    </xf>
    <xf numFmtId="0" fontId="9" fillId="3" borderId="3">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26" fillId="3" borderId="60">
      <alignment horizontal="left" vertical="center"/>
    </xf>
    <xf numFmtId="4" fontId="9" fillId="3" borderId="3"/>
    <xf numFmtId="4" fontId="9" fillId="3" borderId="3"/>
    <xf numFmtId="0" fontId="9" fillId="9" borderId="57" applyNumberFormat="0" applyProtection="0">
      <alignment horizontal="left" vertical="center" indent="1"/>
    </xf>
    <xf numFmtId="0" fontId="43" fillId="3" borderId="56" applyNumberFormat="0" applyFill="0" applyAlignment="0" applyProtection="0"/>
    <xf numFmtId="0" fontId="39" fillId="34" borderId="58" applyNumberFormat="0" applyAlignment="0" applyProtection="0"/>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6" fillId="37" borderId="59" applyNumberFormat="0" applyFon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3"/>
    <xf numFmtId="0" fontId="9" fillId="3" borderId="3"/>
    <xf numFmtId="0" fontId="6" fillId="8" borderId="3" applyNumberFormat="0" applyAlignment="0">
      <alignment horizontal="left"/>
    </xf>
    <xf numFmtId="0" fontId="6" fillId="8" borderId="3"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3"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3"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3"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3">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3"/>
    <xf numFmtId="0" fontId="9" fillId="3" borderId="3">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3"/>
    <xf numFmtId="0" fontId="9" fillId="3" borderId="3">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3"/>
    <xf numFmtId="0" fontId="9" fillId="3" borderId="57" applyNumberFormat="0" applyProtection="0">
      <alignment horizontal="left" vertical="center"/>
    </xf>
    <xf numFmtId="0" fontId="9" fillId="3" borderId="3">
      <alignment horizontal="right"/>
    </xf>
    <xf numFmtId="0" fontId="9" fillId="3" borderId="3">
      <alignment horizontal="right"/>
    </xf>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3">
      <alignment horizontal="right"/>
    </xf>
    <xf numFmtId="0" fontId="9" fillId="3" borderId="3">
      <alignment horizontal="right"/>
    </xf>
    <xf numFmtId="0" fontId="9" fillId="37" borderId="59" applyNumberFormat="0" applyFont="0" applyAlignment="0" applyProtection="0"/>
    <xf numFmtId="4" fontId="9" fillId="3" borderId="3"/>
    <xf numFmtId="4" fontId="9" fillId="3" borderId="3"/>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3"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3">
      <alignment horizontal="right"/>
    </xf>
    <xf numFmtId="0" fontId="9" fillId="3" borderId="3">
      <alignment horizontal="right"/>
    </xf>
    <xf numFmtId="0" fontId="9" fillId="3" borderId="3"/>
    <xf numFmtId="0" fontId="9" fillId="37" borderId="59" applyNumberFormat="0" applyFont="0" applyAlignment="0" applyProtection="0"/>
    <xf numFmtId="4" fontId="9" fillId="3" borderId="3"/>
    <xf numFmtId="4" fontId="9" fillId="3" borderId="3"/>
    <xf numFmtId="0" fontId="9" fillId="9" borderId="57" applyNumberFormat="0" applyProtection="0">
      <alignment horizontal="left" vertical="center" indent="1"/>
    </xf>
    <xf numFmtId="184" fontId="9" fillId="5" borderId="3" applyNumberFormat="0" applyFont="0" applyAlignment="0">
      <protection locked="0"/>
    </xf>
    <xf numFmtId="0" fontId="9" fillId="9" borderId="57" applyNumberFormat="0" applyProtection="0">
      <alignment horizontal="left" vertical="center" indent="1"/>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3" applyNumberFormat="0" applyFont="0" applyAlignment="0">
      <protection locked="0"/>
    </xf>
    <xf numFmtId="0" fontId="38" fillId="34" borderId="57" applyNumberFormat="0" applyAlignment="0" applyProtection="0"/>
    <xf numFmtId="10" fontId="78" fillId="78" borderId="62" applyNumberFormat="0" applyFill="0" applyBorder="0" applyAlignment="0" applyProtection="0">
      <protection locked="0"/>
    </xf>
    <xf numFmtId="0" fontId="37" fillId="27" borderId="58" applyNumberFormat="0" applyAlignment="0" applyProtection="0"/>
    <xf numFmtId="4" fontId="10" fillId="5" borderId="57" applyNumberFormat="0" applyProtection="0">
      <alignment horizontal="left" vertical="center" indent="1"/>
    </xf>
    <xf numFmtId="0" fontId="6" fillId="37" borderId="59" applyNumberFormat="0" applyFont="0" applyAlignment="0" applyProtection="0"/>
    <xf numFmtId="0" fontId="9" fillId="3" borderId="62">
      <alignment horizontal="right"/>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105" fillId="3" borderId="55" applyNumberFormat="0" applyFill="0" applyAlignment="0" applyProtection="0"/>
    <xf numFmtId="0" fontId="105" fillId="3" borderId="55" applyNumberFormat="0" applyFill="0" applyAlignment="0" applyProtection="0"/>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3">
      <alignment horizontal="right"/>
    </xf>
    <xf numFmtId="0" fontId="9" fillId="3" borderId="3">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3"/>
    <xf numFmtId="4" fontId="9" fillId="3" borderId="3"/>
    <xf numFmtId="0" fontId="39" fillId="34" borderId="58" applyNumberFormat="0" applyAlignment="0" applyProtection="0"/>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6" fillId="37" borderId="59" applyNumberFormat="0" applyFon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3"/>
    <xf numFmtId="0" fontId="9" fillId="3" borderId="3"/>
    <xf numFmtId="0" fontId="6" fillId="8" borderId="3" applyNumberFormat="0" applyAlignment="0">
      <alignment horizontal="left"/>
    </xf>
    <xf numFmtId="0" fontId="6" fillId="8" borderId="3"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3"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3"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3"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3">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3"/>
    <xf numFmtId="0" fontId="9" fillId="3" borderId="3">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3"/>
    <xf numFmtId="0" fontId="9" fillId="3" borderId="3">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3"/>
    <xf numFmtId="0" fontId="9" fillId="3" borderId="57" applyNumberFormat="0" applyProtection="0">
      <alignment horizontal="left" vertical="center"/>
    </xf>
    <xf numFmtId="0" fontId="9" fillId="3" borderId="3">
      <alignment horizontal="right"/>
    </xf>
    <xf numFmtId="0" fontId="9" fillId="3" borderId="3">
      <alignment horizontal="right"/>
    </xf>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3">
      <alignment horizontal="right"/>
    </xf>
    <xf numFmtId="0" fontId="9" fillId="3" borderId="3">
      <alignment horizontal="right"/>
    </xf>
    <xf numFmtId="0" fontId="9" fillId="37" borderId="59" applyNumberFormat="0" applyFont="0" applyAlignment="0" applyProtection="0"/>
    <xf numFmtId="4" fontId="9" fillId="3" borderId="3"/>
    <xf numFmtId="4" fontId="9" fillId="3" borderId="3"/>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3"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3">
      <alignment horizontal="right"/>
    </xf>
    <xf numFmtId="0" fontId="9" fillId="3" borderId="3">
      <alignment horizontal="right"/>
    </xf>
    <xf numFmtId="0" fontId="9" fillId="3" borderId="3"/>
    <xf numFmtId="0" fontId="9" fillId="37" borderId="59" applyNumberFormat="0" applyFont="0" applyAlignment="0" applyProtection="0"/>
    <xf numFmtId="0" fontId="26" fillId="3" borderId="60">
      <alignment horizontal="left" vertical="center"/>
    </xf>
    <xf numFmtId="4" fontId="9" fillId="3" borderId="3"/>
    <xf numFmtId="4" fontId="9" fillId="3" borderId="3"/>
    <xf numFmtId="0" fontId="9" fillId="9" borderId="57" applyNumberFormat="0" applyProtection="0">
      <alignment horizontal="left" vertical="center" indent="1"/>
    </xf>
    <xf numFmtId="184" fontId="9" fillId="5" borderId="3" applyNumberFormat="0" applyFont="0" applyAlignment="0">
      <protection locked="0"/>
    </xf>
    <xf numFmtId="0" fontId="9" fillId="9" borderId="57" applyNumberFormat="0" applyProtection="0">
      <alignment horizontal="left" vertical="center" indent="1"/>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3"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26" fillId="3" borderId="60">
      <alignment horizontal="left" vertical="center"/>
    </xf>
    <xf numFmtId="4" fontId="10" fillId="3" borderId="57" applyNumberFormat="0" applyProtection="0">
      <alignment horizontal="right" vertical="center"/>
    </xf>
    <xf numFmtId="0" fontId="9" fillId="3" borderId="57" applyNumberFormat="0" applyProtection="0">
      <alignment horizontal="left" vertical="center"/>
    </xf>
    <xf numFmtId="0" fontId="43" fillId="3" borderId="56" applyNumberFormat="0" applyFill="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0" fontId="105" fillId="3" borderId="55" applyNumberFormat="0" applyFill="0" applyAlignment="0" applyProtection="0"/>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3">
      <alignment horizontal="right"/>
    </xf>
    <xf numFmtId="0" fontId="9" fillId="3" borderId="3">
      <alignment horizontal="right"/>
    </xf>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3"/>
    <xf numFmtId="0" fontId="9" fillId="3" borderId="3"/>
    <xf numFmtId="0" fontId="6" fillId="8" borderId="3" applyNumberFormat="0" applyAlignment="0">
      <alignment horizontal="left"/>
    </xf>
    <xf numFmtId="0" fontId="6" fillId="8" borderId="3"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3"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3"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3"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3">
      <alignment horizontal="right"/>
    </xf>
    <xf numFmtId="4" fontId="9" fillId="3" borderId="3"/>
    <xf numFmtId="0" fontId="9" fillId="3" borderId="3">
      <alignment horizontal="right"/>
    </xf>
    <xf numFmtId="4" fontId="9" fillId="3" borderId="3"/>
    <xf numFmtId="0" fontId="9" fillId="3" borderId="3">
      <alignment horizontal="right"/>
    </xf>
    <xf numFmtId="4" fontId="9" fillId="3" borderId="3"/>
    <xf numFmtId="0" fontId="9" fillId="3" borderId="57" applyNumberFormat="0" applyProtection="0">
      <alignment horizontal="left" vertical="center"/>
    </xf>
    <xf numFmtId="0" fontId="9" fillId="3" borderId="3">
      <alignment horizontal="right"/>
    </xf>
    <xf numFmtId="0" fontId="9" fillId="3" borderId="3">
      <alignment horizontal="right"/>
    </xf>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3">
      <alignment horizontal="right"/>
    </xf>
    <xf numFmtId="0" fontId="9" fillId="3" borderId="3">
      <alignment horizontal="right"/>
    </xf>
    <xf numFmtId="4" fontId="9" fillId="3" borderId="3"/>
    <xf numFmtId="4" fontId="9" fillId="3" borderId="3"/>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3"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3">
      <alignment horizontal="right"/>
    </xf>
    <xf numFmtId="0" fontId="9" fillId="3" borderId="3">
      <alignment horizontal="right"/>
    </xf>
    <xf numFmtId="0" fontId="9" fillId="3" borderId="3"/>
    <xf numFmtId="4" fontId="9" fillId="3" borderId="3"/>
    <xf numFmtId="4" fontId="9" fillId="3" borderId="3"/>
    <xf numFmtId="0" fontId="9" fillId="9" borderId="57" applyNumberFormat="0" applyProtection="0">
      <alignment horizontal="left" vertical="center" indent="1"/>
    </xf>
    <xf numFmtId="184" fontId="9" fillId="5" borderId="3" applyNumberFormat="0" applyFont="0" applyAlignment="0">
      <protection locked="0"/>
    </xf>
    <xf numFmtId="0" fontId="9" fillId="9" borderId="57" applyNumberFormat="0" applyProtection="0">
      <alignment horizontal="left" vertical="center" indent="1"/>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3"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105" fillId="3" borderId="55" applyNumberFormat="0" applyFill="0" applyAlignment="0" applyProtection="0"/>
    <xf numFmtId="0" fontId="105" fillId="3" borderId="55" applyNumberFormat="0" applyFill="0" applyAlignment="0" applyProtection="0"/>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3">
      <alignment horizontal="right"/>
    </xf>
    <xf numFmtId="0" fontId="9" fillId="3" borderId="3">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3"/>
    <xf numFmtId="4" fontId="9" fillId="3" borderId="3"/>
    <xf numFmtId="0" fontId="39" fillId="34" borderId="58" applyNumberFormat="0" applyAlignment="0" applyProtection="0"/>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6" fillId="37" borderId="59" applyNumberFormat="0" applyFon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3"/>
    <xf numFmtId="0" fontId="9" fillId="3" borderId="3"/>
    <xf numFmtId="0" fontId="6" fillId="8" borderId="3" applyNumberFormat="0" applyAlignment="0">
      <alignment horizontal="left"/>
    </xf>
    <xf numFmtId="0" fontId="6" fillId="8" borderId="3"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3"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3"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3"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3">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3"/>
    <xf numFmtId="0" fontId="9" fillId="3" borderId="3">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3"/>
    <xf numFmtId="0" fontId="9" fillId="3" borderId="3">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3"/>
    <xf numFmtId="0" fontId="9" fillId="3" borderId="57" applyNumberFormat="0" applyProtection="0">
      <alignment horizontal="left" vertical="center"/>
    </xf>
    <xf numFmtId="0" fontId="9" fillId="3" borderId="3">
      <alignment horizontal="right"/>
    </xf>
    <xf numFmtId="0" fontId="9" fillId="3" borderId="3">
      <alignment horizontal="right"/>
    </xf>
    <xf numFmtId="10" fontId="78" fillId="78" borderId="3" applyNumberFormat="0" applyFill="0" applyBorder="0" applyAlignment="0" applyProtection="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84" fontId="9" fillId="5" borderId="3" applyNumberFormat="0" applyFont="0" applyAlignment="0">
      <protection locked="0"/>
    </xf>
    <xf numFmtId="10" fontId="25" fillId="7" borderId="3" applyNumberFormat="0" applyBorder="0" applyAlignment="0" applyProtection="0"/>
    <xf numFmtId="184" fontId="9" fillId="5" borderId="3" applyNumberFormat="0" applyFont="0" applyAlignment="0">
      <protection locked="0"/>
    </xf>
    <xf numFmtId="10" fontId="78" fillId="78" borderId="3"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3">
      <alignment horizontal="right"/>
    </xf>
    <xf numFmtId="0" fontId="9" fillId="3" borderId="3">
      <alignment horizontal="right"/>
    </xf>
    <xf numFmtId="0" fontId="9" fillId="37" borderId="59" applyNumberFormat="0" applyFont="0" applyAlignment="0" applyProtection="0"/>
    <xf numFmtId="4" fontId="9" fillId="3" borderId="3"/>
    <xf numFmtId="4" fontId="9" fillId="3" borderId="3"/>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3"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3">
      <alignment horizontal="right"/>
    </xf>
    <xf numFmtId="0" fontId="9" fillId="3" borderId="3">
      <alignment horizontal="right"/>
    </xf>
    <xf numFmtId="0" fontId="9" fillId="3" borderId="3"/>
    <xf numFmtId="0" fontId="9" fillId="37" borderId="59" applyNumberFormat="0" applyFont="0" applyAlignment="0" applyProtection="0"/>
    <xf numFmtId="0" fontId="26" fillId="3" borderId="60">
      <alignment horizontal="left" vertical="center"/>
    </xf>
    <xf numFmtId="4" fontId="9" fillId="3" borderId="3"/>
    <xf numFmtId="4" fontId="9" fillId="3" borderId="3"/>
    <xf numFmtId="0" fontId="9" fillId="9" borderId="57" applyNumberFormat="0" applyProtection="0">
      <alignment horizontal="left" vertical="center" indent="1"/>
    </xf>
    <xf numFmtId="184" fontId="9" fillId="5" borderId="3" applyNumberFormat="0" applyFont="0" applyAlignment="0">
      <protection locked="0"/>
    </xf>
    <xf numFmtId="0" fontId="9" fillId="9" borderId="57" applyNumberFormat="0" applyProtection="0">
      <alignment horizontal="left" vertical="center" indent="1"/>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3"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9" fillId="3" borderId="3">
      <alignment horizontal="right"/>
    </xf>
    <xf numFmtId="0" fontId="9" fillId="3" borderId="3">
      <alignment horizontal="right"/>
    </xf>
    <xf numFmtId="0" fontId="9" fillId="3" borderId="3"/>
    <xf numFmtId="4" fontId="9" fillId="3" borderId="3"/>
    <xf numFmtId="4" fontId="9" fillId="3" borderId="3"/>
    <xf numFmtId="184" fontId="9" fillId="5" borderId="3" applyNumberFormat="0" applyFont="0" applyAlignment="0">
      <protection locked="0"/>
    </xf>
    <xf numFmtId="184" fontId="9" fillId="5" borderId="3" applyNumberFormat="0" applyFont="0" applyAlignment="0">
      <protection locked="0"/>
    </xf>
    <xf numFmtId="0" fontId="6" fillId="8" borderId="3" applyNumberFormat="0" applyAlignment="0">
      <alignment horizontal="left"/>
    </xf>
    <xf numFmtId="0" fontId="6" fillId="8" borderId="3" applyNumberFormat="0" applyAlignment="0">
      <alignment horizontal="left"/>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3"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9" fillId="3" borderId="62"/>
    <xf numFmtId="0" fontId="9" fillId="3" borderId="62">
      <alignment horizontal="right"/>
    </xf>
    <xf numFmtId="0" fontId="9" fillId="3" borderId="62">
      <alignment horizontal="right"/>
    </xf>
    <xf numFmtId="4" fontId="9" fillId="3" borderId="62"/>
    <xf numFmtId="4" fontId="9" fillId="3" borderId="62"/>
    <xf numFmtId="0" fontId="9" fillId="3" borderId="62">
      <alignment horizontal="right"/>
    </xf>
    <xf numFmtId="0" fontId="9" fillId="3" borderId="62">
      <alignment horizontal="right"/>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0" fontId="9" fillId="3" borderId="62">
      <alignment horizontal="right"/>
    </xf>
    <xf numFmtId="4" fontId="9" fillId="3" borderId="62"/>
    <xf numFmtId="0" fontId="9" fillId="3" borderId="62">
      <alignment horizontal="right"/>
    </xf>
    <xf numFmtId="10" fontId="78" fillId="78" borderId="62" applyNumberFormat="0" applyFill="0" applyBorder="0" applyAlignment="0" applyProtection="0">
      <protection locked="0"/>
    </xf>
    <xf numFmtId="4" fontId="9" fillId="3" borderId="62"/>
    <xf numFmtId="0" fontId="9" fillId="3" borderId="62">
      <alignment horizontal="right"/>
    </xf>
    <xf numFmtId="10" fontId="25" fillId="7" borderId="62" applyNumberFormat="0" applyBorder="0" applyAlignment="0" applyProtection="0"/>
    <xf numFmtId="4" fontId="9" fillId="3" borderId="62"/>
    <xf numFmtId="0" fontId="9" fillId="3" borderId="62">
      <alignment horizontal="right"/>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184" fontId="9" fillId="5" borderId="62" applyNumberFormat="0" applyFont="0" applyAlignment="0">
      <protection locked="0"/>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9" fillId="3" borderId="62"/>
    <xf numFmtId="0" fontId="9" fillId="23" borderId="57" applyNumberFormat="0" applyProtection="0">
      <alignment horizontal="left" vertical="center" indent="1"/>
    </xf>
    <xf numFmtId="4" fontId="9" fillId="3" borderId="62"/>
    <xf numFmtId="0" fontId="9" fillId="9" borderId="57" applyNumberFormat="0" applyProtection="0">
      <alignment horizontal="left" vertical="center" indent="1"/>
    </xf>
    <xf numFmtId="0" fontId="9" fillId="3" borderId="62">
      <alignment horizontal="right"/>
    </xf>
    <xf numFmtId="0" fontId="6" fillId="8" borderId="62" applyNumberFormat="0" applyAlignment="0">
      <alignment horizontal="left"/>
    </xf>
    <xf numFmtId="0" fontId="9" fillId="3" borderId="62">
      <alignment horizontal="right"/>
    </xf>
    <xf numFmtId="4" fontId="10" fillId="20"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0" fontId="9" fillId="3" borderId="62"/>
    <xf numFmtId="4" fontId="9" fillId="3" borderId="62"/>
    <xf numFmtId="0" fontId="9" fillId="6" borderId="57" applyNumberFormat="0" applyProtection="0">
      <alignment horizontal="left" vertical="center" indent="1"/>
    </xf>
    <xf numFmtId="184" fontId="9" fillId="5" borderId="62" applyNumberFormat="0" applyFont="0" applyAlignment="0">
      <protection locked="0"/>
    </xf>
    <xf numFmtId="4" fontId="9" fillId="3" borderId="62"/>
    <xf numFmtId="0" fontId="9" fillId="37" borderId="59" applyNumberFormat="0" applyFont="0" applyAlignment="0" applyProtection="0"/>
    <xf numFmtId="0" fontId="9" fillId="6" borderId="57" applyNumberFormat="0" applyProtection="0">
      <alignment horizontal="left" vertical="center" indent="1"/>
    </xf>
    <xf numFmtId="0" fontId="6" fillId="8" borderId="62" applyNumberFormat="0" applyAlignment="0">
      <alignment horizontal="left"/>
    </xf>
    <xf numFmtId="0" fontId="9" fillId="22" borderId="57" applyNumberFormat="0" applyProtection="0">
      <alignment horizontal="left" vertical="center" indent="1"/>
    </xf>
    <xf numFmtId="0" fontId="9" fillId="23" borderId="57" applyNumberFormat="0" applyProtection="0">
      <alignment horizontal="left" vertical="center" indent="1"/>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15" fillId="20" borderId="57" applyNumberFormat="0" applyProtection="0">
      <alignment horizontal="left" vertical="center" indent="1"/>
    </xf>
    <xf numFmtId="0" fontId="100" fillId="27" borderId="58" applyNumberFormat="0" applyAlignment="0" applyProtection="0"/>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10" fontId="78" fillId="78" borderId="62" applyNumberFormat="0" applyFill="0" applyBorder="0" applyAlignment="0" applyProtection="0">
      <protection locked="0"/>
    </xf>
    <xf numFmtId="0" fontId="9" fillId="3" borderId="62"/>
    <xf numFmtId="0" fontId="9" fillId="3" borderId="57" applyNumberFormat="0" applyProtection="0">
      <alignment horizontal="left" vertical="center"/>
    </xf>
    <xf numFmtId="0" fontId="38" fillId="34" borderId="57" applyNumberFormat="0" applyAlignment="0" applyProtection="0"/>
    <xf numFmtId="184" fontId="9" fillId="5" borderId="62" applyNumberFormat="0" applyFont="0" applyAlignment="0">
      <protection locked="0"/>
    </xf>
    <xf numFmtId="4" fontId="9" fillId="3" borderId="62"/>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37" borderId="59" applyNumberFormat="0" applyFont="0" applyAlignment="0" applyProtection="0"/>
    <xf numFmtId="0" fontId="6" fillId="37" borderId="59" applyNumberFormat="0" applyFont="0" applyAlignment="0" applyProtection="0"/>
    <xf numFmtId="0" fontId="9" fillId="23" borderId="57" applyNumberFormat="0" applyProtection="0">
      <alignment horizontal="left" vertical="center" indent="1"/>
    </xf>
    <xf numFmtId="184" fontId="9" fillId="5" borderId="62" applyNumberFormat="0" applyFont="0" applyAlignment="0">
      <protection locked="0"/>
    </xf>
    <xf numFmtId="0" fontId="39" fillId="34" borderId="58" applyNumberFormat="0" applyAlignment="0" applyProtection="0"/>
    <xf numFmtId="4" fontId="10" fillId="3" borderId="57" applyNumberFormat="0" applyProtection="0">
      <alignment horizontal="right" vertical="center"/>
    </xf>
    <xf numFmtId="0" fontId="9" fillId="23" borderId="57" applyNumberFormat="0" applyProtection="0">
      <alignment horizontal="left" vertical="center" indent="1"/>
    </xf>
    <xf numFmtId="4" fontId="10" fillId="14" borderId="57" applyNumberFormat="0" applyProtection="0">
      <alignment horizontal="right" vertical="center"/>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0" fontId="43" fillId="3" borderId="56" applyNumberFormat="0" applyFill="0" applyAlignment="0" applyProtection="0"/>
    <xf numFmtId="0" fontId="43" fillId="3" borderId="56" applyNumberFormat="0" applyFill="0" applyAlignment="0" applyProtection="0"/>
    <xf numFmtId="184" fontId="9" fillId="5" borderId="62" applyNumberFormat="0" applyFont="0" applyAlignment="0">
      <protection locked="0"/>
    </xf>
    <xf numFmtId="4" fontId="10" fillId="20" borderId="57" applyNumberFormat="0" applyProtection="0">
      <alignment horizontal="right" vertical="center"/>
    </xf>
    <xf numFmtId="4" fontId="9" fillId="3" borderId="62"/>
    <xf numFmtId="0" fontId="9" fillId="37" borderId="59" applyNumberFormat="0" applyFont="0" applyAlignment="0" applyProtection="0"/>
    <xf numFmtId="0" fontId="9" fillId="3" borderId="57" applyNumberFormat="0" applyProtection="0">
      <alignment horizontal="left" vertical="center"/>
    </xf>
    <xf numFmtId="10" fontId="25" fillId="7" borderId="62" applyNumberFormat="0" applyBorder="0" applyAlignment="0" applyProtection="0"/>
    <xf numFmtId="0" fontId="6" fillId="8" borderId="62" applyNumberFormat="0" applyAlignment="0">
      <alignment horizontal="left"/>
    </xf>
    <xf numFmtId="0" fontId="9" fillId="9" borderId="57" applyNumberFormat="0" applyProtection="0">
      <alignment horizontal="left" vertical="center" indent="1"/>
    </xf>
    <xf numFmtId="0" fontId="9" fillId="3" borderId="57" applyNumberFormat="0" applyProtection="0">
      <alignment horizontal="left" vertical="center"/>
    </xf>
    <xf numFmtId="0" fontId="39" fillId="34" borderId="58" applyNumberFormat="0" applyAlignment="0" applyProtection="0"/>
    <xf numFmtId="0" fontId="43" fillId="3" borderId="56" applyNumberFormat="0" applyFill="0" applyAlignment="0" applyProtection="0"/>
    <xf numFmtId="0" fontId="26" fillId="3" borderId="5">
      <alignment horizontal="left" vertical="center"/>
    </xf>
    <xf numFmtId="4" fontId="9" fillId="3" borderId="62"/>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43" fillId="3" borderId="56" applyNumberFormat="0" applyFill="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6" fillId="8" borderId="62" applyNumberFormat="0" applyAlignment="0">
      <alignment horizontal="left"/>
    </xf>
    <xf numFmtId="0" fontId="9" fillId="3" borderId="62"/>
    <xf numFmtId="0" fontId="9" fillId="3" borderId="57" applyNumberFormat="0" applyProtection="0">
      <alignment horizontal="left" vertical="center"/>
    </xf>
    <xf numFmtId="0" fontId="6" fillId="37" borderId="59" applyNumberFormat="0" applyFont="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9" fillId="34" borderId="58" applyNumberFormat="0" applyAlignment="0" applyProtection="0"/>
    <xf numFmtId="0" fontId="100" fillId="27" borderId="58" applyNumberFormat="0" applyAlignment="0" applyProtection="0"/>
    <xf numFmtId="0" fontId="100" fillId="27" borderId="58" applyNumberForma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7" borderId="59" applyNumberFormat="0" applyFont="0" applyAlignment="0" applyProtection="0"/>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26" fillId="3" borderId="5">
      <alignment horizontal="left" vertical="center"/>
    </xf>
    <xf numFmtId="0" fontId="9" fillId="3" borderId="57" applyNumberFormat="0" applyProtection="0">
      <alignment horizontal="left" vertical="center"/>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4" fontId="17"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3" borderId="62">
      <alignment horizontal="right"/>
    </xf>
    <xf numFmtId="0" fontId="9" fillId="23" borderId="57" applyNumberFormat="0" applyProtection="0">
      <alignment horizontal="left" vertical="center" indent="1"/>
    </xf>
    <xf numFmtId="0" fontId="39" fillId="34" borderId="58" applyNumberForma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105" fillId="3" borderId="55" applyNumberFormat="0" applyFill="0" applyAlignment="0" applyProtection="0"/>
    <xf numFmtId="4" fontId="15" fillId="22"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39" fillId="34" borderId="58" applyNumberFormat="0" applyAlignment="0" applyProtection="0"/>
    <xf numFmtId="0" fontId="38" fillId="34" borderId="57" applyNumberFormat="0" applyAlignment="0" applyProtection="0"/>
    <xf numFmtId="0" fontId="6" fillId="37" borderId="59" applyNumberFormat="0" applyFon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93" fillId="83" borderId="58" applyNumberFormat="0" applyAlignment="0" applyProtection="0"/>
    <xf numFmtId="0" fontId="103" fillId="83" borderId="57" applyNumberFormat="0" applyAlignment="0" applyProtection="0"/>
    <xf numFmtId="4" fontId="10" fillId="22" borderId="57" applyNumberFormat="0" applyProtection="0">
      <alignment horizontal="left" vertical="center" indent="1"/>
    </xf>
    <xf numFmtId="4" fontId="9" fillId="3" borderId="62"/>
    <xf numFmtId="4" fontId="12" fillId="20" borderId="57" applyNumberFormat="0" applyProtection="0">
      <alignment horizontal="right" vertical="center"/>
    </xf>
    <xf numFmtId="4" fontId="10"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6"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9" fillId="3" borderId="57" applyNumberFormat="0" applyProtection="0">
      <alignment horizontal="left" vertical="center"/>
    </xf>
    <xf numFmtId="0" fontId="76" fillId="37" borderId="58" applyNumberFormat="0" applyFont="0" applyAlignment="0" applyProtection="0"/>
    <xf numFmtId="4" fontId="15" fillId="20" borderId="57" applyNumberFormat="0" applyProtection="0">
      <alignment horizontal="left" vertical="center" indent="1"/>
    </xf>
    <xf numFmtId="0" fontId="9" fillId="3" borderId="62">
      <alignment horizontal="right"/>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vertical="center"/>
    </xf>
    <xf numFmtId="0" fontId="6" fillId="37" borderId="59" applyNumberFormat="0" applyFont="0" applyAlignment="0" applyProtection="0"/>
    <xf numFmtId="0" fontId="26" fillId="3" borderId="5">
      <alignment horizontal="lef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1" borderId="57" applyNumberFormat="0" applyProtection="0">
      <alignment horizontal="right" vertical="center"/>
    </xf>
    <xf numFmtId="0" fontId="43" fillId="3" borderId="56" applyNumberFormat="0" applyFill="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10" fontId="25" fillId="7" borderId="62" applyNumberFormat="0" applyBorder="0" applyAlignment="0" applyProtection="0"/>
    <xf numFmtId="0" fontId="9" fillId="9"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37" fillId="27" borderId="58" applyNumberFormat="0" applyAlignment="0" applyProtection="0"/>
    <xf numFmtId="4" fontId="10" fillId="10" borderId="57" applyNumberFormat="0" applyProtection="0">
      <alignment horizontal="right" vertical="center"/>
    </xf>
    <xf numFmtId="0" fontId="6" fillId="37" borderId="59" applyNumberFormat="0" applyFont="0" applyAlignment="0" applyProtection="0"/>
    <xf numFmtId="4" fontId="10" fillId="12" borderId="57" applyNumberFormat="0" applyProtection="0">
      <alignment horizontal="right" vertical="center"/>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38" fillId="34" borderId="57" applyNumberFormat="0" applyAlignment="0" applyProtection="0"/>
    <xf numFmtId="0" fontId="6" fillId="37" borderId="59" applyNumberFormat="0" applyFont="0" applyAlignment="0" applyProtection="0"/>
    <xf numFmtId="0" fontId="9" fillId="3" borderId="62"/>
    <xf numFmtId="0" fontId="43" fillId="3" borderId="56" applyNumberFormat="0" applyFill="0" applyAlignment="0" applyProtection="0"/>
    <xf numFmtId="0" fontId="6" fillId="8" borderId="62" applyNumberFormat="0" applyAlignment="0">
      <alignment horizontal="left"/>
    </xf>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184" fontId="9" fillId="5" borderId="62" applyNumberFormat="0" applyFont="0" applyAlignment="0">
      <protection locked="0"/>
    </xf>
    <xf numFmtId="4" fontId="15" fillId="22" borderId="57" applyNumberFormat="0" applyProtection="0">
      <alignment horizontal="left" vertical="center" indent="1"/>
    </xf>
    <xf numFmtId="0" fontId="9" fillId="3" borderId="62"/>
    <xf numFmtId="184" fontId="9" fillId="5" borderId="62" applyNumberFormat="0" applyFont="0" applyAlignment="0">
      <protection locked="0"/>
    </xf>
    <xf numFmtId="0" fontId="43" fillId="3" borderId="56" applyNumberFormat="0" applyFill="0" applyAlignment="0" applyProtection="0"/>
    <xf numFmtId="184" fontId="9" fillId="5" borderId="62" applyNumberFormat="0" applyFont="0" applyAlignment="0">
      <protection locked="0"/>
    </xf>
    <xf numFmtId="4" fontId="9" fillId="3" borderId="62"/>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184" fontId="9" fillId="5" borderId="62" applyNumberFormat="0" applyFont="0" applyAlignment="0">
      <protection locked="0"/>
    </xf>
    <xf numFmtId="0" fontId="9" fillId="3" borderId="57" applyNumberFormat="0" applyProtection="0">
      <alignment horizontal="lef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3" borderId="57" applyNumberFormat="0" applyProtection="0">
      <alignment horizontal="left" vertical="center"/>
    </xf>
    <xf numFmtId="0" fontId="9"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105" fillId="3" borderId="55" applyNumberFormat="0" applyFill="0" applyAlignment="0" applyProtection="0"/>
    <xf numFmtId="4" fontId="10" fillId="20" borderId="57" applyNumberFormat="0" applyProtection="0">
      <alignment horizontal="left" vertical="center" indent="1"/>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10" fillId="20" borderId="57" applyNumberFormat="0" applyProtection="0">
      <alignment horizontal="right" vertical="center"/>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22" borderId="57" applyNumberFormat="0" applyProtection="0">
      <alignment horizontal="left" vertical="center" indent="1"/>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0" fontId="6" fillId="37" borderId="59" applyNumberFormat="0" applyFont="0" applyAlignment="0" applyProtection="0"/>
    <xf numFmtId="0" fontId="9" fillId="3" borderId="62"/>
    <xf numFmtId="0" fontId="9" fillId="3" borderId="62"/>
    <xf numFmtId="0" fontId="37" fillId="27" borderId="58" applyNumberFormat="0" applyAlignment="0" applyProtection="0"/>
    <xf numFmtId="4" fontId="10" fillId="14" borderId="57" applyNumberFormat="0" applyProtection="0">
      <alignment horizontal="right" vertical="center"/>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alignment horizontal="right"/>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5" borderId="57" applyNumberFormat="0" applyProtection="0">
      <alignment horizontal="right" vertical="center"/>
    </xf>
    <xf numFmtId="4" fontId="12" fillId="5" borderId="57" applyNumberFormat="0" applyProtection="0">
      <alignment vertical="center"/>
    </xf>
    <xf numFmtId="4" fontId="9" fillId="3" borderId="62"/>
    <xf numFmtId="0" fontId="9" fillId="3" borderId="62">
      <alignment horizontal="right"/>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9" fillId="3" borderId="62"/>
    <xf numFmtId="0" fontId="9" fillId="3" borderId="62">
      <alignment horizontal="right"/>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9" fillId="3" borderId="62"/>
    <xf numFmtId="0" fontId="43" fillId="3" borderId="56" applyNumberFormat="0" applyFill="0" applyAlignment="0" applyProtection="0"/>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13" fillId="19" borderId="57" applyNumberFormat="0" applyProtection="0">
      <alignment horizontal="left" vertical="center" indent="1"/>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4" fontId="10" fillId="5" borderId="57" applyNumberFormat="0" applyProtection="0">
      <alignmen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39" fillId="34" borderId="58" applyNumberFormat="0" applyAlignment="0" applyProtection="0"/>
    <xf numFmtId="0" fontId="38" fillId="34" borderId="57" applyNumberFormat="0" applyAlignment="0" applyProtection="0"/>
    <xf numFmtId="0" fontId="9" fillId="9" borderId="57" applyNumberFormat="0" applyProtection="0">
      <alignment horizontal="left" vertical="center" indent="1"/>
    </xf>
    <xf numFmtId="0" fontId="43" fillId="3" borderId="56" applyNumberFormat="0" applyFill="0" applyAlignment="0" applyProtection="0"/>
    <xf numFmtId="0" fontId="38" fillId="34" borderId="57" applyNumberFormat="0" applyAlignment="0" applyProtection="0"/>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4" fontId="10" fillId="7" borderId="57" applyNumberFormat="0" applyProtection="0">
      <alignmen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6" borderId="57" applyNumberFormat="0" applyProtection="0">
      <alignment horizontal="right" vertical="center"/>
    </xf>
    <xf numFmtId="4" fontId="10" fillId="12"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39" fillId="34" borderId="58" applyNumberFormat="0" applyAlignment="0" applyProtection="0"/>
    <xf numFmtId="0" fontId="26" fillId="3" borderId="5">
      <alignment horizontal="left" vertical="center"/>
    </xf>
    <xf numFmtId="184" fontId="9" fillId="5" borderId="62" applyNumberFormat="0" applyFont="0" applyAlignment="0">
      <protection locked="0"/>
    </xf>
    <xf numFmtId="0" fontId="6" fillId="37" borderId="59" applyNumberFormat="0" applyFont="0" applyAlignment="0" applyProtection="0"/>
    <xf numFmtId="0" fontId="38" fillId="34" borderId="57" applyNumberFormat="0" applyAlignment="0" applyProtection="0"/>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3"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6"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6"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0" fontId="43" fillId="3" borderId="56" applyNumberFormat="0" applyFill="0" applyAlignment="0" applyProtection="0"/>
    <xf numFmtId="0" fontId="37" fillId="27" borderId="58" applyNumberFormat="0" applyAlignment="0" applyProtection="0"/>
    <xf numFmtId="0" fontId="9" fillId="9" borderId="57" applyNumberFormat="0" applyProtection="0">
      <alignment horizontal="left" vertical="center" indent="1"/>
    </xf>
    <xf numFmtId="4" fontId="15" fillId="20" borderId="57" applyNumberFormat="0" applyProtection="0">
      <alignment horizontal="left" vertical="center" indent="1"/>
    </xf>
    <xf numFmtId="4" fontId="10" fillId="5" borderId="57" applyNumberFormat="0" applyProtection="0">
      <alignment horizontal="left" vertical="center" indent="1"/>
    </xf>
    <xf numFmtId="0" fontId="39" fillId="34" borderId="58" applyNumberFormat="0" applyAlignment="0" applyProtection="0"/>
    <xf numFmtId="0" fontId="26" fillId="3" borderId="5">
      <alignment horizontal="left" vertical="center"/>
    </xf>
    <xf numFmtId="0" fontId="6" fillId="37" borderId="59" applyNumberFormat="0" applyFont="0" applyAlignment="0" applyProtection="0"/>
    <xf numFmtId="0" fontId="38" fillId="34" borderId="57" applyNumberFormat="0" applyAlignment="0" applyProtection="0"/>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20"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43" fillId="3" borderId="56" applyNumberFormat="0" applyFill="0" applyAlignment="0" applyProtection="0"/>
    <xf numFmtId="0" fontId="6" fillId="37" borderId="59" applyNumberFormat="0" applyFont="0" applyAlignment="0" applyProtection="0"/>
    <xf numFmtId="0" fontId="43" fillId="3" borderId="56" applyNumberFormat="0" applyFill="0" applyAlignment="0" applyProtection="0"/>
    <xf numFmtId="0" fontId="43" fillId="3" borderId="56" applyNumberFormat="0" applyFill="0" applyAlignment="0" applyProtection="0"/>
    <xf numFmtId="4" fontId="15" fillId="20" borderId="57" applyNumberFormat="0" applyProtection="0">
      <alignment horizontal="left" vertical="center" indent="1"/>
    </xf>
    <xf numFmtId="4" fontId="15" fillId="22"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4" fontId="15" fillId="20" borderId="57" applyNumberFormat="0" applyProtection="0">
      <alignment horizontal="left" vertical="center" indent="1"/>
    </xf>
    <xf numFmtId="0" fontId="9" fillId="9" borderId="57" applyNumberFormat="0" applyProtection="0">
      <alignment horizontal="left" vertical="center" indent="1"/>
    </xf>
    <xf numFmtId="0" fontId="39" fillId="34" borderId="58" applyNumberFormat="0" applyAlignment="0" applyProtection="0"/>
    <xf numFmtId="0" fontId="37" fillId="27" borderId="58" applyNumberFormat="0" applyAlignment="0" applyProtection="0"/>
    <xf numFmtId="4" fontId="10" fillId="3" borderId="57" applyNumberFormat="0" applyProtection="0">
      <alignment horizontal="righ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4" fontId="13" fillId="19" borderId="57" applyNumberFormat="0" applyProtection="0">
      <alignment horizontal="left" vertical="center" indent="1"/>
    </xf>
    <xf numFmtId="4" fontId="10" fillId="15" borderId="57" applyNumberFormat="0" applyProtection="0">
      <alignment horizontal="right" vertical="center"/>
    </xf>
    <xf numFmtId="4" fontId="10" fillId="11" borderId="57" applyNumberFormat="0" applyProtection="0">
      <alignment horizontal="right" vertical="center"/>
    </xf>
    <xf numFmtId="0" fontId="6" fillId="37" borderId="59" applyNumberFormat="0" applyFont="0" applyAlignment="0" applyProtection="0"/>
    <xf numFmtId="0" fontId="9" fillId="9"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9" fillId="34" borderId="58" applyNumberFormat="0" applyAlignment="0" applyProtection="0"/>
    <xf numFmtId="4" fontId="12" fillId="5" borderId="57" applyNumberFormat="0" applyProtection="0">
      <alignment vertical="center"/>
    </xf>
    <xf numFmtId="4" fontId="10" fillId="10" borderId="57" applyNumberFormat="0" applyProtection="0">
      <alignment horizontal="right" vertical="center"/>
    </xf>
    <xf numFmtId="4" fontId="10" fillId="14" borderId="57" applyNumberFormat="0" applyProtection="0">
      <alignment horizontal="right" vertical="center"/>
    </xf>
    <xf numFmtId="4" fontId="10" fillId="18"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43" fillId="3" borderId="56" applyNumberFormat="0" applyFill="0" applyAlignment="0" applyProtection="0"/>
    <xf numFmtId="4" fontId="10" fillId="3" borderId="57" applyNumberFormat="0" applyProtection="0">
      <alignment horizontal="right" vertical="center"/>
    </xf>
    <xf numFmtId="0" fontId="37" fillId="27" borderId="58" applyNumberFormat="0" applyAlignment="0" applyProtection="0"/>
    <xf numFmtId="0" fontId="38" fillId="34" borderId="57" applyNumberFormat="0" applyAlignment="0" applyProtection="0"/>
    <xf numFmtId="0" fontId="43" fillId="3" borderId="56" applyNumberFormat="0" applyFill="0" applyAlignment="0" applyProtection="0"/>
    <xf numFmtId="4" fontId="15" fillId="22"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10" fillId="5" borderId="57" applyNumberFormat="0" applyProtection="0">
      <alignment vertical="center"/>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4" fontId="12" fillId="20" borderId="57" applyNumberFormat="0" applyProtection="0">
      <alignment horizontal="right" vertical="center"/>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4" fontId="15" fillId="22" borderId="57" applyNumberFormat="0" applyProtection="0">
      <alignment horizontal="left" vertical="center" indent="1"/>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26" fillId="3" borderId="5">
      <alignment horizontal="left" vertical="center"/>
    </xf>
    <xf numFmtId="4" fontId="10" fillId="3" borderId="57" applyNumberFormat="0" applyProtection="0">
      <alignment horizontal="right" vertical="center"/>
    </xf>
    <xf numFmtId="0" fontId="9" fillId="3" borderId="57" applyNumberFormat="0" applyProtection="0">
      <alignment horizontal="left" vertical="center"/>
    </xf>
    <xf numFmtId="0" fontId="43" fillId="3" borderId="56" applyNumberFormat="0" applyFill="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0" fontId="105" fillId="3" borderId="55" applyNumberFormat="0" applyFill="0" applyAlignment="0" applyProtection="0"/>
    <xf numFmtId="4" fontId="15" fillId="20" borderId="57" applyNumberFormat="0" applyProtection="0">
      <alignment horizontal="left" vertical="center" indent="1"/>
    </xf>
    <xf numFmtId="4" fontId="12" fillId="7" borderId="57" applyNumberFormat="0" applyProtection="0">
      <alignmen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26" fillId="3" borderId="5">
      <alignment horizontal="left" vertical="center"/>
    </xf>
    <xf numFmtId="4" fontId="9" fillId="3" borderId="62"/>
    <xf numFmtId="4" fontId="9" fillId="3" borderId="62"/>
    <xf numFmtId="0" fontId="9" fillId="9" borderId="57" applyNumberFormat="0" applyProtection="0">
      <alignment horizontal="left" vertical="center" indent="1"/>
    </xf>
    <xf numFmtId="0" fontId="43" fillId="3" borderId="56" applyNumberFormat="0" applyFill="0" applyAlignment="0" applyProtection="0"/>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57" applyNumberFormat="0" applyProtection="0">
      <alignment horizontal="left" vertical="center"/>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57" applyNumberFormat="0" applyProtection="0">
      <alignment horizontal="left" vertical="center"/>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0" fontId="26" fillId="3" borderId="5">
      <alignment horizontal="left" vertical="center"/>
    </xf>
    <xf numFmtId="4" fontId="9" fillId="3" borderId="62"/>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26" fillId="3" borderId="5">
      <alignment horizontal="left" vertical="center"/>
    </xf>
    <xf numFmtId="4" fontId="10" fillId="3" borderId="57" applyNumberFormat="0" applyProtection="0">
      <alignment horizontal="right" vertical="center"/>
    </xf>
    <xf numFmtId="0" fontId="9" fillId="3" borderId="57" applyNumberFormat="0" applyProtection="0">
      <alignment horizontal="left" vertical="center"/>
    </xf>
    <xf numFmtId="0" fontId="43" fillId="3" borderId="56" applyNumberFormat="0" applyFill="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4" fontId="9" fillId="3" borderId="62"/>
    <xf numFmtId="0" fontId="9" fillId="3" borderId="57" applyNumberFormat="0" applyProtection="0">
      <alignment horizontal="left" vertical="center"/>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4" fontId="9" fillId="3" borderId="62"/>
    <xf numFmtId="4" fontId="9" fillId="3" borderId="62"/>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4" fontId="9" fillId="3" borderId="62"/>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57" applyNumberFormat="0" applyProtection="0">
      <alignment horizontal="left" vertical="center"/>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0" fontId="26" fillId="3" borderId="5">
      <alignment horizontal="left" vertical="center"/>
    </xf>
    <xf numFmtId="4" fontId="9" fillId="3" borderId="62"/>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43" fillId="3" borderId="56" applyNumberFormat="0" applyFill="0" applyAlignment="0" applyProtection="0"/>
    <xf numFmtId="0" fontId="9" fillId="9" borderId="57" applyNumberFormat="0" applyProtection="0">
      <alignment horizontal="left" vertical="center" indent="1"/>
    </xf>
    <xf numFmtId="0" fontId="38" fillId="34" borderId="57" applyNumberFormat="0" applyAlignment="0" applyProtection="0"/>
    <xf numFmtId="0" fontId="9" fillId="22" borderId="57" applyNumberFormat="0" applyProtection="0">
      <alignment horizontal="left" vertical="center" indent="1"/>
    </xf>
    <xf numFmtId="0" fontId="103" fillId="83" borderId="57" applyNumberFormat="0" applyAlignment="0" applyProtection="0"/>
    <xf numFmtId="4" fontId="10" fillId="12" borderId="57" applyNumberFormat="0" applyProtection="0">
      <alignment horizontal="righ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6" fillId="37" borderId="59" applyNumberFormat="0" applyFont="0" applyAlignment="0" applyProtection="0"/>
    <xf numFmtId="0" fontId="39" fillId="34" borderId="58" applyNumberFormat="0" applyAlignment="0" applyProtection="0"/>
    <xf numFmtId="4" fontId="10" fillId="17" borderId="57" applyNumberFormat="0" applyProtection="0">
      <alignment horizontal="right" vertical="center"/>
    </xf>
    <xf numFmtId="4" fontId="10"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3" borderId="57" applyNumberFormat="0" applyProtection="0">
      <alignment horizontal="left" vertical="center"/>
    </xf>
    <xf numFmtId="4" fontId="15" fillId="22"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3" fillId="19" borderId="57" applyNumberFormat="0" applyProtection="0">
      <alignment horizontal="left" vertical="center" indent="1"/>
    </xf>
    <xf numFmtId="4" fontId="10" fillId="10" borderId="57" applyNumberFormat="0" applyProtection="0">
      <alignment horizontal="right" vertical="center"/>
    </xf>
    <xf numFmtId="0" fontId="6" fillId="37" borderId="59" applyNumberFormat="0" applyFont="0" applyAlignment="0" applyProtection="0"/>
    <xf numFmtId="0" fontId="38" fillId="34" borderId="57" applyNumberFormat="0" applyAlignment="0" applyProtection="0"/>
    <xf numFmtId="4" fontId="17" fillId="20" borderId="57" applyNumberFormat="0" applyProtection="0">
      <alignment horizontal="right" vertical="center"/>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0" fontId="39" fillId="34" borderId="58" applyNumberFormat="0" applyAlignment="0" applyProtection="0"/>
    <xf numFmtId="0" fontId="9" fillId="22"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37" borderId="59" applyNumberFormat="0" applyFont="0" applyAlignment="0" applyProtection="0"/>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100" fillId="27" borderId="58" applyNumberForma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38" fillId="34" borderId="57"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9" fillId="23" borderId="57" applyNumberFormat="0" applyProtection="0">
      <alignment horizontal="left" vertical="center" indent="1"/>
    </xf>
    <xf numFmtId="0" fontId="39" fillId="34" borderId="58" applyNumberFormat="0" applyAlignment="0" applyProtection="0"/>
    <xf numFmtId="4" fontId="10" fillId="3" borderId="57" applyNumberFormat="0" applyProtection="0">
      <alignment horizontal="right" vertical="center"/>
    </xf>
    <xf numFmtId="0" fontId="9" fillId="23" borderId="57" applyNumberFormat="0" applyProtection="0">
      <alignment horizontal="left" vertical="center" indent="1"/>
    </xf>
    <xf numFmtId="4" fontId="10" fillId="14" borderId="57" applyNumberFormat="0" applyProtection="0">
      <alignment horizontal="right" vertical="center"/>
    </xf>
    <xf numFmtId="0" fontId="43" fillId="3" borderId="56" applyNumberFormat="0" applyFill="0" applyAlignment="0" applyProtection="0"/>
    <xf numFmtId="0" fontId="43" fillId="3" borderId="56" applyNumberFormat="0" applyFill="0" applyAlignment="0" applyProtection="0"/>
    <xf numFmtId="4" fontId="10" fillId="20" borderId="57" applyNumberFormat="0" applyProtection="0">
      <alignment horizontal="right" vertical="center"/>
    </xf>
    <xf numFmtId="0" fontId="9" fillId="37" borderId="59" applyNumberFormat="0" applyFont="0" applyAlignment="0" applyProtection="0"/>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39" fillId="34" borderId="58" applyNumberFormat="0" applyAlignment="0" applyProtection="0"/>
    <xf numFmtId="0" fontId="43" fillId="3" borderId="56" applyNumberFormat="0" applyFill="0" applyAlignment="0" applyProtection="0"/>
    <xf numFmtId="0" fontId="26" fillId="3" borderId="60">
      <alignment horizontal="left" vertical="center"/>
    </xf>
    <xf numFmtId="0" fontId="43" fillId="3" borderId="56" applyNumberFormat="0" applyFill="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9" fillId="34" borderId="58" applyNumberFormat="0" applyAlignment="0" applyProtection="0"/>
    <xf numFmtId="0" fontId="100" fillId="27" borderId="58" applyNumberFormat="0" applyAlignment="0" applyProtection="0"/>
    <xf numFmtId="0" fontId="100" fillId="27" borderId="58" applyNumberForma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7" borderId="59" applyNumberFormat="0" applyFont="0" applyAlignment="0" applyProtection="0"/>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26" fillId="3" borderId="60">
      <alignment horizontal="left" vertical="center"/>
    </xf>
    <xf numFmtId="4" fontId="10" fillId="20" borderId="61" applyNumberFormat="0" applyProtection="0">
      <alignment horizontal="left" vertical="center" indent="1"/>
    </xf>
    <xf numFmtId="0" fontId="9" fillId="3" borderId="57" applyNumberFormat="0" applyProtection="0">
      <alignment horizontal="left" vertical="center"/>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4" fontId="17"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0" fontId="39" fillId="34" borderId="58" applyNumberForma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105" fillId="3" borderId="55" applyNumberFormat="0" applyFill="0" applyAlignment="0" applyProtection="0"/>
    <xf numFmtId="4" fontId="15" fillId="22"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39" fillId="34" borderId="58" applyNumberFormat="0" applyAlignment="0" applyProtection="0"/>
    <xf numFmtId="0" fontId="38" fillId="34" borderId="57" applyNumberFormat="0" applyAlignment="0" applyProtection="0"/>
    <xf numFmtId="0" fontId="6" fillId="37" borderId="59" applyNumberFormat="0" applyFon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93" fillId="83" borderId="58" applyNumberFormat="0" applyAlignment="0" applyProtection="0"/>
    <xf numFmtId="0" fontId="103" fillId="83" borderId="57" applyNumberFormat="0" applyAlignment="0" applyProtection="0"/>
    <xf numFmtId="4" fontId="10" fillId="22" borderId="57" applyNumberFormat="0" applyProtection="0">
      <alignment horizontal="left" vertical="center" indent="1"/>
    </xf>
    <xf numFmtId="4" fontId="12" fillId="20" borderId="57" applyNumberFormat="0" applyProtection="0">
      <alignment horizontal="right" vertical="center"/>
    </xf>
    <xf numFmtId="4" fontId="10"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6"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9" fillId="3" borderId="57" applyNumberFormat="0" applyProtection="0">
      <alignment horizontal="left" vertical="center"/>
    </xf>
    <xf numFmtId="0" fontId="76" fillId="37" borderId="58" applyNumberFormat="0" applyFont="0" applyAlignment="0" applyProtection="0"/>
    <xf numFmtId="4" fontId="15" fillId="20"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vertical="center"/>
    </xf>
    <xf numFmtId="0" fontId="6" fillId="37" borderId="59" applyNumberFormat="0" applyFont="0" applyAlignment="0" applyProtection="0"/>
    <xf numFmtId="0" fontId="26" fillId="3" borderId="60">
      <alignment horizontal="lef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1" borderId="57" applyNumberFormat="0" applyProtection="0">
      <alignment horizontal="right" vertical="center"/>
    </xf>
    <xf numFmtId="0" fontId="43" fillId="3" borderId="56" applyNumberFormat="0" applyFill="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9" fillId="9"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26" fillId="3" borderId="6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37" fillId="27" borderId="58" applyNumberFormat="0" applyAlignment="0" applyProtection="0"/>
    <xf numFmtId="4" fontId="10" fillId="10" borderId="57" applyNumberFormat="0" applyProtection="0">
      <alignment horizontal="right" vertical="center"/>
    </xf>
    <xf numFmtId="0" fontId="6" fillId="37" borderId="59" applyNumberFormat="0" applyFont="0" applyAlignment="0" applyProtection="0"/>
    <xf numFmtId="4" fontId="10" fillId="12" borderId="57" applyNumberFormat="0" applyProtection="0">
      <alignment horizontal="right" vertical="center"/>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38" fillId="34" borderId="57" applyNumberFormat="0" applyAlignment="0" applyProtection="0"/>
    <xf numFmtId="0" fontId="6" fillId="37" borderId="59" applyNumberFormat="0" applyFont="0" applyAlignment="0" applyProtection="0"/>
    <xf numFmtId="0" fontId="43" fillId="3" borderId="56" applyNumberFormat="0" applyFill="0" applyAlignment="0" applyProtection="0"/>
    <xf numFmtId="0" fontId="37" fillId="27" borderId="58" applyNumberFormat="0" applyAlignment="0" applyProtection="0"/>
    <xf numFmtId="0" fontId="37" fillId="27" borderId="58" applyNumberFormat="0" applyAlignment="0" applyProtection="0"/>
    <xf numFmtId="4" fontId="15" fillId="22" borderId="57" applyNumberFormat="0" applyProtection="0">
      <alignment horizontal="left" vertical="center" indent="1"/>
    </xf>
    <xf numFmtId="0" fontId="43" fillId="3" borderId="56" applyNumberFormat="0" applyFill="0" applyAlignment="0" applyProtection="0"/>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0" fontId="9" fillId="3" borderId="57" applyNumberFormat="0" applyProtection="0">
      <alignment horizontal="lef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3" borderId="57" applyNumberFormat="0" applyProtection="0">
      <alignment horizontal="left" vertical="center"/>
    </xf>
    <xf numFmtId="0" fontId="9"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105" fillId="3" borderId="55" applyNumberFormat="0" applyFill="0" applyAlignment="0" applyProtection="0"/>
    <xf numFmtId="4" fontId="10" fillId="20" borderId="57" applyNumberFormat="0" applyProtection="0">
      <alignment horizontal="left" vertical="center" indent="1"/>
    </xf>
    <xf numFmtId="4" fontId="10" fillId="20" borderId="57" applyNumberFormat="0" applyProtection="0">
      <alignment horizontal="right" vertical="center"/>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37" fillId="27" borderId="58" applyNumberFormat="0" applyAlignment="0" applyProtection="0"/>
    <xf numFmtId="4" fontId="10" fillId="14" borderId="57" applyNumberFormat="0" applyProtection="0">
      <alignment horizontal="right" vertical="center"/>
    </xf>
    <xf numFmtId="0" fontId="6" fillId="37" borderId="59" applyNumberFormat="0" applyFont="0" applyAlignment="0" applyProtection="0"/>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5" borderId="57" applyNumberFormat="0" applyProtection="0">
      <alignment horizontal="right" vertical="center"/>
    </xf>
    <xf numFmtId="4" fontId="12" fillId="5" borderId="57" applyNumberFormat="0" applyProtection="0">
      <alignmen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4" fontId="13" fillId="19" borderId="57" applyNumberFormat="0" applyProtection="0">
      <alignment horizontal="left" vertical="center" indent="1"/>
    </xf>
    <xf numFmtId="4" fontId="10" fillId="20" borderId="61" applyNumberFormat="0" applyProtection="0">
      <alignment horizontal="left" vertical="center" indent="1"/>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0" fontId="9"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4" fontId="12" fillId="7" borderId="57" applyNumberFormat="0" applyProtection="0">
      <alignment vertical="center"/>
    </xf>
    <xf numFmtId="0" fontId="103" fillId="83" borderId="57" applyNumberFormat="0" applyAlignment="0" applyProtection="0"/>
    <xf numFmtId="0" fontId="9" fillId="9" borderId="57" applyNumberFormat="0" applyProtection="0">
      <alignment horizontal="left" vertical="center" indent="1"/>
    </xf>
    <xf numFmtId="4" fontId="15" fillId="22" borderId="57" applyNumberFormat="0" applyProtection="0">
      <alignment horizontal="left" vertical="center" indent="1"/>
    </xf>
    <xf numFmtId="0" fontId="76" fillId="37" borderId="58" applyNumberFormat="0" applyFont="0" applyAlignment="0" applyProtection="0"/>
    <xf numFmtId="184" fontId="9" fillId="5" borderId="62" applyNumberFormat="0" applyFont="0" applyAlignment="0">
      <protection locked="0"/>
    </xf>
    <xf numFmtId="4" fontId="10" fillId="12" borderId="57" applyNumberFormat="0" applyProtection="0">
      <alignment horizontal="right" vertical="center"/>
    </xf>
    <xf numFmtId="0" fontId="9" fillId="9" borderId="57" applyNumberFormat="0" applyProtection="0">
      <alignment horizontal="left" vertical="center" indent="1"/>
    </xf>
    <xf numFmtId="4" fontId="10" fillId="5" borderId="57" applyNumberFormat="0" applyProtection="0">
      <alignment horizontal="left" vertical="center" indent="1"/>
    </xf>
    <xf numFmtId="0" fontId="9" fillId="23" borderId="57" applyNumberFormat="0" applyProtection="0">
      <alignment horizontal="left" vertical="center" indent="1"/>
    </xf>
    <xf numFmtId="0" fontId="103" fillId="83" borderId="57" applyNumberFormat="0" applyAlignment="0" applyProtection="0"/>
    <xf numFmtId="0" fontId="39" fillId="34" borderId="58" applyNumberFormat="0" applyAlignment="0" applyProtection="0"/>
    <xf numFmtId="184" fontId="9" fillId="5" borderId="62" applyNumberFormat="0" applyFont="0" applyAlignment="0">
      <protection locked="0"/>
    </xf>
    <xf numFmtId="0" fontId="9" fillId="23" borderId="57" applyNumberFormat="0" applyProtection="0">
      <alignment horizontal="left" vertical="center" indent="1"/>
    </xf>
    <xf numFmtId="0" fontId="9" fillId="3" borderId="62"/>
    <xf numFmtId="4" fontId="10" fillId="11" borderId="57" applyNumberFormat="0" applyProtection="0">
      <alignment horizontal="right" vertical="center"/>
    </xf>
    <xf numFmtId="4" fontId="10" fillId="5" borderId="57" applyNumberFormat="0" applyProtection="0">
      <alignment horizontal="left" vertical="center" indent="1"/>
    </xf>
    <xf numFmtId="10" fontId="78" fillId="78" borderId="62" applyNumberFormat="0" applyFill="0" applyBorder="0" applyAlignment="0" applyProtection="0">
      <protection locked="0"/>
    </xf>
    <xf numFmtId="4" fontId="10" fillId="5" borderId="57" applyNumberFormat="0" applyProtection="0">
      <alignment vertical="center"/>
    </xf>
    <xf numFmtId="0" fontId="9" fillId="23" borderId="57" applyNumberFormat="0" applyProtection="0">
      <alignment horizontal="left" vertical="center" indent="1"/>
    </xf>
    <xf numFmtId="4" fontId="9" fillId="3" borderId="62"/>
    <xf numFmtId="0" fontId="9" fillId="3" borderId="62">
      <alignment horizontal="right"/>
    </xf>
    <xf numFmtId="0" fontId="93" fillId="83" borderId="58" applyNumberFormat="0" applyAlignment="0" applyProtection="0"/>
    <xf numFmtId="0" fontId="9" fillId="23" borderId="57" applyNumberFormat="0" applyProtection="0">
      <alignment horizontal="left" vertical="center" indent="1"/>
    </xf>
    <xf numFmtId="10" fontId="25" fillId="7" borderId="62" applyNumberFormat="0" applyBorder="0" applyAlignment="0" applyProtection="0"/>
    <xf numFmtId="4" fontId="15" fillId="20"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9" fillId="3" borderId="62"/>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6" borderId="57" applyNumberFormat="0" applyProtection="0">
      <alignment horizontal="left" vertical="center" indent="1"/>
    </xf>
    <xf numFmtId="184" fontId="9" fillId="5" borderId="62" applyNumberFormat="0" applyFont="0" applyAlignment="0">
      <protection locked="0"/>
    </xf>
    <xf numFmtId="4" fontId="9" fillId="3" borderId="62"/>
    <xf numFmtId="0" fontId="9" fillId="22"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9" fillId="3" borderId="62">
      <alignment horizontal="right"/>
    </xf>
    <xf numFmtId="4" fontId="10" fillId="20" borderId="61" applyNumberFormat="0" applyProtection="0">
      <alignment horizontal="left" vertical="center" indent="1"/>
    </xf>
    <xf numFmtId="4"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4" fontId="10" fillId="20" borderId="57" applyNumberFormat="0" applyProtection="0">
      <alignment horizontal="right" vertical="center"/>
    </xf>
    <xf numFmtId="0" fontId="9" fillId="3" borderId="62">
      <alignment horizontal="right"/>
    </xf>
    <xf numFmtId="184" fontId="9" fillId="5" borderId="62" applyNumberFormat="0" applyFont="0" applyAlignment="0">
      <protection locked="0"/>
    </xf>
    <xf numFmtId="0" fontId="9" fillId="9" borderId="57" applyNumberFormat="0" applyProtection="0">
      <alignment horizontal="left" vertical="center" indent="1"/>
    </xf>
    <xf numFmtId="0" fontId="9" fillId="3" borderId="62">
      <alignment horizontal="right"/>
    </xf>
    <xf numFmtId="4" fontId="9" fillId="3" borderId="62"/>
    <xf numFmtId="184" fontId="9" fillId="5" borderId="62" applyNumberFormat="0" applyFont="0" applyAlignment="0">
      <protection locked="0"/>
    </xf>
    <xf numFmtId="0" fontId="9" fillId="3" borderId="57" applyNumberFormat="0" applyProtection="0">
      <alignment horizontal="left" vertical="center"/>
    </xf>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16" borderId="57" applyNumberFormat="0" applyProtection="0">
      <alignment horizontal="right" vertical="center"/>
    </xf>
    <xf numFmtId="0" fontId="38" fillId="34" borderId="57" applyNumberFormat="0" applyAlignment="0" applyProtection="0"/>
    <xf numFmtId="10" fontId="78" fillId="78" borderId="62" applyNumberFormat="0" applyFill="0" applyBorder="0" applyAlignment="0" applyProtection="0">
      <protection locked="0"/>
    </xf>
    <xf numFmtId="0" fontId="26" fillId="3" borderId="60">
      <alignment horizontal="left" vertical="center"/>
    </xf>
    <xf numFmtId="0" fontId="6" fillId="37" borderId="59" applyNumberFormat="0" applyFont="0" applyAlignment="0" applyProtection="0"/>
    <xf numFmtId="0" fontId="37" fillId="27" borderId="58" applyNumberForma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0" fillId="5" borderId="57" applyNumberFormat="0" applyProtection="0">
      <alignment horizontal="left" vertical="center" indent="1"/>
    </xf>
    <xf numFmtId="4" fontId="10" fillId="5" borderId="57" applyNumberFormat="0" applyProtection="0">
      <alignment vertical="center"/>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9" fillId="3" borderId="57" applyNumberFormat="0" applyProtection="0">
      <alignment horizontal="left" vertical="center"/>
    </xf>
    <xf numFmtId="4" fontId="10" fillId="3" borderId="57" applyNumberFormat="0" applyProtection="0">
      <alignment horizontal="right" vertical="center"/>
    </xf>
    <xf numFmtId="4" fontId="15" fillId="20" borderId="57" applyNumberFormat="0" applyProtection="0">
      <alignment horizontal="left" vertical="center" indent="1"/>
    </xf>
    <xf numFmtId="4" fontId="9" fillId="3" borderId="62"/>
    <xf numFmtId="0" fontId="37" fillId="27" borderId="58" applyNumberFormat="0" applyAlignment="0" applyProtection="0"/>
    <xf numFmtId="0" fontId="9" fillId="9" borderId="57" applyNumberFormat="0" applyProtection="0">
      <alignment horizontal="left" vertical="center" indent="1"/>
    </xf>
    <xf numFmtId="0" fontId="43" fillId="3" borderId="56" applyNumberFormat="0" applyFill="0" applyAlignment="0" applyProtection="0"/>
    <xf numFmtId="0" fontId="9" fillId="3" borderId="57" applyNumberFormat="0" applyProtection="0">
      <alignment horizontal="left" vertical="center"/>
    </xf>
    <xf numFmtId="184" fontId="9" fillId="5" borderId="62" applyNumberFormat="0" applyFont="0" applyAlignment="0">
      <protection locked="0"/>
    </xf>
    <xf numFmtId="4" fontId="10" fillId="13" borderId="57" applyNumberFormat="0" applyProtection="0">
      <alignment horizontal="right" vertical="center"/>
    </xf>
    <xf numFmtId="0" fontId="9" fillId="9" borderId="57" applyNumberFormat="0" applyProtection="0">
      <alignment horizontal="left" vertical="center" indent="1"/>
    </xf>
    <xf numFmtId="4" fontId="15" fillId="22" borderId="57" applyNumberFormat="0" applyProtection="0">
      <alignment horizontal="left" vertical="center" indent="1"/>
    </xf>
    <xf numFmtId="0" fontId="38" fillId="34" borderId="57" applyNumberFormat="0" applyAlignment="0" applyProtection="0"/>
    <xf numFmtId="0" fontId="93" fillId="83" borderId="58" applyNumberFormat="0" applyAlignment="0" applyProtection="0"/>
    <xf numFmtId="4" fontId="9" fillId="3" borderId="62"/>
    <xf numFmtId="184" fontId="9" fillId="5" borderId="62" applyNumberFormat="0" applyFont="0" applyAlignment="0">
      <protection locked="0"/>
    </xf>
    <xf numFmtId="0" fontId="6" fillId="37" borderId="59" applyNumberFormat="0" applyFont="0" applyAlignment="0" applyProtection="0"/>
    <xf numFmtId="0" fontId="9" fillId="6" borderId="57" applyNumberFormat="0" applyProtection="0">
      <alignment horizontal="left" vertical="center" indent="1"/>
    </xf>
    <xf numFmtId="4" fontId="12" fillId="20" borderId="57" applyNumberFormat="0" applyProtection="0">
      <alignment horizontal="right" vertical="center"/>
    </xf>
    <xf numFmtId="10" fontId="78" fillId="78" borderId="62" applyNumberFormat="0" applyFill="0" applyBorder="0" applyAlignment="0" applyProtection="0">
      <protection locked="0"/>
    </xf>
    <xf numFmtId="4" fontId="13" fillId="1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4" fontId="9" fillId="3" borderId="62"/>
    <xf numFmtId="184" fontId="9" fillId="5" borderId="62" applyNumberFormat="0" applyFont="0" applyAlignment="0">
      <protection locked="0"/>
    </xf>
    <xf numFmtId="0" fontId="9" fillId="9" borderId="57" applyNumberFormat="0" applyProtection="0">
      <alignment horizontal="left" vertical="center" indent="1"/>
    </xf>
    <xf numFmtId="0" fontId="9" fillId="23" borderId="57" applyNumberFormat="0" applyProtection="0">
      <alignment horizontal="left" vertical="center" indent="1"/>
    </xf>
    <xf numFmtId="0" fontId="100" fillId="27" borderId="58" applyNumberFormat="0" applyAlignment="0" applyProtection="0"/>
    <xf numFmtId="4" fontId="10" fillId="3" borderId="57" applyNumberFormat="0" applyProtection="0">
      <alignment horizontal="right" vertical="center"/>
    </xf>
    <xf numFmtId="0" fontId="6" fillId="37" borderId="59" applyNumberFormat="0" applyFont="0" applyAlignment="0" applyProtection="0"/>
    <xf numFmtId="10" fontId="25" fillId="7" borderId="62" applyNumberFormat="0" applyBorder="0" applyAlignment="0" applyProtection="0"/>
    <xf numFmtId="4" fontId="10" fillId="18" borderId="57" applyNumberFormat="0" applyProtection="0">
      <alignment horizontal="right" vertical="center"/>
    </xf>
    <xf numFmtId="0" fontId="9" fillId="3" borderId="62">
      <alignment horizontal="right"/>
    </xf>
    <xf numFmtId="0" fontId="9" fillId="9" borderId="57" applyNumberFormat="0" applyProtection="0">
      <alignment horizontal="left" vertical="center" indent="1"/>
    </xf>
    <xf numFmtId="4" fontId="10" fillId="20" borderId="57" applyNumberFormat="0" applyProtection="0">
      <alignment horizontal="right" vertical="center"/>
    </xf>
    <xf numFmtId="184" fontId="9" fillId="5" borderId="62" applyNumberFormat="0" applyFont="0" applyAlignment="0">
      <protection locked="0"/>
    </xf>
    <xf numFmtId="0" fontId="6" fillId="37" borderId="59" applyNumberFormat="0" applyFont="0" applyAlignment="0" applyProtection="0"/>
    <xf numFmtId="0" fontId="37" fillId="27" borderId="58" applyNumberFormat="0" applyAlignment="0" applyProtection="0"/>
    <xf numFmtId="0" fontId="9" fillId="9" borderId="57" applyNumberFormat="0" applyProtection="0">
      <alignment horizontal="left" vertical="center" indent="1"/>
    </xf>
    <xf numFmtId="0" fontId="9" fillId="3" borderId="62">
      <alignment horizontal="right"/>
    </xf>
    <xf numFmtId="4" fontId="9" fillId="3" borderId="62"/>
    <xf numFmtId="0" fontId="9" fillId="23" borderId="57" applyNumberFormat="0" applyProtection="0">
      <alignment horizontal="left" vertical="center" indent="1"/>
    </xf>
    <xf numFmtId="0" fontId="37" fillId="27" borderId="58" applyNumberFormat="0" applyAlignment="0" applyProtection="0"/>
    <xf numFmtId="4" fontId="9" fillId="3" borderId="62"/>
    <xf numFmtId="4" fontId="9" fillId="3" borderId="62"/>
    <xf numFmtId="184" fontId="9" fillId="5" borderId="62" applyNumberFormat="0" applyFont="0" applyAlignment="0">
      <protection locked="0"/>
    </xf>
    <xf numFmtId="0" fontId="9" fillId="23" borderId="57" applyNumberFormat="0" applyProtection="0">
      <alignment horizontal="left" vertical="center" indent="1"/>
    </xf>
    <xf numFmtId="0" fontId="9" fillId="9" borderId="57" applyNumberFormat="0" applyProtection="0">
      <alignment horizontal="left" vertical="center" indent="1"/>
    </xf>
    <xf numFmtId="0" fontId="6" fillId="8" borderId="62" applyNumberFormat="0" applyAlignment="0">
      <alignment horizontal="left"/>
    </xf>
    <xf numFmtId="0" fontId="9" fillId="22" borderId="57" applyNumberFormat="0" applyProtection="0">
      <alignment horizontal="left" vertical="center" indent="1"/>
    </xf>
    <xf numFmtId="0" fontId="9" fillId="22" borderId="57" applyNumberFormat="0" applyProtection="0">
      <alignment horizontal="left" vertical="center" indent="1"/>
    </xf>
    <xf numFmtId="184" fontId="9" fillId="5" borderId="62" applyNumberFormat="0" applyFont="0" applyAlignment="0">
      <protection locked="0"/>
    </xf>
    <xf numFmtId="4" fontId="15" fillId="20"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0" fillId="15" borderId="57" applyNumberFormat="0" applyProtection="0">
      <alignment horizontal="right" vertical="center"/>
    </xf>
    <xf numFmtId="0" fontId="6" fillId="8" borderId="62" applyNumberFormat="0" applyAlignment="0">
      <alignment horizontal="left"/>
    </xf>
    <xf numFmtId="0" fontId="39" fillId="34" borderId="58" applyNumberFormat="0" applyAlignment="0" applyProtection="0"/>
    <xf numFmtId="0" fontId="9" fillId="3" borderId="62">
      <alignment horizontal="right"/>
    </xf>
    <xf numFmtId="184" fontId="9" fillId="5" borderId="62" applyNumberFormat="0" applyFont="0" applyAlignment="0">
      <protection locked="0"/>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0" fontId="9" fillId="6"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26" fillId="3" borderId="60">
      <alignment horizontal="left" vertical="center"/>
    </xf>
    <xf numFmtId="184" fontId="9" fillId="5" borderId="62" applyNumberFormat="0" applyFont="0" applyAlignment="0">
      <protection locked="0"/>
    </xf>
    <xf numFmtId="0" fontId="105" fillId="3" borderId="55" applyNumberFormat="0" applyFill="0" applyAlignment="0" applyProtection="0"/>
    <xf numFmtId="0" fontId="6" fillId="37" borderId="59" applyNumberFormat="0" applyFont="0" applyAlignment="0" applyProtection="0"/>
    <xf numFmtId="184" fontId="9" fillId="5" borderId="62" applyNumberFormat="0" applyFont="0" applyAlignment="0">
      <protection locked="0"/>
    </xf>
    <xf numFmtId="4" fontId="10" fillId="18" borderId="57" applyNumberFormat="0" applyProtection="0">
      <alignment horizontal="right" vertical="center"/>
    </xf>
    <xf numFmtId="0" fontId="6" fillId="37" borderId="59" applyNumberFormat="0" applyFont="0" applyAlignment="0" applyProtection="0"/>
    <xf numFmtId="0" fontId="9" fillId="23" borderId="57" applyNumberFormat="0" applyProtection="0">
      <alignment horizontal="left" vertical="center" indent="1"/>
    </xf>
    <xf numFmtId="0" fontId="100" fillId="27" borderId="58" applyNumberFormat="0" applyAlignment="0" applyProtection="0"/>
    <xf numFmtId="4" fontId="9" fillId="3" borderId="62"/>
    <xf numFmtId="0" fontId="9" fillId="3" borderId="62">
      <alignment horizontal="right"/>
    </xf>
    <xf numFmtId="0" fontId="9" fillId="3" borderId="62"/>
    <xf numFmtId="0"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0" fontId="9" fillId="6"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10" fontId="25" fillId="7" borderId="62" applyNumberFormat="0" applyBorder="0" applyAlignment="0" applyProtection="0"/>
    <xf numFmtId="0" fontId="6" fillId="37" borderId="59" applyNumberFormat="0" applyFont="0" applyAlignment="0" applyProtection="0"/>
    <xf numFmtId="4" fontId="9" fillId="3" borderId="62"/>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0" fontId="9" fillId="9" borderId="57" applyNumberFormat="0" applyProtection="0">
      <alignment horizontal="left" vertical="center" indent="1"/>
    </xf>
    <xf numFmtId="184" fontId="9" fillId="5" borderId="62" applyNumberFormat="0" applyFont="0" applyAlignment="0">
      <protection locked="0"/>
    </xf>
    <xf numFmtId="0" fontId="37" fillId="27" borderId="58" applyNumberFormat="0" applyAlignment="0" applyProtection="0"/>
    <xf numFmtId="4" fontId="10" fillId="3"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2" fillId="5" borderId="57" applyNumberFormat="0" applyProtection="0">
      <alignment vertical="center"/>
    </xf>
    <xf numFmtId="0" fontId="105" fillId="3" borderId="55" applyNumberFormat="0" applyFill="0" applyAlignment="0" applyProtection="0"/>
    <xf numFmtId="0" fontId="6" fillId="37" borderId="59" applyNumberFormat="0" applyFon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105" fillId="3" borderId="55" applyNumberFormat="0" applyFill="0" applyAlignment="0" applyProtection="0"/>
    <xf numFmtId="4" fontId="10" fillId="11" borderId="57" applyNumberFormat="0" applyProtection="0">
      <alignment horizontal="righ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9" fillId="3" borderId="62">
      <alignment horizontal="right"/>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3" borderId="62">
      <alignment horizontal="right"/>
    </xf>
    <xf numFmtId="4" fontId="9" fillId="3" borderId="62"/>
    <xf numFmtId="4" fontId="10" fillId="3" borderId="57" applyNumberFormat="0" applyProtection="0">
      <alignment horizontal="right" vertical="center"/>
    </xf>
    <xf numFmtId="184" fontId="9" fillId="5" borderId="62" applyNumberFormat="0" applyFont="0" applyAlignment="0">
      <protection locked="0"/>
    </xf>
    <xf numFmtId="0" fontId="9" fillId="3" borderId="62"/>
    <xf numFmtId="184" fontId="9" fillId="5" borderId="62" applyNumberFormat="0" applyFont="0" applyAlignment="0">
      <protection locked="0"/>
    </xf>
    <xf numFmtId="0" fontId="6" fillId="8" borderId="62" applyNumberFormat="0" applyAlignment="0">
      <alignment horizontal="left"/>
    </xf>
    <xf numFmtId="0" fontId="9" fillId="3" borderId="62"/>
    <xf numFmtId="4" fontId="10" fillId="10" borderId="57" applyNumberFormat="0" applyProtection="0">
      <alignment horizontal="right" vertical="center"/>
    </xf>
    <xf numFmtId="0" fontId="9" fillId="22" borderId="57" applyNumberFormat="0" applyProtection="0">
      <alignment horizontal="left" vertical="center" indent="1"/>
    </xf>
    <xf numFmtId="4" fontId="15"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0" fontId="6" fillId="37" borderId="59" applyNumberFormat="0" applyFont="0" applyAlignment="0" applyProtection="0"/>
    <xf numFmtId="4" fontId="12" fillId="7" borderId="57" applyNumberFormat="0" applyProtection="0">
      <alignment vertical="center"/>
    </xf>
    <xf numFmtId="0" fontId="9" fillId="6" borderId="57" applyNumberFormat="0" applyProtection="0">
      <alignment horizontal="left" vertical="center" indent="1"/>
    </xf>
    <xf numFmtId="0" fontId="38" fillId="34" borderId="57" applyNumberFormat="0" applyAlignment="0" applyProtection="0"/>
    <xf numFmtId="184" fontId="9" fillId="5" borderId="62" applyNumberFormat="0" applyFont="0" applyAlignment="0">
      <protection locked="0"/>
    </xf>
    <xf numFmtId="0" fontId="6" fillId="37" borderId="59" applyNumberFormat="0" applyFont="0" applyAlignment="0" applyProtection="0"/>
    <xf numFmtId="0" fontId="39" fillId="34" borderId="58" applyNumberFormat="0" applyAlignment="0" applyProtection="0"/>
    <xf numFmtId="0" fontId="38" fillId="34" borderId="57" applyNumberFormat="0" applyAlignment="0" applyProtection="0"/>
    <xf numFmtId="0" fontId="37" fillId="27" borderId="58" applyNumberFormat="0" applyAlignment="0" applyProtection="0"/>
    <xf numFmtId="0" fontId="9" fillId="9" borderId="57" applyNumberFormat="0" applyProtection="0">
      <alignment horizontal="left" vertical="center" indent="1"/>
    </xf>
    <xf numFmtId="4" fontId="12" fillId="20" borderId="57" applyNumberFormat="0" applyProtection="0">
      <alignment horizontal="right" vertical="center"/>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6" fillId="37" borderId="59" applyNumberFormat="0" applyFont="0" applyAlignment="0" applyProtection="0"/>
    <xf numFmtId="0" fontId="9" fillId="3" borderId="62">
      <alignment horizontal="right"/>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16" borderId="57" applyNumberFormat="0" applyProtection="0">
      <alignment horizontal="right" vertical="center"/>
    </xf>
    <xf numFmtId="4" fontId="10" fillId="11" borderId="57" applyNumberFormat="0" applyProtection="0">
      <alignment horizontal="right" vertical="center"/>
    </xf>
    <xf numFmtId="4" fontId="10" fillId="5" borderId="57" applyNumberFormat="0" applyProtection="0">
      <alignment horizontal="left" vertical="center" indent="1"/>
    </xf>
    <xf numFmtId="10" fontId="78" fillId="78" borderId="62" applyNumberFormat="0" applyFill="0" applyBorder="0" applyAlignment="0" applyProtection="0">
      <protection locked="0"/>
    </xf>
    <xf numFmtId="0" fontId="105" fillId="3" borderId="55" applyNumberFormat="0" applyFill="0" applyAlignment="0" applyProtection="0"/>
    <xf numFmtId="4" fontId="9" fillId="3" borderId="62"/>
    <xf numFmtId="4" fontId="9" fillId="3" borderId="62"/>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4" fontId="10" fillId="5" borderId="57" applyNumberFormat="0" applyProtection="0">
      <alignment vertical="center"/>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7" fillId="27" borderId="58" applyNumberFormat="0" applyAlignment="0" applyProtection="0"/>
    <xf numFmtId="0" fontId="9" fillId="3" borderId="62">
      <alignment horizontal="right"/>
    </xf>
    <xf numFmtId="0" fontId="6" fillId="37" borderId="59" applyNumberFormat="0" applyFont="0" applyAlignment="0" applyProtection="0"/>
    <xf numFmtId="4" fontId="9" fillId="3" borderId="62"/>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57" applyNumberFormat="0" applyProtection="0">
      <alignment horizontal="left" vertical="center"/>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100" fillId="27" borderId="58" applyNumberFormat="0" applyAlignment="0" applyProtection="0"/>
    <xf numFmtId="184" fontId="9" fillId="5" borderId="62" applyNumberFormat="0" applyFont="0" applyAlignment="0">
      <protection locked="0"/>
    </xf>
    <xf numFmtId="4" fontId="10" fillId="3" borderId="57" applyNumberFormat="0" applyProtection="0">
      <alignment horizontal="right" vertical="center"/>
    </xf>
    <xf numFmtId="0" fontId="9" fillId="3" borderId="62">
      <alignment horizontal="right"/>
    </xf>
    <xf numFmtId="0" fontId="9" fillId="3" borderId="62">
      <alignment horizontal="right"/>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10" fontId="25" fillId="7" borderId="62" applyNumberFormat="0" applyBorder="0" applyAlignment="0" applyProtection="0"/>
    <xf numFmtId="4" fontId="12" fillId="5" borderId="57" applyNumberFormat="0" applyProtection="0">
      <alignment vertical="center"/>
    </xf>
    <xf numFmtId="4" fontId="10" fillId="18" borderId="57" applyNumberFormat="0" applyProtection="0">
      <alignment horizontal="right" vertical="center"/>
    </xf>
    <xf numFmtId="4" fontId="15" fillId="20"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37" fillId="27" borderId="58" applyNumberFormat="0" applyAlignment="0" applyProtection="0"/>
    <xf numFmtId="0" fontId="38" fillId="34" borderId="57" applyNumberFormat="0" applyAlignment="0" applyProtection="0"/>
    <xf numFmtId="0" fontId="6" fillId="37" borderId="59" applyNumberFormat="0" applyFont="0" applyAlignment="0" applyProtection="0"/>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9" fillId="3" borderId="57" applyNumberFormat="0" applyProtection="0">
      <alignment horizontal="left" vertical="center"/>
    </xf>
    <xf numFmtId="184" fontId="9" fillId="5" borderId="62" applyNumberFormat="0" applyFont="0" applyAlignment="0">
      <protection locked="0"/>
    </xf>
    <xf numFmtId="0" fontId="9" fillId="3" borderId="62">
      <alignment horizontal="right"/>
    </xf>
    <xf numFmtId="0" fontId="9" fillId="3" borderId="62"/>
    <xf numFmtId="184" fontId="9" fillId="5" borderId="62" applyNumberFormat="0" applyFont="0" applyAlignment="0">
      <protection locked="0"/>
    </xf>
    <xf numFmtId="4" fontId="9" fillId="3" borderId="62"/>
    <xf numFmtId="4" fontId="9" fillId="3" borderId="62"/>
    <xf numFmtId="0" fontId="6" fillId="37" borderId="59" applyNumberFormat="0" applyFont="0" applyAlignment="0" applyProtection="0"/>
    <xf numFmtId="0" fontId="9" fillId="3" borderId="62">
      <alignment horizontal="right"/>
    </xf>
    <xf numFmtId="0" fontId="9" fillId="3" borderId="62">
      <alignment horizontal="right"/>
    </xf>
    <xf numFmtId="0" fontId="9" fillId="9" borderId="57" applyNumberFormat="0" applyProtection="0">
      <alignment horizontal="left" vertical="center" indent="1"/>
    </xf>
    <xf numFmtId="184" fontId="9" fillId="5" borderId="62" applyNumberFormat="0" applyFont="0" applyAlignment="0">
      <protection locked="0"/>
    </xf>
    <xf numFmtId="0" fontId="37" fillId="27" borderId="58" applyNumberFormat="0" applyAlignment="0" applyProtection="0"/>
    <xf numFmtId="4" fontId="9" fillId="3" borderId="62"/>
    <xf numFmtId="184" fontId="9" fillId="5" borderId="62" applyNumberFormat="0" applyFont="0" applyAlignment="0">
      <protection locked="0"/>
    </xf>
    <xf numFmtId="0" fontId="6" fillId="8" borderId="62"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9" fillId="3" borderId="62">
      <alignment horizontal="right"/>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9" borderId="57" applyNumberFormat="0" applyProtection="0">
      <alignment horizontal="left" vertical="center" indent="1"/>
    </xf>
    <xf numFmtId="4" fontId="10" fillId="7" borderId="57" applyNumberFormat="0" applyProtection="0">
      <alignment vertical="center"/>
    </xf>
    <xf numFmtId="10" fontId="25" fillId="7" borderId="62" applyNumberFormat="0" applyBorder="0" applyAlignment="0" applyProtection="0"/>
    <xf numFmtId="0" fontId="38" fillId="34" borderId="57" applyNumberFormat="0" applyAlignment="0" applyProtection="0"/>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4" fontId="10" fillId="7" borderId="57" applyNumberFormat="0" applyProtection="0">
      <alignment horizontal="left" vertical="center" indent="1"/>
    </xf>
    <xf numFmtId="0" fontId="9" fillId="6" borderId="57" applyNumberFormat="0" applyProtection="0">
      <alignment horizontal="left" vertical="center" indent="1"/>
    </xf>
    <xf numFmtId="4" fontId="10" fillId="22"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6" fillId="37" borderId="59" applyNumberFormat="0" applyFont="0" applyAlignment="0" applyProtection="0"/>
    <xf numFmtId="184" fontId="9" fillId="5" borderId="62" applyNumberFormat="0" applyFont="0" applyAlignment="0">
      <protection locked="0"/>
    </xf>
    <xf numFmtId="0" fontId="9" fillId="22" borderId="57" applyNumberFormat="0" applyProtection="0">
      <alignment horizontal="left" vertical="center" indent="1"/>
    </xf>
    <xf numFmtId="0" fontId="9" fillId="3" borderId="62">
      <alignment horizontal="right"/>
    </xf>
    <xf numFmtId="0" fontId="9" fillId="3" borderId="62">
      <alignment horizontal="right"/>
    </xf>
    <xf numFmtId="0" fontId="9" fillId="9" borderId="57" applyNumberFormat="0" applyProtection="0">
      <alignment horizontal="left" vertical="center" indent="1"/>
    </xf>
    <xf numFmtId="0" fontId="9" fillId="6" borderId="57" applyNumberFormat="0" applyProtection="0">
      <alignment horizontal="left" vertical="center" indent="1"/>
    </xf>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0" fontId="9" fillId="3" borderId="62"/>
    <xf numFmtId="0" fontId="6" fillId="8" borderId="62" applyNumberFormat="0" applyAlignment="0">
      <alignment horizontal="left"/>
    </xf>
    <xf numFmtId="0" fontId="6" fillId="37" borderId="59" applyNumberFormat="0" applyFont="0" applyAlignment="0" applyProtection="0"/>
    <xf numFmtId="4" fontId="9" fillId="3" borderId="62"/>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3" borderId="62">
      <alignment horizontal="right"/>
    </xf>
    <xf numFmtId="0" fontId="9" fillId="9" borderId="57" applyNumberFormat="0" applyProtection="0">
      <alignment horizontal="left" vertical="center" indent="1"/>
    </xf>
    <xf numFmtId="0" fontId="6" fillId="8" borderId="62" applyNumberFormat="0" applyAlignment="0">
      <alignment horizontal="left"/>
    </xf>
    <xf numFmtId="184" fontId="9" fillId="5" borderId="62" applyNumberFormat="0" applyFont="0" applyAlignment="0">
      <protection locked="0"/>
    </xf>
    <xf numFmtId="4" fontId="9" fillId="3" borderId="62"/>
    <xf numFmtId="0" fontId="9" fillId="3" borderId="62">
      <alignment horizontal="right"/>
    </xf>
    <xf numFmtId="4" fontId="15" fillId="22" borderId="57" applyNumberFormat="0" applyProtection="0">
      <alignment horizontal="left" vertical="center" indent="1"/>
    </xf>
    <xf numFmtId="184" fontId="9" fillId="5" borderId="62" applyNumberFormat="0" applyFont="0" applyAlignment="0">
      <protection locked="0"/>
    </xf>
    <xf numFmtId="4" fontId="9" fillId="3" borderId="62"/>
    <xf numFmtId="0" fontId="76" fillId="37" borderId="58" applyNumberFormat="0" applyFont="0" applyAlignment="0" applyProtection="0"/>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0" fontId="39" fillId="34" borderId="58" applyNumberFormat="0" applyAlignment="0" applyProtection="0"/>
    <xf numFmtId="184" fontId="9" fillId="5" borderId="62" applyNumberFormat="0" applyFont="0" applyAlignment="0">
      <protection locked="0"/>
    </xf>
    <xf numFmtId="4" fontId="9" fillId="3" borderId="62"/>
    <xf numFmtId="184" fontId="9" fillId="5" borderId="62" applyNumberFormat="0" applyFont="0" applyAlignment="0">
      <protection locked="0"/>
    </xf>
    <xf numFmtId="4" fontId="9" fillId="3" borderId="62"/>
    <xf numFmtId="10" fontId="25" fillId="7" borderId="62" applyNumberFormat="0" applyBorder="0" applyAlignment="0" applyProtection="0"/>
    <xf numFmtId="184" fontId="9" fillId="5" borderId="62" applyNumberFormat="0" applyFont="0" applyAlignment="0">
      <protection locked="0"/>
    </xf>
    <xf numFmtId="0" fontId="26" fillId="3" borderId="60">
      <alignment horizontal="left" vertical="center"/>
    </xf>
    <xf numFmtId="0" fontId="76" fillId="37" borderId="58" applyNumberFormat="0" applyFont="0" applyAlignment="0" applyProtection="0"/>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5" borderId="57" applyNumberFormat="0" applyProtection="0">
      <alignment horizontal="right" vertical="center"/>
    </xf>
    <xf numFmtId="4" fontId="10" fillId="5" borderId="57" applyNumberFormat="0" applyProtection="0">
      <alignment horizontal="left" vertical="center" indent="1"/>
    </xf>
    <xf numFmtId="184" fontId="9" fillId="5" borderId="62" applyNumberFormat="0" applyFont="0" applyAlignment="0">
      <protection locked="0"/>
    </xf>
    <xf numFmtId="0" fontId="93" fillId="83" borderId="58" applyNumberFormat="0" applyAlignment="0" applyProtection="0"/>
    <xf numFmtId="0" fontId="9" fillId="3" borderId="62">
      <alignment horizontal="right"/>
    </xf>
    <xf numFmtId="0" fontId="9" fillId="3" borderId="62">
      <alignment horizontal="right"/>
    </xf>
    <xf numFmtId="0" fontId="37" fillId="27" borderId="58" applyNumberForma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43" fillId="3" borderId="56" applyNumberFormat="0" applyFill="0" applyAlignment="0" applyProtection="0"/>
    <xf numFmtId="4" fontId="10" fillId="20" borderId="61" applyNumberFormat="0" applyProtection="0">
      <alignment horizontal="left" vertical="center" indent="1"/>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9" fillId="9" borderId="57" applyNumberFormat="0" applyProtection="0">
      <alignment horizontal="left" vertical="center" indent="1"/>
    </xf>
    <xf numFmtId="0" fontId="38" fillId="34" borderId="57"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 borderId="62"/>
    <xf numFmtId="0" fontId="37" fillId="27"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4" fontId="9" fillId="3" borderId="62"/>
    <xf numFmtId="4" fontId="9" fillId="3" borderId="62"/>
    <xf numFmtId="184" fontId="9" fillId="5" borderId="62" applyNumberFormat="0" applyFont="0" applyAlignment="0">
      <protection locked="0"/>
    </xf>
    <xf numFmtId="0" fontId="9" fillId="22" borderId="57" applyNumberFormat="0" applyProtection="0">
      <alignment horizontal="left" vertical="center" indent="1"/>
    </xf>
    <xf numFmtId="0" fontId="103" fillId="83" borderId="57" applyNumberFormat="0" applyAlignment="0" applyProtection="0"/>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4" fontId="10" fillId="12" borderId="57" applyNumberFormat="0" applyProtection="0">
      <alignment horizontal="right" vertical="center"/>
    </xf>
    <xf numFmtId="4" fontId="10" fillId="20" borderId="57" applyNumberFormat="0" applyProtection="0">
      <alignment horizontal="right" vertical="center"/>
    </xf>
    <xf numFmtId="0" fontId="9" fillId="3" borderId="62">
      <alignment horizontal="right"/>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0" fontId="6" fillId="8" borderId="62" applyNumberFormat="0" applyAlignment="0">
      <alignment horizontal="left"/>
    </xf>
    <xf numFmtId="184" fontId="9" fillId="5" borderId="62" applyNumberFormat="0" applyFont="0" applyAlignment="0">
      <protection locked="0"/>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9" fillId="9" borderId="57" applyNumberFormat="0" applyProtection="0">
      <alignment horizontal="left" vertical="center" indent="1"/>
    </xf>
    <xf numFmtId="0" fontId="9" fillId="3" borderId="62"/>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0" fontId="9" fillId="3" borderId="57" applyNumberFormat="0" applyProtection="0">
      <alignment horizontal="left" vertical="center"/>
    </xf>
    <xf numFmtId="4" fontId="10" fillId="20" borderId="57" applyNumberFormat="0" applyProtection="0">
      <alignment horizontal="right" vertical="center"/>
    </xf>
    <xf numFmtId="184" fontId="9" fillId="5" borderId="62" applyNumberFormat="0" applyFont="0" applyAlignment="0">
      <protection locked="0"/>
    </xf>
    <xf numFmtId="0" fontId="6" fillId="37" borderId="59" applyNumberFormat="0" applyFont="0" applyAlignment="0" applyProtection="0"/>
    <xf numFmtId="0" fontId="39" fillId="34" borderId="58" applyNumberFormat="0" applyAlignment="0" applyProtection="0"/>
    <xf numFmtId="0" fontId="6" fillId="8" borderId="62" applyNumberFormat="0" applyAlignment="0">
      <alignment horizontal="left"/>
    </xf>
    <xf numFmtId="0" fontId="6" fillId="8" borderId="62" applyNumberFormat="0" applyAlignment="0">
      <alignment horizontal="left"/>
    </xf>
    <xf numFmtId="4" fontId="10" fillId="17" borderId="57" applyNumberFormat="0" applyProtection="0">
      <alignment horizontal="right" vertical="center"/>
    </xf>
    <xf numFmtId="184" fontId="9" fillId="5" borderId="62" applyNumberFormat="0" applyFont="0" applyAlignment="0">
      <protection locked="0"/>
    </xf>
    <xf numFmtId="184" fontId="9" fillId="5" borderId="62" applyNumberFormat="0" applyFont="0" applyAlignment="0">
      <protection locked="0"/>
    </xf>
    <xf numFmtId="4" fontId="9" fillId="3" borderId="62"/>
    <xf numFmtId="4" fontId="10" fillId="22" borderId="57" applyNumberFormat="0" applyProtection="0">
      <alignment horizontal="left" vertical="center" indent="1"/>
    </xf>
    <xf numFmtId="184" fontId="9" fillId="5" borderId="62" applyNumberFormat="0" applyFont="0" applyAlignment="0">
      <protection locked="0"/>
    </xf>
    <xf numFmtId="0" fontId="9" fillId="22" borderId="57" applyNumberFormat="0" applyProtection="0">
      <alignment horizontal="left" vertical="center" indent="1"/>
    </xf>
    <xf numFmtId="184" fontId="9" fillId="5" borderId="62" applyNumberFormat="0" applyFont="0" applyAlignment="0">
      <protection locked="0"/>
    </xf>
    <xf numFmtId="4" fontId="9" fillId="3" borderId="62"/>
    <xf numFmtId="4" fontId="9" fillId="3" borderId="62"/>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9" fillId="3" borderId="62"/>
    <xf numFmtId="4" fontId="15" fillId="22" borderId="57" applyNumberFormat="0" applyProtection="0">
      <alignment horizontal="left" vertical="center" indent="1"/>
    </xf>
    <xf numFmtId="184" fontId="9" fillId="5" borderId="62" applyNumberFormat="0" applyFont="0" applyAlignment="0">
      <protection locked="0"/>
    </xf>
    <xf numFmtId="4" fontId="9" fillId="3" borderId="62"/>
    <xf numFmtId="0" fontId="9" fillId="3" borderId="57" applyNumberFormat="0" applyProtection="0">
      <alignment horizontal="left" vertical="center"/>
    </xf>
    <xf numFmtId="0" fontId="9" fillId="3" borderId="62">
      <alignment horizontal="right"/>
    </xf>
    <xf numFmtId="4" fontId="9" fillId="3" borderId="62"/>
    <xf numFmtId="0" fontId="9" fillId="3" borderId="62">
      <alignment horizontal="right"/>
    </xf>
    <xf numFmtId="4" fontId="15" fillId="22"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3" fillId="19" borderId="57" applyNumberFormat="0" applyProtection="0">
      <alignment horizontal="left" vertical="center" indent="1"/>
    </xf>
    <xf numFmtId="4" fontId="10" fillId="10" borderId="57" applyNumberFormat="0" applyProtection="0">
      <alignment horizontal="right" vertical="center"/>
    </xf>
    <xf numFmtId="184" fontId="9" fillId="5" borderId="62" applyNumberFormat="0" applyFont="0" applyAlignment="0">
      <protection locked="0"/>
    </xf>
    <xf numFmtId="10" fontId="25" fillId="7" borderId="62" applyNumberFormat="0" applyBorder="0" applyAlignment="0" applyProtection="0"/>
    <xf numFmtId="0" fontId="9" fillId="3" borderId="62">
      <alignment horizontal="right"/>
    </xf>
    <xf numFmtId="0" fontId="6" fillId="37" borderId="59" applyNumberFormat="0" applyFont="0" applyAlignment="0" applyProtection="0"/>
    <xf numFmtId="0" fontId="38" fillId="34" borderId="57" applyNumberFormat="0" applyAlignment="0" applyProtection="0"/>
    <xf numFmtId="4" fontId="17" fillId="20" borderId="57" applyNumberFormat="0" applyProtection="0">
      <alignment horizontal="right" vertical="center"/>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6" borderId="57" applyNumberFormat="0" applyProtection="0">
      <alignment horizontal="right" vertical="center"/>
    </xf>
    <xf numFmtId="0" fontId="9" fillId="6" borderId="57" applyNumberFormat="0" applyProtection="0">
      <alignment horizontal="left" vertical="center" indent="1"/>
    </xf>
    <xf numFmtId="4" fontId="15" fillId="22" borderId="57" applyNumberFormat="0" applyProtection="0">
      <alignment horizontal="left" vertical="center" indent="1"/>
    </xf>
    <xf numFmtId="0" fontId="39" fillId="34" borderId="58" applyNumberFormat="0" applyAlignment="0" applyProtection="0"/>
    <xf numFmtId="0" fontId="9" fillId="3" borderId="62">
      <alignment horizontal="right"/>
    </xf>
    <xf numFmtId="0" fontId="9" fillId="22" borderId="57" applyNumberFormat="0" applyProtection="0">
      <alignment horizontal="left" vertical="center" indent="1"/>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9" fillId="3" borderId="62"/>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4" fontId="10" fillId="12" borderId="57" applyNumberFormat="0" applyProtection="0">
      <alignment horizontal="right" vertical="center"/>
    </xf>
    <xf numFmtId="0" fontId="9" fillId="22" borderId="57" applyNumberFormat="0" applyProtection="0">
      <alignment horizontal="left" vertical="center" indent="1"/>
    </xf>
    <xf numFmtId="4" fontId="17" fillId="20" borderId="57" applyNumberFormat="0" applyProtection="0">
      <alignment horizontal="right" vertical="center"/>
    </xf>
    <xf numFmtId="0" fontId="9"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9" borderId="57" applyNumberFormat="0" applyProtection="0">
      <alignment horizontal="left" vertical="center" indent="1"/>
    </xf>
    <xf numFmtId="0" fontId="9" fillId="22"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4" fontId="10" fillId="20" borderId="57" applyNumberFormat="0" applyProtection="0">
      <alignment horizontal="right" vertical="center"/>
    </xf>
    <xf numFmtId="4" fontId="9" fillId="3" borderId="62"/>
    <xf numFmtId="4" fontId="9" fillId="3" borderId="62"/>
    <xf numFmtId="0" fontId="38" fillId="34" borderId="57" applyNumberFormat="0" applyAlignment="0" applyProtection="0"/>
    <xf numFmtId="0" fontId="9" fillId="3" borderId="62">
      <alignment horizontal="right"/>
    </xf>
    <xf numFmtId="0" fontId="9" fillId="3" borderId="62">
      <alignment horizontal="right"/>
    </xf>
    <xf numFmtId="184" fontId="9" fillId="5" borderId="62" applyNumberFormat="0" applyFont="0" applyAlignment="0">
      <protection locked="0"/>
    </xf>
    <xf numFmtId="4" fontId="10" fillId="7" borderId="57" applyNumberFormat="0" applyProtection="0">
      <alignment horizontal="left" vertical="center" indent="1"/>
    </xf>
    <xf numFmtId="0" fontId="6" fillId="8" borderId="62" applyNumberFormat="0" applyAlignment="0">
      <alignment horizontal="left"/>
    </xf>
    <xf numFmtId="4" fontId="12" fillId="20" borderId="57" applyNumberFormat="0" applyProtection="0">
      <alignment horizontal="right" vertical="center"/>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9" fillId="3" borderId="57" applyNumberFormat="0" applyProtection="0">
      <alignment horizontal="left" vertical="center"/>
    </xf>
    <xf numFmtId="0" fontId="9" fillId="3" borderId="62"/>
    <xf numFmtId="0" fontId="9" fillId="3" borderId="62"/>
    <xf numFmtId="0" fontId="9" fillId="6" borderId="57" applyNumberFormat="0" applyProtection="0">
      <alignment horizontal="left" vertical="center" indent="1"/>
    </xf>
    <xf numFmtId="0" fontId="9" fillId="9" borderId="57" applyNumberFormat="0" applyProtection="0">
      <alignment horizontal="left" vertical="center" indent="1"/>
    </xf>
    <xf numFmtId="4" fontId="12" fillId="5" borderId="57" applyNumberFormat="0" applyProtection="0">
      <alignment vertical="center"/>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0" fontId="9" fillId="3" borderId="62"/>
    <xf numFmtId="0" fontId="9" fillId="3" borderId="62"/>
    <xf numFmtId="184" fontId="9" fillId="5" borderId="62" applyNumberFormat="0" applyFont="0" applyAlignment="0">
      <protection locked="0"/>
    </xf>
    <xf numFmtId="4" fontId="9" fillId="3" borderId="62"/>
    <xf numFmtId="4" fontId="9" fillId="3" borderId="62"/>
    <xf numFmtId="0" fontId="9" fillId="3" borderId="62">
      <alignment horizontal="right"/>
    </xf>
    <xf numFmtId="184" fontId="9" fillId="5" borderId="62" applyNumberFormat="0" applyFont="0" applyAlignment="0">
      <protection locked="0"/>
    </xf>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57" applyNumberFormat="0" applyProtection="0">
      <alignment horizontal="left" vertical="center"/>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4" fontId="9" fillId="3" borderId="62"/>
    <xf numFmtId="4" fontId="15" fillId="22" borderId="57" applyNumberFormat="0" applyProtection="0">
      <alignment horizontal="left" vertical="center" indent="1"/>
    </xf>
    <xf numFmtId="0" fontId="9" fillId="3" borderId="62">
      <alignment horizontal="right"/>
    </xf>
    <xf numFmtId="10" fontId="78" fillId="78" borderId="62" applyNumberFormat="0" applyFill="0" applyBorder="0" applyAlignment="0" applyProtection="0">
      <protection locked="0"/>
    </xf>
    <xf numFmtId="4" fontId="9" fillId="3" borderId="62"/>
    <xf numFmtId="0" fontId="9" fillId="3" borderId="62">
      <alignment horizontal="right"/>
    </xf>
    <xf numFmtId="10" fontId="25" fillId="7" borderId="62" applyNumberFormat="0" applyBorder="0" applyAlignment="0" applyProtection="0"/>
    <xf numFmtId="4" fontId="9" fillId="3" borderId="62"/>
    <xf numFmtId="0" fontId="9" fillId="3" borderId="62">
      <alignment horizontal="right"/>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0" fontId="6" fillId="8" borderId="62" applyNumberFormat="0" applyAlignment="0">
      <alignment horizontal="left"/>
    </xf>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184" fontId="9" fillId="5" borderId="62" applyNumberFormat="0" applyFont="0" applyAlignment="0">
      <protection locked="0"/>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7" borderId="57" applyNumberFormat="0" applyProtection="0">
      <alignment vertical="center"/>
    </xf>
    <xf numFmtId="184" fontId="9" fillId="5" borderId="62" applyNumberFormat="0" applyFont="0" applyAlignment="0">
      <protection locked="0"/>
    </xf>
    <xf numFmtId="4" fontId="9" fillId="3" borderId="62"/>
    <xf numFmtId="4" fontId="15" fillId="20"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4" fontId="10" fillId="7" borderId="57" applyNumberFormat="0" applyProtection="0">
      <alignment horizontal="left" vertical="center" indent="1"/>
    </xf>
    <xf numFmtId="0" fontId="6" fillId="37" borderId="59" applyNumberFormat="0" applyFont="0" applyAlignment="0" applyProtection="0"/>
    <xf numFmtId="184" fontId="9" fillId="5" borderId="62" applyNumberFormat="0" applyFont="0" applyAlignment="0">
      <protection locked="0"/>
    </xf>
    <xf numFmtId="0" fontId="9" fillId="22" borderId="57" applyNumberFormat="0" applyProtection="0">
      <alignment horizontal="left" vertical="center" indent="1"/>
    </xf>
    <xf numFmtId="184" fontId="9" fillId="5" borderId="62" applyNumberFormat="0" applyFont="0" applyAlignment="0">
      <protection locked="0"/>
    </xf>
    <xf numFmtId="4" fontId="9" fillId="3" borderId="62"/>
    <xf numFmtId="0" fontId="6" fillId="8" borderId="62" applyNumberFormat="0" applyAlignment="0">
      <alignment horizontal="left"/>
    </xf>
    <xf numFmtId="0" fontId="9" fillId="6"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9" fillId="3" borderId="62"/>
    <xf numFmtId="0" fontId="9" fillId="23" borderId="57" applyNumberFormat="0" applyProtection="0">
      <alignment horizontal="left" vertical="center" indent="1"/>
    </xf>
    <xf numFmtId="4" fontId="9" fillId="3" borderId="62"/>
    <xf numFmtId="0" fontId="9" fillId="9" borderId="57" applyNumberFormat="0" applyProtection="0">
      <alignment horizontal="left" vertical="center" indent="1"/>
    </xf>
    <xf numFmtId="0" fontId="9" fillId="3" borderId="62">
      <alignment horizontal="right"/>
    </xf>
    <xf numFmtId="0" fontId="6" fillId="8" borderId="62" applyNumberFormat="0" applyAlignment="0">
      <alignment horizontal="left"/>
    </xf>
    <xf numFmtId="0" fontId="9" fillId="3" borderId="62">
      <alignment horizontal="right"/>
    </xf>
    <xf numFmtId="4" fontId="10" fillId="20"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0" fontId="9" fillId="3" borderId="62"/>
    <xf numFmtId="4" fontId="9" fillId="3" borderId="62"/>
    <xf numFmtId="0" fontId="9" fillId="6" borderId="57" applyNumberFormat="0" applyProtection="0">
      <alignment horizontal="left" vertical="center" indent="1"/>
    </xf>
    <xf numFmtId="184" fontId="9" fillId="5" borderId="62" applyNumberFormat="0" applyFont="0" applyAlignment="0">
      <protection locked="0"/>
    </xf>
    <xf numFmtId="4" fontId="9" fillId="3" borderId="62"/>
    <xf numFmtId="0" fontId="9" fillId="37" borderId="59" applyNumberFormat="0" applyFont="0" applyAlignment="0" applyProtection="0"/>
    <xf numFmtId="0" fontId="9" fillId="6" borderId="57" applyNumberFormat="0" applyProtection="0">
      <alignment horizontal="left" vertical="center" indent="1"/>
    </xf>
    <xf numFmtId="0" fontId="6" fillId="8" borderId="62" applyNumberFormat="0" applyAlignment="0">
      <alignment horizontal="left"/>
    </xf>
    <xf numFmtId="0" fontId="9" fillId="22" borderId="57" applyNumberFormat="0" applyProtection="0">
      <alignment horizontal="left" vertical="center" indent="1"/>
    </xf>
    <xf numFmtId="0" fontId="9" fillId="23" borderId="57" applyNumberFormat="0" applyProtection="0">
      <alignment horizontal="left" vertical="center" indent="1"/>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15" fillId="20" borderId="57" applyNumberFormat="0" applyProtection="0">
      <alignment horizontal="left" vertical="center" indent="1"/>
    </xf>
    <xf numFmtId="0" fontId="100" fillId="27" borderId="58" applyNumberFormat="0" applyAlignment="0" applyProtection="0"/>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10" fontId="78" fillId="78" borderId="62" applyNumberFormat="0" applyFill="0" applyBorder="0" applyAlignment="0" applyProtection="0">
      <protection locked="0"/>
    </xf>
    <xf numFmtId="0" fontId="9" fillId="3" borderId="62"/>
    <xf numFmtId="0" fontId="9" fillId="3" borderId="57" applyNumberFormat="0" applyProtection="0">
      <alignment horizontal="left" vertical="center"/>
    </xf>
    <xf numFmtId="0" fontId="38" fillId="34" borderId="57" applyNumberFormat="0" applyAlignment="0" applyProtection="0"/>
    <xf numFmtId="184" fontId="9" fillId="5" borderId="62" applyNumberFormat="0" applyFont="0" applyAlignment="0">
      <protection locked="0"/>
    </xf>
    <xf numFmtId="4" fontId="9" fillId="3" borderId="62"/>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37" borderId="59" applyNumberFormat="0" applyFont="0" applyAlignment="0" applyProtection="0"/>
    <xf numFmtId="0" fontId="6" fillId="37" borderId="59" applyNumberFormat="0" applyFont="0" applyAlignment="0" applyProtection="0"/>
    <xf numFmtId="0" fontId="9" fillId="23" borderId="57" applyNumberFormat="0" applyProtection="0">
      <alignment horizontal="left" vertical="center" indent="1"/>
    </xf>
    <xf numFmtId="184" fontId="9" fillId="5" borderId="62" applyNumberFormat="0" applyFont="0" applyAlignment="0">
      <protection locked="0"/>
    </xf>
    <xf numFmtId="0" fontId="39" fillId="34" borderId="58" applyNumberFormat="0" applyAlignment="0" applyProtection="0"/>
    <xf numFmtId="4" fontId="10" fillId="3" borderId="57" applyNumberFormat="0" applyProtection="0">
      <alignment horizontal="right" vertical="center"/>
    </xf>
    <xf numFmtId="0" fontId="9" fillId="23" borderId="57" applyNumberFormat="0" applyProtection="0">
      <alignment horizontal="left" vertical="center" indent="1"/>
    </xf>
    <xf numFmtId="4" fontId="10" fillId="14" borderId="57" applyNumberFormat="0" applyProtection="0">
      <alignment horizontal="right" vertical="center"/>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0" fontId="43" fillId="3" borderId="56" applyNumberFormat="0" applyFill="0" applyAlignment="0" applyProtection="0"/>
    <xf numFmtId="0" fontId="43" fillId="3" borderId="56" applyNumberFormat="0" applyFill="0" applyAlignment="0" applyProtection="0"/>
    <xf numFmtId="184" fontId="9" fillId="5" borderId="62" applyNumberFormat="0" applyFont="0" applyAlignment="0">
      <protection locked="0"/>
    </xf>
    <xf numFmtId="4" fontId="10" fillId="20" borderId="57" applyNumberFormat="0" applyProtection="0">
      <alignment horizontal="right" vertical="center"/>
    </xf>
    <xf numFmtId="4" fontId="9" fillId="3" borderId="62"/>
    <xf numFmtId="0" fontId="9" fillId="37" borderId="59" applyNumberFormat="0" applyFont="0" applyAlignment="0" applyProtection="0"/>
    <xf numFmtId="0" fontId="9" fillId="3" borderId="57" applyNumberFormat="0" applyProtection="0">
      <alignment horizontal="left" vertical="center"/>
    </xf>
    <xf numFmtId="10" fontId="25" fillId="7" borderId="62" applyNumberFormat="0" applyBorder="0" applyAlignment="0" applyProtection="0"/>
    <xf numFmtId="0" fontId="6" fillId="8" borderId="62" applyNumberFormat="0" applyAlignment="0">
      <alignment horizontal="left"/>
    </xf>
    <xf numFmtId="0" fontId="9" fillId="9" borderId="57" applyNumberFormat="0" applyProtection="0">
      <alignment horizontal="left" vertical="center" indent="1"/>
    </xf>
    <xf numFmtId="0" fontId="9" fillId="3" borderId="57" applyNumberFormat="0" applyProtection="0">
      <alignment horizontal="left" vertical="center"/>
    </xf>
    <xf numFmtId="0" fontId="39" fillId="34" borderId="58" applyNumberFormat="0" applyAlignment="0" applyProtection="0"/>
    <xf numFmtId="0" fontId="43" fillId="3" borderId="56" applyNumberFormat="0" applyFill="0" applyAlignment="0" applyProtection="0"/>
    <xf numFmtId="4" fontId="9" fillId="3" borderId="62"/>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43" fillId="3" borderId="56" applyNumberFormat="0" applyFill="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6" fillId="8" borderId="62" applyNumberFormat="0" applyAlignment="0">
      <alignment horizontal="left"/>
    </xf>
    <xf numFmtId="0" fontId="9" fillId="3" borderId="62"/>
    <xf numFmtId="0" fontId="9" fillId="3" borderId="57" applyNumberFormat="0" applyProtection="0">
      <alignment horizontal="left" vertical="center"/>
    </xf>
    <xf numFmtId="0" fontId="6" fillId="37" borderId="59" applyNumberFormat="0" applyFont="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9" fillId="34" borderId="58" applyNumberFormat="0" applyAlignment="0" applyProtection="0"/>
    <xf numFmtId="0" fontId="100" fillId="27" borderId="58" applyNumberFormat="0" applyAlignment="0" applyProtection="0"/>
    <xf numFmtId="0" fontId="100" fillId="27" borderId="58" applyNumberForma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7" borderId="59" applyNumberFormat="0" applyFont="0" applyAlignment="0" applyProtection="0"/>
    <xf numFmtId="0" fontId="9" fillId="9" borderId="57" applyNumberFormat="0" applyProtection="0">
      <alignment horizontal="left" vertical="center" indent="1"/>
    </xf>
    <xf numFmtId="10" fontId="78" fillId="78" borderId="62" applyNumberFormat="0" applyFill="0" applyBorder="0" applyAlignment="0" applyProtection="0">
      <protection locked="0"/>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4" fontId="10" fillId="20" borderId="61" applyNumberFormat="0" applyProtection="0">
      <alignment horizontal="left" vertical="center" indent="1"/>
    </xf>
    <xf numFmtId="0" fontId="9" fillId="3" borderId="57" applyNumberFormat="0" applyProtection="0">
      <alignment horizontal="left" vertical="center"/>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43" fillId="3" borderId="56" applyNumberFormat="0" applyFill="0" applyAlignment="0" applyProtection="0"/>
    <xf numFmtId="4" fontId="17"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184" fontId="9" fillId="5" borderId="62" applyNumberFormat="0" applyFont="0" applyAlignment="0">
      <protection locked="0"/>
    </xf>
    <xf numFmtId="4" fontId="9" fillId="3" borderId="62"/>
    <xf numFmtId="4" fontId="9" fillId="3" borderId="62"/>
    <xf numFmtId="0" fontId="9" fillId="3" borderId="62">
      <alignment horizontal="right"/>
    </xf>
    <xf numFmtId="0" fontId="9" fillId="23" borderId="57" applyNumberFormat="0" applyProtection="0">
      <alignment horizontal="left" vertical="center" indent="1"/>
    </xf>
    <xf numFmtId="0" fontId="39" fillId="34" borderId="58" applyNumberForma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105" fillId="3" borderId="55" applyNumberFormat="0" applyFill="0" applyAlignment="0" applyProtection="0"/>
    <xf numFmtId="4" fontId="15" fillId="22"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0" fontId="39" fillId="34" borderId="58" applyNumberFormat="0" applyAlignment="0" applyProtection="0"/>
    <xf numFmtId="0" fontId="38" fillId="34" borderId="57" applyNumberFormat="0" applyAlignment="0" applyProtection="0"/>
    <xf numFmtId="184" fontId="9" fillId="5" borderId="62" applyNumberFormat="0" applyFont="0" applyAlignment="0">
      <protection locked="0"/>
    </xf>
    <xf numFmtId="0" fontId="6" fillId="37" borderId="59" applyNumberFormat="0" applyFon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93" fillId="83" borderId="58" applyNumberFormat="0" applyAlignment="0" applyProtection="0"/>
    <xf numFmtId="0" fontId="103" fillId="83" borderId="57" applyNumberFormat="0" applyAlignment="0" applyProtection="0"/>
    <xf numFmtId="4" fontId="10" fillId="22" borderId="57" applyNumberFormat="0" applyProtection="0">
      <alignment horizontal="left" vertical="center" indent="1"/>
    </xf>
    <xf numFmtId="0" fontId="9" fillId="3" borderId="62">
      <alignment horizontal="right"/>
    </xf>
    <xf numFmtId="4" fontId="9" fillId="3" borderId="62"/>
    <xf numFmtId="4" fontId="12" fillId="20" borderId="57" applyNumberFormat="0" applyProtection="0">
      <alignment horizontal="right" vertical="center"/>
    </xf>
    <xf numFmtId="4" fontId="10"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6" borderId="57" applyNumberFormat="0" applyProtection="0">
      <alignment horizontal="right" vertical="center"/>
    </xf>
    <xf numFmtId="4" fontId="10" fillId="5" borderId="57" applyNumberFormat="0" applyProtection="0">
      <alignment horizontal="left" vertical="center" indent="1"/>
    </xf>
    <xf numFmtId="4" fontId="9" fillId="3" borderId="62"/>
    <xf numFmtId="0" fontId="38" fillId="34" borderId="57" applyNumberFormat="0" applyAlignment="0" applyProtection="0"/>
    <xf numFmtId="0" fontId="9" fillId="3" borderId="62">
      <alignment horizontal="right"/>
    </xf>
    <xf numFmtId="0" fontId="9" fillId="3" borderId="57" applyNumberFormat="0" applyProtection="0">
      <alignment horizontal="left" vertical="center"/>
    </xf>
    <xf numFmtId="0" fontId="76" fillId="37" borderId="58" applyNumberFormat="0" applyFont="0" applyAlignment="0" applyProtection="0"/>
    <xf numFmtId="4" fontId="15" fillId="20" borderId="57" applyNumberFormat="0" applyProtection="0">
      <alignment horizontal="left" vertical="center" indent="1"/>
    </xf>
    <xf numFmtId="0" fontId="9" fillId="3" borderId="62">
      <alignment horizontal="right"/>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vertical="center"/>
    </xf>
    <xf numFmtId="0" fontId="6" fillId="37" borderId="59" applyNumberFormat="0" applyFont="0" applyAlignment="0" applyProtection="0"/>
    <xf numFmtId="4" fontId="9" fillId="3" borderId="62"/>
    <xf numFmtId="0" fontId="9" fillId="3" borderId="62">
      <alignment horizontal="right"/>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1" borderId="57" applyNumberFormat="0" applyProtection="0">
      <alignment horizontal="right" vertical="center"/>
    </xf>
    <xf numFmtId="4" fontId="9" fillId="3" borderId="62"/>
    <xf numFmtId="0" fontId="43" fillId="3" borderId="56" applyNumberFormat="0" applyFill="0" applyAlignment="0" applyProtection="0"/>
    <xf numFmtId="0" fontId="6" fillId="37" borderId="59" applyNumberFormat="0" applyFont="0" applyAlignment="0" applyProtection="0"/>
    <xf numFmtId="0" fontId="9" fillId="3" borderId="62">
      <alignment horizontal="right"/>
    </xf>
    <xf numFmtId="0" fontId="9" fillId="3" borderId="62">
      <alignment horizontal="right"/>
    </xf>
    <xf numFmtId="0" fontId="37" fillId="27" borderId="58" applyNumberFormat="0" applyAlignment="0" applyProtection="0"/>
    <xf numFmtId="0" fontId="39" fillId="34" borderId="58" applyNumberFormat="0" applyAlignment="0" applyProtection="0"/>
    <xf numFmtId="10" fontId="25" fillId="7" borderId="62" applyNumberFormat="0" applyBorder="0" applyAlignment="0" applyProtection="0"/>
    <xf numFmtId="184" fontId="9" fillId="5" borderId="62" applyNumberFormat="0" applyFont="0" applyAlignment="0">
      <protection locked="0"/>
    </xf>
    <xf numFmtId="4" fontId="10" fillId="20" borderId="61"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0" fontId="78" fillId="78" borderId="62" applyNumberFormat="0" applyFill="0" applyBorder="0" applyAlignment="0" applyProtection="0">
      <protection locked="0"/>
    </xf>
    <xf numFmtId="0" fontId="9" fillId="6"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10" fillId="20" borderId="57" applyNumberFormat="0" applyProtection="0">
      <alignment horizontal="right" vertical="center"/>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0" fontId="9" fillId="9" borderId="57" applyNumberFormat="0" applyProtection="0">
      <alignment horizontal="left" vertical="center" indent="1"/>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alignment horizontal="right"/>
    </xf>
    <xf numFmtId="0" fontId="9" fillId="3" borderId="62">
      <alignment horizontal="right"/>
    </xf>
    <xf numFmtId="0" fontId="9" fillId="3" borderId="62"/>
    <xf numFmtId="0" fontId="37" fillId="27" borderId="58" applyNumberFormat="0" applyAlignment="0" applyProtection="0"/>
    <xf numFmtId="4" fontId="10" fillId="10" borderId="57" applyNumberFormat="0" applyProtection="0">
      <alignment horizontal="right" vertical="center"/>
    </xf>
    <xf numFmtId="4" fontId="9" fillId="3" borderId="62"/>
    <xf numFmtId="4" fontId="9" fillId="3" borderId="62"/>
    <xf numFmtId="0" fontId="6" fillId="37" borderId="59" applyNumberFormat="0" applyFont="0" applyAlignment="0" applyProtection="0"/>
    <xf numFmtId="4" fontId="10" fillId="12" borderId="57" applyNumberFormat="0" applyProtection="0">
      <alignment horizontal="right" vertical="center"/>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38" fillId="34" borderId="57" applyNumberFormat="0" applyAlignment="0" applyProtection="0"/>
    <xf numFmtId="0" fontId="6" fillId="37" borderId="59" applyNumberFormat="0" applyFont="0" applyAlignment="0" applyProtection="0"/>
    <xf numFmtId="184" fontId="9" fillId="5" borderId="62" applyNumberFormat="0" applyFont="0" applyAlignment="0">
      <protection locked="0"/>
    </xf>
    <xf numFmtId="0" fontId="9" fillId="3" borderId="62"/>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0" fontId="43" fillId="3" borderId="56" applyNumberFormat="0" applyFill="0" applyAlignment="0" applyProtection="0"/>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184" fontId="9" fillId="5" borderId="62" applyNumberFormat="0" applyFont="0" applyAlignment="0">
      <protection locked="0"/>
    </xf>
    <xf numFmtId="4" fontId="15" fillId="22" borderId="57" applyNumberFormat="0" applyProtection="0">
      <alignment horizontal="left" vertical="center" indent="1"/>
    </xf>
    <xf numFmtId="0"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43" fillId="3" borderId="56" applyNumberFormat="0" applyFill="0" applyAlignment="0" applyProtection="0"/>
    <xf numFmtId="184" fontId="9" fillId="5" borderId="62" applyNumberFormat="0" applyFont="0" applyAlignment="0">
      <protection locked="0"/>
    </xf>
    <xf numFmtId="4" fontId="9" fillId="3" borderId="62"/>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184" fontId="9" fillId="5" borderId="62" applyNumberFormat="0" applyFont="0" applyAlignment="0">
      <protection locked="0"/>
    </xf>
    <xf numFmtId="0" fontId="9" fillId="3" borderId="57" applyNumberFormat="0" applyProtection="0">
      <alignment horizontal="lef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3" borderId="57" applyNumberFormat="0" applyProtection="0">
      <alignment horizontal="left" vertical="center"/>
    </xf>
    <xf numFmtId="0" fontId="9"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184" fontId="9" fillId="5" borderId="62" applyNumberFormat="0" applyFont="0" applyAlignment="0">
      <protection locked="0"/>
    </xf>
    <xf numFmtId="4" fontId="10" fillId="20" borderId="57" applyNumberFormat="0" applyProtection="0">
      <alignment horizontal="left" vertical="center" indent="1"/>
    </xf>
    <xf numFmtId="0" fontId="6" fillId="8" borderId="62" applyNumberFormat="0" applyAlignment="0">
      <alignment horizontal="left"/>
    </xf>
    <xf numFmtId="0"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9" fillId="3" borderId="62"/>
    <xf numFmtId="4" fontId="10" fillId="20" borderId="57" applyNumberFormat="0" applyProtection="0">
      <alignment horizontal="right" vertical="center"/>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22" borderId="57" applyNumberFormat="0" applyProtection="0">
      <alignment horizontal="left" vertical="center" indent="1"/>
    </xf>
    <xf numFmtId="4" fontId="9" fillId="3" borderId="62"/>
    <xf numFmtId="4" fontId="9" fillId="3" borderId="62"/>
    <xf numFmtId="0" fontId="9" fillId="3" borderId="62">
      <alignment horizontal="right"/>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0" fontId="6" fillId="37" borderId="59" applyNumberFormat="0" applyFont="0" applyAlignment="0" applyProtection="0"/>
    <xf numFmtId="0" fontId="9" fillId="3" borderId="62"/>
    <xf numFmtId="0" fontId="9" fillId="3" borderId="62"/>
    <xf numFmtId="0" fontId="37" fillId="27" borderId="58" applyNumberFormat="0" applyAlignment="0" applyProtection="0"/>
    <xf numFmtId="4" fontId="10" fillId="14" borderId="57" applyNumberFormat="0" applyProtection="0">
      <alignment horizontal="right" vertical="center"/>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0" fontId="6" fillId="37" borderId="59" applyNumberFormat="0" applyFont="0" applyAlignment="0" applyProtection="0"/>
    <xf numFmtId="0" fontId="9" fillId="3" borderId="62">
      <alignment horizontal="right"/>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5" borderId="57" applyNumberFormat="0" applyProtection="0">
      <alignment horizontal="right" vertical="center"/>
    </xf>
    <xf numFmtId="4" fontId="12" fillId="5" borderId="57" applyNumberFormat="0" applyProtection="0">
      <alignment vertical="center"/>
    </xf>
    <xf numFmtId="4" fontId="9" fillId="3" borderId="62"/>
    <xf numFmtId="0" fontId="9" fillId="3" borderId="62">
      <alignment horizontal="right"/>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10" fontId="78" fillId="78" borderId="62" applyNumberFormat="0" applyFill="0" applyBorder="0" applyAlignment="0" applyProtection="0">
      <protection locked="0"/>
    </xf>
    <xf numFmtId="4" fontId="9" fillId="3" borderId="62"/>
    <xf numFmtId="0" fontId="9" fillId="3" borderId="62">
      <alignment horizontal="right"/>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10" fontId="25" fillId="7" borderId="62" applyNumberFormat="0" applyBorder="0" applyAlignment="0" applyProtection="0"/>
    <xf numFmtId="4" fontId="9" fillId="3" borderId="62"/>
    <xf numFmtId="0" fontId="43" fillId="3" borderId="56" applyNumberFormat="0" applyFill="0" applyAlignment="0" applyProtection="0"/>
    <xf numFmtId="0" fontId="9" fillId="3" borderId="62">
      <alignment horizontal="right"/>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13" fillId="19" borderId="57" applyNumberFormat="0" applyProtection="0">
      <alignment horizontal="left" vertical="center" indent="1"/>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10" fillId="20" borderId="61" applyNumberFormat="0" applyProtection="0">
      <alignment horizontal="left" vertical="center" indent="1"/>
    </xf>
    <xf numFmtId="184" fontId="9" fillId="5" borderId="62" applyNumberFormat="0" applyFont="0" applyAlignment="0">
      <protection locked="0"/>
    </xf>
    <xf numFmtId="4" fontId="9" fillId="3" borderId="62"/>
    <xf numFmtId="4" fontId="9" fillId="3" borderId="62"/>
    <xf numFmtId="184" fontId="9" fillId="5" borderId="62" applyNumberFormat="0" applyFont="0" applyAlignment="0">
      <protection locked="0"/>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10" fontId="78" fillId="78" borderId="62" applyNumberFormat="0" applyFill="0" applyBorder="0" applyAlignment="0" applyProtection="0">
      <protection locked="0"/>
    </xf>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4" fontId="10" fillId="5" borderId="57" applyNumberFormat="0" applyProtection="0">
      <alignmen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39" fillId="34" borderId="58" applyNumberFormat="0" applyAlignment="0" applyProtection="0"/>
    <xf numFmtId="0" fontId="38" fillId="34" borderId="57" applyNumberFormat="0" applyAlignment="0" applyProtection="0"/>
    <xf numFmtId="0" fontId="9" fillId="9" borderId="57" applyNumberFormat="0" applyProtection="0">
      <alignment horizontal="left" vertical="center" indent="1"/>
    </xf>
    <xf numFmtId="0" fontId="43" fillId="3" borderId="56" applyNumberFormat="0" applyFill="0" applyAlignment="0" applyProtection="0"/>
    <xf numFmtId="0" fontId="38" fillId="34" borderId="57" applyNumberFormat="0" applyAlignment="0" applyProtection="0"/>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4" fontId="10" fillId="7" borderId="57" applyNumberFormat="0" applyProtection="0">
      <alignmen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6" borderId="57" applyNumberFormat="0" applyProtection="0">
      <alignment horizontal="right" vertical="center"/>
    </xf>
    <xf numFmtId="4" fontId="10" fillId="12"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39" fillId="34" borderId="58" applyNumberFormat="0" applyAlignment="0" applyProtection="0"/>
    <xf numFmtId="184" fontId="9" fillId="5" borderId="62" applyNumberFormat="0" applyFont="0" applyAlignment="0">
      <protection locked="0"/>
    </xf>
    <xf numFmtId="0" fontId="6" fillId="37" borderId="59" applyNumberFormat="0" applyFont="0" applyAlignment="0" applyProtection="0"/>
    <xf numFmtId="0" fontId="38" fillId="34" borderId="57" applyNumberFormat="0" applyAlignment="0" applyProtection="0"/>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3"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6"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6"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0" fontId="43" fillId="3" borderId="56" applyNumberFormat="0" applyFill="0" applyAlignment="0" applyProtection="0"/>
    <xf numFmtId="0" fontId="37" fillId="27" borderId="58" applyNumberFormat="0" applyAlignment="0" applyProtection="0"/>
    <xf numFmtId="0" fontId="9" fillId="9" borderId="57" applyNumberFormat="0" applyProtection="0">
      <alignment horizontal="left" vertical="center" indent="1"/>
    </xf>
    <xf numFmtId="4" fontId="15" fillId="20" borderId="57" applyNumberFormat="0" applyProtection="0">
      <alignment horizontal="left" vertical="center" indent="1"/>
    </xf>
    <xf numFmtId="4" fontId="10" fillId="5" borderId="57" applyNumberFormat="0" applyProtection="0">
      <alignment horizontal="left" vertical="center" indent="1"/>
    </xf>
    <xf numFmtId="0" fontId="39" fillId="34" borderId="58" applyNumberFormat="0" applyAlignment="0" applyProtection="0"/>
    <xf numFmtId="0" fontId="6" fillId="37" borderId="59" applyNumberFormat="0" applyFont="0" applyAlignment="0" applyProtection="0"/>
    <xf numFmtId="0" fontId="38" fillId="34" borderId="57" applyNumberFormat="0" applyAlignment="0" applyProtection="0"/>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4" fontId="10" fillId="20" borderId="61"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20"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43" fillId="3" borderId="56" applyNumberFormat="0" applyFill="0" applyAlignment="0" applyProtection="0"/>
    <xf numFmtId="0" fontId="9" fillId="3" borderId="62"/>
    <xf numFmtId="0" fontId="6" fillId="37" borderId="59" applyNumberFormat="0" applyFont="0" applyAlignment="0" applyProtection="0"/>
    <xf numFmtId="0" fontId="43" fillId="3" borderId="56" applyNumberFormat="0" applyFill="0" applyAlignment="0" applyProtection="0"/>
    <xf numFmtId="0" fontId="43" fillId="3" borderId="56" applyNumberFormat="0" applyFill="0" applyAlignment="0" applyProtection="0"/>
    <xf numFmtId="184" fontId="9" fillId="5" borderId="62" applyNumberFormat="0" applyFont="0" applyAlignment="0">
      <protection locked="0"/>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4" fontId="15" fillId="20" borderId="57" applyNumberFormat="0" applyProtection="0">
      <alignment horizontal="left" vertical="center" indent="1"/>
    </xf>
    <xf numFmtId="0" fontId="9" fillId="9" borderId="57" applyNumberFormat="0" applyProtection="0">
      <alignment horizontal="left" vertical="center" indent="1"/>
    </xf>
    <xf numFmtId="0" fontId="39" fillId="34" borderId="58" applyNumberFormat="0" applyAlignment="0" applyProtection="0"/>
    <xf numFmtId="0" fontId="37" fillId="27" borderId="58" applyNumberFormat="0" applyAlignment="0" applyProtection="0"/>
    <xf numFmtId="4" fontId="10" fillId="3" borderId="57" applyNumberFormat="0" applyProtection="0">
      <alignment horizontal="righ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4" fontId="13" fillId="19" borderId="57" applyNumberFormat="0" applyProtection="0">
      <alignment horizontal="left" vertical="center" indent="1"/>
    </xf>
    <xf numFmtId="4" fontId="10" fillId="15" borderId="57" applyNumberFormat="0" applyProtection="0">
      <alignment horizontal="right" vertical="center"/>
    </xf>
    <xf numFmtId="4" fontId="10" fillId="11" borderId="57" applyNumberFormat="0" applyProtection="0">
      <alignment horizontal="right" vertical="center"/>
    </xf>
    <xf numFmtId="0" fontId="6" fillId="37" borderId="59" applyNumberFormat="0" applyFont="0" applyAlignment="0" applyProtection="0"/>
    <xf numFmtId="0" fontId="9" fillId="9"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9" fillId="34" borderId="58" applyNumberFormat="0" applyAlignment="0" applyProtection="0"/>
    <xf numFmtId="4" fontId="12" fillId="5" borderId="57" applyNumberFormat="0" applyProtection="0">
      <alignment vertical="center"/>
    </xf>
    <xf numFmtId="4" fontId="10" fillId="10" borderId="57" applyNumberFormat="0" applyProtection="0">
      <alignment horizontal="right" vertical="center"/>
    </xf>
    <xf numFmtId="4" fontId="10" fillId="14" borderId="57" applyNumberFormat="0" applyProtection="0">
      <alignment horizontal="right" vertical="center"/>
    </xf>
    <xf numFmtId="4" fontId="10" fillId="18"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43" fillId="3" borderId="56" applyNumberFormat="0" applyFill="0" applyAlignment="0" applyProtection="0"/>
    <xf numFmtId="4" fontId="10" fillId="3" borderId="57" applyNumberFormat="0" applyProtection="0">
      <alignment horizontal="right" vertical="center"/>
    </xf>
    <xf numFmtId="0" fontId="37" fillId="27" borderId="58" applyNumberFormat="0" applyAlignment="0" applyProtection="0"/>
    <xf numFmtId="0" fontId="38" fillId="34" borderId="57" applyNumberFormat="0" applyAlignment="0" applyProtection="0"/>
    <xf numFmtId="0" fontId="43" fillId="3" borderId="56" applyNumberFormat="0" applyFill="0" applyAlignment="0" applyProtection="0"/>
    <xf numFmtId="0" fontId="9" fillId="3" borderId="62">
      <alignment horizontal="right"/>
    </xf>
    <xf numFmtId="4" fontId="15" fillId="22"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10" fillId="5" borderId="57" applyNumberFormat="0" applyProtection="0">
      <alignment vertical="center"/>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4" fontId="12" fillId="20" borderId="57" applyNumberFormat="0" applyProtection="0">
      <alignment horizontal="right" vertical="center"/>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4" fontId="15" fillId="22" borderId="57" applyNumberFormat="0" applyProtection="0">
      <alignment horizontal="left" vertical="center" indent="1"/>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0" fontId="43" fillId="3" borderId="56" applyNumberFormat="0" applyFill="0" applyAlignment="0" applyProtection="0"/>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43" fillId="3" borderId="56" applyNumberFormat="0" applyFill="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4" fontId="15" fillId="20" borderId="57" applyNumberFormat="0" applyProtection="0">
      <alignment horizontal="left" vertical="center" indent="1"/>
    </xf>
    <xf numFmtId="4" fontId="12" fillId="7" borderId="57" applyNumberFormat="0" applyProtection="0">
      <alignmen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9" fillId="9" borderId="57" applyNumberFormat="0" applyProtection="0">
      <alignment horizontal="left" vertical="center" indent="1"/>
    </xf>
    <xf numFmtId="0" fontId="43" fillId="3" borderId="56" applyNumberFormat="0" applyFill="0" applyAlignment="0" applyProtection="0"/>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57" applyNumberFormat="0" applyProtection="0">
      <alignment horizontal="left" vertical="center"/>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57" applyNumberFormat="0" applyProtection="0">
      <alignment horizontal="left" vertical="center"/>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4" fontId="10" fillId="3" borderId="57" applyNumberFormat="0" applyProtection="0">
      <alignment horizontal="right" vertical="center"/>
    </xf>
    <xf numFmtId="0" fontId="9" fillId="3" borderId="57" applyNumberFormat="0" applyProtection="0">
      <alignment horizontal="left" vertical="center"/>
    </xf>
    <xf numFmtId="0" fontId="43" fillId="3" borderId="56" applyNumberFormat="0" applyFill="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4" fontId="9" fillId="3" borderId="62"/>
    <xf numFmtId="0" fontId="9" fillId="3" borderId="57" applyNumberFormat="0" applyProtection="0">
      <alignment horizontal="left" vertical="center"/>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4" fontId="9" fillId="3" borderId="62"/>
    <xf numFmtId="4" fontId="9" fillId="3" borderId="62"/>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4" fontId="9" fillId="3" borderId="62"/>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57" applyNumberFormat="0" applyProtection="0">
      <alignment horizontal="left" vertical="center"/>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6" fillId="37" borderId="59" applyNumberFormat="0" applyFont="0" applyAlignment="0" applyProtection="0"/>
    <xf numFmtId="0" fontId="39" fillId="34" borderId="58" applyNumberFormat="0" applyAlignment="0" applyProtection="0"/>
    <xf numFmtId="4" fontId="10" fillId="17" borderId="57" applyNumberFormat="0" applyProtection="0">
      <alignment horizontal="right" vertical="center"/>
    </xf>
    <xf numFmtId="4" fontId="10"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3" borderId="57" applyNumberFormat="0" applyProtection="0">
      <alignment horizontal="left" vertical="center"/>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184" fontId="9" fillId="5" borderId="62" applyNumberFormat="0" applyFont="0" applyAlignment="0">
      <protection locked="0"/>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3" fillId="19" borderId="57" applyNumberFormat="0" applyProtection="0">
      <alignment horizontal="left" vertical="center" indent="1"/>
    </xf>
    <xf numFmtId="4" fontId="10" fillId="10" borderId="57" applyNumberFormat="0" applyProtection="0">
      <alignment horizontal="right" vertical="center"/>
    </xf>
    <xf numFmtId="0" fontId="6" fillId="37" borderId="59" applyNumberFormat="0" applyFont="0" applyAlignment="0" applyProtection="0"/>
    <xf numFmtId="0" fontId="38" fillId="34" borderId="57" applyNumberFormat="0" applyAlignment="0" applyProtection="0"/>
    <xf numFmtId="4" fontId="17" fillId="20" borderId="57" applyNumberFormat="0" applyProtection="0">
      <alignment horizontal="right" vertical="center"/>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105" fillId="3" borderId="55" applyNumberFormat="0" applyFill="0" applyAlignment="0" applyProtection="0"/>
    <xf numFmtId="0" fontId="9" fillId="9" borderId="57" applyNumberFormat="0" applyProtection="0">
      <alignment horizontal="left" vertical="center" indent="1"/>
    </xf>
    <xf numFmtId="4" fontId="15" fillId="22" borderId="57" applyNumberFormat="0" applyProtection="0">
      <alignment horizontal="left" vertical="center" indent="1"/>
    </xf>
    <xf numFmtId="0" fontId="39" fillId="34" borderId="58" applyNumberFormat="0" applyAlignment="0" applyProtection="0"/>
    <xf numFmtId="0" fontId="39" fillId="34" borderId="58" applyNumberFormat="0" applyAlignment="0" applyProtection="0"/>
    <xf numFmtId="0" fontId="9" fillId="22" borderId="57" applyNumberFormat="0" applyProtection="0">
      <alignment horizontal="left" vertical="center" indent="1"/>
    </xf>
    <xf numFmtId="0" fontId="6" fillId="37" borderId="59" applyNumberFormat="0" applyFont="0" applyAlignment="0" applyProtection="0"/>
    <xf numFmtId="4" fontId="9" fillId="3" borderId="62"/>
    <xf numFmtId="4" fontId="9" fillId="3" borderId="62"/>
    <xf numFmtId="0" fontId="9" fillId="3" borderId="62">
      <alignment horizontal="right"/>
    </xf>
    <xf numFmtId="0" fontId="26" fillId="3" borderId="60">
      <alignment horizontal="left" vertical="center"/>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43" fillId="3" borderId="56" applyNumberFormat="0" applyFill="0" applyAlignment="0" applyProtection="0"/>
    <xf numFmtId="0" fontId="9" fillId="3" borderId="62">
      <alignment horizontal="right"/>
    </xf>
    <xf numFmtId="4" fontId="15" fillId="20" borderId="57" applyNumberFormat="0" applyProtection="0">
      <alignment horizontal="left" vertical="center" indent="1"/>
    </xf>
    <xf numFmtId="0" fontId="9" fillId="3" borderId="62">
      <alignment horizontal="right"/>
    </xf>
    <xf numFmtId="10" fontId="78" fillId="78" borderId="62" applyNumberFormat="0" applyFill="0" applyBorder="0" applyAlignment="0" applyProtection="0">
      <protection locked="0"/>
    </xf>
    <xf numFmtId="0" fontId="9" fillId="6" borderId="57" applyNumberFormat="0" applyProtection="0">
      <alignment horizontal="left" vertical="center" indent="1"/>
    </xf>
    <xf numFmtId="0" fontId="6" fillId="37" borderId="59" applyNumberFormat="0" applyFont="0" applyAlignment="0" applyProtection="0"/>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9" fillId="3" borderId="62"/>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3" borderId="62">
      <alignment horizontal="right"/>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37" borderId="59" applyNumberFormat="0" applyFont="0" applyAlignment="0" applyProtection="0"/>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100" fillId="27" borderId="58" applyNumberForma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38" fillId="34" borderId="57"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9" fillId="23" borderId="57" applyNumberFormat="0" applyProtection="0">
      <alignment horizontal="left" vertical="center" indent="1"/>
    </xf>
    <xf numFmtId="0" fontId="39" fillId="34" borderId="58" applyNumberFormat="0" applyAlignment="0" applyProtection="0"/>
    <xf numFmtId="4" fontId="10" fillId="3" borderId="57" applyNumberFormat="0" applyProtection="0">
      <alignment horizontal="right" vertical="center"/>
    </xf>
    <xf numFmtId="0" fontId="9" fillId="23" borderId="57" applyNumberFormat="0" applyProtection="0">
      <alignment horizontal="left" vertical="center" indent="1"/>
    </xf>
    <xf numFmtId="4" fontId="10" fillId="14" borderId="57" applyNumberFormat="0" applyProtection="0">
      <alignment horizontal="right" vertical="center"/>
    </xf>
    <xf numFmtId="0" fontId="43" fillId="3" borderId="56" applyNumberFormat="0" applyFill="0" applyAlignment="0" applyProtection="0"/>
    <xf numFmtId="0" fontId="43" fillId="3" borderId="56" applyNumberFormat="0" applyFill="0" applyAlignment="0" applyProtection="0"/>
    <xf numFmtId="4" fontId="10" fillId="20" borderId="57" applyNumberFormat="0" applyProtection="0">
      <alignment horizontal="right" vertical="center"/>
    </xf>
    <xf numFmtId="0" fontId="9" fillId="37" borderId="59" applyNumberFormat="0" applyFont="0" applyAlignment="0" applyProtection="0"/>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39" fillId="34" borderId="58" applyNumberFormat="0" applyAlignment="0" applyProtection="0"/>
    <xf numFmtId="0" fontId="43" fillId="3" borderId="56" applyNumberFormat="0" applyFill="0" applyAlignment="0" applyProtection="0"/>
    <xf numFmtId="0" fontId="26" fillId="3" borderId="60">
      <alignment horizontal="left" vertical="center"/>
    </xf>
    <xf numFmtId="0" fontId="43" fillId="3" borderId="56" applyNumberFormat="0" applyFill="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9" fillId="34" borderId="58" applyNumberFormat="0" applyAlignment="0" applyProtection="0"/>
    <xf numFmtId="0" fontId="100" fillId="27" borderId="58" applyNumberFormat="0" applyAlignment="0" applyProtection="0"/>
    <xf numFmtId="0" fontId="100" fillId="27" borderId="58" applyNumberForma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7" borderId="59" applyNumberFormat="0" applyFont="0" applyAlignment="0" applyProtection="0"/>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26" fillId="3" borderId="60">
      <alignment horizontal="left" vertical="center"/>
    </xf>
    <xf numFmtId="4" fontId="10" fillId="20" borderId="61" applyNumberFormat="0" applyProtection="0">
      <alignment horizontal="left" vertical="center" indent="1"/>
    </xf>
    <xf numFmtId="0" fontId="9" fillId="3" borderId="57" applyNumberFormat="0" applyProtection="0">
      <alignment horizontal="left" vertical="center"/>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4" fontId="17"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0" fontId="39" fillId="34" borderId="58" applyNumberForma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105" fillId="3" borderId="55" applyNumberFormat="0" applyFill="0" applyAlignment="0" applyProtection="0"/>
    <xf numFmtId="4" fontId="15" fillId="22"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39" fillId="34" borderId="58" applyNumberFormat="0" applyAlignment="0" applyProtection="0"/>
    <xf numFmtId="0" fontId="38" fillId="34" borderId="57" applyNumberFormat="0" applyAlignment="0" applyProtection="0"/>
    <xf numFmtId="0" fontId="6" fillId="37" borderId="59" applyNumberFormat="0" applyFon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93" fillId="83" borderId="58" applyNumberFormat="0" applyAlignment="0" applyProtection="0"/>
    <xf numFmtId="0" fontId="103" fillId="83" borderId="57" applyNumberFormat="0" applyAlignment="0" applyProtection="0"/>
    <xf numFmtId="4" fontId="10" fillId="22" borderId="57" applyNumberFormat="0" applyProtection="0">
      <alignment horizontal="left" vertical="center" indent="1"/>
    </xf>
    <xf numFmtId="4" fontId="12" fillId="20" borderId="57" applyNumberFormat="0" applyProtection="0">
      <alignment horizontal="right" vertical="center"/>
    </xf>
    <xf numFmtId="4" fontId="10"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6"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9" fillId="3" borderId="57" applyNumberFormat="0" applyProtection="0">
      <alignment horizontal="left" vertical="center"/>
    </xf>
    <xf numFmtId="0" fontId="76" fillId="37" borderId="58" applyNumberFormat="0" applyFont="0" applyAlignment="0" applyProtection="0"/>
    <xf numFmtId="4" fontId="15" fillId="20"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vertical="center"/>
    </xf>
    <xf numFmtId="0" fontId="6" fillId="37" borderId="59" applyNumberFormat="0" applyFont="0" applyAlignment="0" applyProtection="0"/>
    <xf numFmtId="0" fontId="26" fillId="3" borderId="60">
      <alignment horizontal="lef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1" borderId="57" applyNumberFormat="0" applyProtection="0">
      <alignment horizontal="right" vertical="center"/>
    </xf>
    <xf numFmtId="0" fontId="43" fillId="3" borderId="56" applyNumberFormat="0" applyFill="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4" fontId="10" fillId="20" borderId="61"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26" fillId="3" borderId="6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37" fillId="27" borderId="58" applyNumberFormat="0" applyAlignment="0" applyProtection="0"/>
    <xf numFmtId="4" fontId="10" fillId="10" borderId="57" applyNumberFormat="0" applyProtection="0">
      <alignment horizontal="right" vertical="center"/>
    </xf>
    <xf numFmtId="0" fontId="6" fillId="37" borderId="59" applyNumberFormat="0" applyFont="0" applyAlignment="0" applyProtection="0"/>
    <xf numFmtId="4" fontId="10" fillId="12" borderId="57" applyNumberFormat="0" applyProtection="0">
      <alignment horizontal="right" vertical="center"/>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38" fillId="34" borderId="57" applyNumberFormat="0" applyAlignment="0" applyProtection="0"/>
    <xf numFmtId="0" fontId="6" fillId="37" borderId="59" applyNumberFormat="0" applyFont="0" applyAlignment="0" applyProtection="0"/>
    <xf numFmtId="0" fontId="43" fillId="3" borderId="56" applyNumberFormat="0" applyFill="0" applyAlignment="0" applyProtection="0"/>
    <xf numFmtId="0" fontId="37" fillId="27" borderId="58" applyNumberFormat="0" applyAlignment="0" applyProtection="0"/>
    <xf numFmtId="0" fontId="37" fillId="27" borderId="58" applyNumberFormat="0" applyAlignment="0" applyProtection="0"/>
    <xf numFmtId="4" fontId="15" fillId="22" borderId="57" applyNumberFormat="0" applyProtection="0">
      <alignment horizontal="left" vertical="center" indent="1"/>
    </xf>
    <xf numFmtId="0" fontId="43" fillId="3" borderId="56" applyNumberFormat="0" applyFill="0" applyAlignment="0" applyProtection="0"/>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0" fontId="9" fillId="3" borderId="57" applyNumberFormat="0" applyProtection="0">
      <alignment horizontal="lef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3" borderId="57" applyNumberFormat="0" applyProtection="0">
      <alignment horizontal="left" vertical="center"/>
    </xf>
    <xf numFmtId="0" fontId="9"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105" fillId="3" borderId="55" applyNumberFormat="0" applyFill="0" applyAlignment="0" applyProtection="0"/>
    <xf numFmtId="4" fontId="10" fillId="20" borderId="57" applyNumberFormat="0" applyProtection="0">
      <alignment horizontal="left" vertical="center" indent="1"/>
    </xf>
    <xf numFmtId="4" fontId="10" fillId="20" borderId="57" applyNumberFormat="0" applyProtection="0">
      <alignment horizontal="right" vertical="center"/>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37" fillId="27" borderId="58" applyNumberFormat="0" applyAlignment="0" applyProtection="0"/>
    <xf numFmtId="4" fontId="10" fillId="14" borderId="57" applyNumberFormat="0" applyProtection="0">
      <alignment horizontal="right" vertical="center"/>
    </xf>
    <xf numFmtId="0" fontId="6" fillId="37" borderId="59" applyNumberFormat="0" applyFont="0" applyAlignment="0" applyProtection="0"/>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5" borderId="57" applyNumberFormat="0" applyProtection="0">
      <alignment horizontal="right" vertical="center"/>
    </xf>
    <xf numFmtId="4" fontId="12" fillId="5" borderId="57" applyNumberFormat="0" applyProtection="0">
      <alignmen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4" fontId="13" fillId="19" borderId="57" applyNumberFormat="0" applyProtection="0">
      <alignment horizontal="left" vertical="center" indent="1"/>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0" fontId="9"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4" fontId="10" fillId="3" borderId="57" applyNumberFormat="0" applyProtection="0">
      <alignment horizontal="right" vertical="center"/>
    </xf>
    <xf numFmtId="4" fontId="10" fillId="5" borderId="57" applyNumberFormat="0" applyProtection="0">
      <alignmen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39" fillId="34" borderId="58" applyNumberFormat="0" applyAlignment="0" applyProtection="0"/>
    <xf numFmtId="0" fontId="38" fillId="34" borderId="57" applyNumberFormat="0" applyAlignment="0" applyProtection="0"/>
    <xf numFmtId="0" fontId="9" fillId="9" borderId="57" applyNumberFormat="0" applyProtection="0">
      <alignment horizontal="left" vertical="center" indent="1"/>
    </xf>
    <xf numFmtId="0" fontId="43" fillId="3" borderId="56" applyNumberFormat="0" applyFill="0" applyAlignment="0" applyProtection="0"/>
    <xf numFmtId="0" fontId="38" fillId="34" borderId="57" applyNumberFormat="0" applyAlignment="0" applyProtection="0"/>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4" fontId="10" fillId="7" borderId="57" applyNumberFormat="0" applyProtection="0">
      <alignmen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6" borderId="57" applyNumberFormat="0" applyProtection="0">
      <alignment horizontal="right" vertical="center"/>
    </xf>
    <xf numFmtId="4" fontId="10" fillId="12"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39" fillId="34" borderId="58" applyNumberFormat="0" applyAlignment="0" applyProtection="0"/>
    <xf numFmtId="0" fontId="26" fillId="3" borderId="60">
      <alignment horizontal="left" vertical="center"/>
    </xf>
    <xf numFmtId="0" fontId="6" fillId="37" borderId="59" applyNumberFormat="0" applyFont="0" applyAlignment="0" applyProtection="0"/>
    <xf numFmtId="0" fontId="38" fillId="34" borderId="57" applyNumberFormat="0" applyAlignment="0" applyProtection="0"/>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3"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6"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6"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10" fontId="78" fillId="78" borderId="62" applyNumberFormat="0" applyFill="0" applyBorder="0" applyAlignment="0" applyProtection="0">
      <protection locked="0"/>
    </xf>
    <xf numFmtId="0" fontId="9" fillId="9" borderId="57" applyNumberFormat="0" applyProtection="0">
      <alignment horizontal="left" vertical="center" indent="1"/>
    </xf>
    <xf numFmtId="0" fontId="9" fillId="3" borderId="62">
      <alignment horizontal="right"/>
    </xf>
    <xf numFmtId="4" fontId="10" fillId="15" borderId="57" applyNumberFormat="0" applyProtection="0">
      <alignment horizontal="right" vertical="center"/>
    </xf>
    <xf numFmtId="0" fontId="6" fillId="37" borderId="59" applyNumberFormat="0" applyFont="0" applyAlignment="0" applyProtection="0"/>
    <xf numFmtId="0" fontId="43" fillId="3" borderId="56" applyNumberFormat="0" applyFill="0" applyAlignment="0" applyProtection="0"/>
    <xf numFmtId="0" fontId="37" fillId="27" borderId="58" applyNumberFormat="0" applyAlignment="0" applyProtection="0"/>
    <xf numFmtId="0" fontId="9" fillId="9" borderId="57" applyNumberFormat="0" applyProtection="0">
      <alignment horizontal="left" vertical="center" indent="1"/>
    </xf>
    <xf numFmtId="4" fontId="15" fillId="20" borderId="57" applyNumberFormat="0" applyProtection="0">
      <alignment horizontal="left" vertical="center" indent="1"/>
    </xf>
    <xf numFmtId="4" fontId="10" fillId="5" borderId="57" applyNumberFormat="0" applyProtection="0">
      <alignment horizontal="left" vertical="center" indent="1"/>
    </xf>
    <xf numFmtId="0" fontId="39" fillId="34" borderId="58" applyNumberFormat="0" applyAlignment="0" applyProtection="0"/>
    <xf numFmtId="0" fontId="26" fillId="3" borderId="60">
      <alignment horizontal="left" vertical="center"/>
    </xf>
    <xf numFmtId="0" fontId="6" fillId="37" borderId="59" applyNumberFormat="0" applyFont="0" applyAlignment="0" applyProtection="0"/>
    <xf numFmtId="0" fontId="38" fillId="34" borderId="57" applyNumberFormat="0" applyAlignment="0" applyProtection="0"/>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20"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43" fillId="3" borderId="56" applyNumberFormat="0" applyFill="0" applyAlignment="0" applyProtection="0"/>
    <xf numFmtId="0" fontId="6" fillId="37" borderId="59" applyNumberFormat="0" applyFont="0" applyAlignment="0" applyProtection="0"/>
    <xf numFmtId="0" fontId="43" fillId="3" borderId="56" applyNumberFormat="0" applyFill="0" applyAlignment="0" applyProtection="0"/>
    <xf numFmtId="0" fontId="43" fillId="3" borderId="56" applyNumberFormat="0" applyFill="0" applyAlignment="0" applyProtection="0"/>
    <xf numFmtId="4" fontId="15" fillId="20" borderId="57" applyNumberFormat="0" applyProtection="0">
      <alignment horizontal="left" vertical="center" indent="1"/>
    </xf>
    <xf numFmtId="4" fontId="15" fillId="22"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4" fontId="15" fillId="20" borderId="57" applyNumberFormat="0" applyProtection="0">
      <alignment horizontal="left" vertical="center" indent="1"/>
    </xf>
    <xf numFmtId="0" fontId="9" fillId="9" borderId="57" applyNumberFormat="0" applyProtection="0">
      <alignment horizontal="left" vertical="center" indent="1"/>
    </xf>
    <xf numFmtId="0" fontId="39" fillId="34" borderId="58" applyNumberFormat="0" applyAlignment="0" applyProtection="0"/>
    <xf numFmtId="0" fontId="37" fillId="27" borderId="58" applyNumberFormat="0" applyAlignment="0" applyProtection="0"/>
    <xf numFmtId="4" fontId="10" fillId="3" borderId="57" applyNumberFormat="0" applyProtection="0">
      <alignment horizontal="righ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4" fontId="13" fillId="19" borderId="57" applyNumberFormat="0" applyProtection="0">
      <alignment horizontal="left" vertical="center" indent="1"/>
    </xf>
    <xf numFmtId="4" fontId="10" fillId="15" borderId="57" applyNumberFormat="0" applyProtection="0">
      <alignment horizontal="right" vertical="center"/>
    </xf>
    <xf numFmtId="4" fontId="10" fillId="11" borderId="57" applyNumberFormat="0" applyProtection="0">
      <alignment horizontal="right" vertical="center"/>
    </xf>
    <xf numFmtId="0" fontId="6" fillId="37" borderId="59" applyNumberFormat="0" applyFont="0" applyAlignment="0" applyProtection="0"/>
    <xf numFmtId="0" fontId="9" fillId="9"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9" fillId="34" borderId="58" applyNumberFormat="0" applyAlignment="0" applyProtection="0"/>
    <xf numFmtId="4" fontId="12" fillId="5" borderId="57" applyNumberFormat="0" applyProtection="0">
      <alignment vertical="center"/>
    </xf>
    <xf numFmtId="4" fontId="10" fillId="10" borderId="57" applyNumberFormat="0" applyProtection="0">
      <alignment horizontal="right" vertical="center"/>
    </xf>
    <xf numFmtId="4" fontId="10" fillId="14" borderId="57" applyNumberFormat="0" applyProtection="0">
      <alignment horizontal="right" vertical="center"/>
    </xf>
    <xf numFmtId="4" fontId="10" fillId="18"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43" fillId="3" borderId="56" applyNumberFormat="0" applyFill="0" applyAlignment="0" applyProtection="0"/>
    <xf numFmtId="4" fontId="10" fillId="3" borderId="57" applyNumberFormat="0" applyProtection="0">
      <alignment horizontal="right" vertical="center"/>
    </xf>
    <xf numFmtId="0" fontId="37" fillId="27" borderId="58" applyNumberFormat="0" applyAlignment="0" applyProtection="0"/>
    <xf numFmtId="0" fontId="38" fillId="34" borderId="57" applyNumberFormat="0" applyAlignment="0" applyProtection="0"/>
    <xf numFmtId="0" fontId="43" fillId="3" borderId="56" applyNumberFormat="0" applyFill="0" applyAlignment="0" applyProtection="0"/>
    <xf numFmtId="4" fontId="15" fillId="22"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10" fillId="5" borderId="57" applyNumberFormat="0" applyProtection="0">
      <alignment vertical="center"/>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4" fontId="12" fillId="20" borderId="57" applyNumberFormat="0" applyProtection="0">
      <alignment horizontal="right" vertical="center"/>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4" fontId="15" fillId="22" borderId="57" applyNumberFormat="0" applyProtection="0">
      <alignment horizontal="left" vertical="center" indent="1"/>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26" fillId="3" borderId="60">
      <alignment horizontal="left" vertical="center"/>
    </xf>
    <xf numFmtId="4" fontId="10" fillId="3" borderId="57" applyNumberFormat="0" applyProtection="0">
      <alignment horizontal="right" vertical="center"/>
    </xf>
    <xf numFmtId="0" fontId="9" fillId="3" borderId="57" applyNumberFormat="0" applyProtection="0">
      <alignment horizontal="left" vertical="center"/>
    </xf>
    <xf numFmtId="0" fontId="43" fillId="3" borderId="56" applyNumberFormat="0" applyFill="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0" fontId="105" fillId="3" borderId="55" applyNumberFormat="0" applyFill="0" applyAlignment="0" applyProtection="0"/>
    <xf numFmtId="4" fontId="15" fillId="20" borderId="57" applyNumberFormat="0" applyProtection="0">
      <alignment horizontal="left" vertical="center" indent="1"/>
    </xf>
    <xf numFmtId="4" fontId="12" fillId="7" borderId="57" applyNumberFormat="0" applyProtection="0">
      <alignmen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26" fillId="3" borderId="60">
      <alignment horizontal="left" vertical="center"/>
    </xf>
    <xf numFmtId="0" fontId="9" fillId="9" borderId="57" applyNumberFormat="0" applyProtection="0">
      <alignment horizontal="left" vertical="center" indent="1"/>
    </xf>
    <xf numFmtId="0" fontId="43" fillId="3" borderId="56" applyNumberFormat="0" applyFill="0" applyAlignment="0" applyProtection="0"/>
    <xf numFmtId="0" fontId="39" fillId="34" borderId="58" applyNumberFormat="0" applyAlignment="0" applyProtection="0"/>
    <xf numFmtId="0" fontId="6" fillId="37" borderId="59" applyNumberFormat="0" applyFon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7" borderId="59" applyNumberFormat="0" applyFont="0" applyAlignment="0" applyProtection="0"/>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38" fillId="34" borderId="57" applyNumberFormat="0" applyAlignment="0" applyProtection="0"/>
    <xf numFmtId="10" fontId="78" fillId="78" borderId="62" applyNumberFormat="0" applyFill="0" applyBorder="0" applyAlignment="0" applyProtection="0">
      <protection locked="0"/>
    </xf>
    <xf numFmtId="0" fontId="37" fillId="27" borderId="58" applyNumberFormat="0" applyAlignment="0" applyProtection="0"/>
    <xf numFmtId="4" fontId="10" fillId="5" borderId="57" applyNumberFormat="0" applyProtection="0">
      <alignment horizontal="left" vertical="center" indent="1"/>
    </xf>
    <xf numFmtId="0" fontId="6" fillId="37" borderId="59" applyNumberFormat="0" applyFont="0" applyAlignment="0" applyProtection="0"/>
    <xf numFmtId="0" fontId="9" fillId="3" borderId="62">
      <alignment horizontal="right"/>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0" fontId="105" fillId="3" borderId="55" applyNumberFormat="0" applyFill="0" applyAlignment="0" applyProtection="0"/>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6" fillId="37" borderId="59" applyNumberFormat="0" applyFon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7" borderId="59" applyNumberFormat="0" applyFont="0" applyAlignment="0" applyProtection="0"/>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7" borderId="59" applyNumberFormat="0" applyFont="0" applyAlignment="0" applyProtection="0"/>
    <xf numFmtId="0" fontId="26" fillId="3" borderId="6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26" fillId="3" borderId="60">
      <alignment horizontal="left" vertical="center"/>
    </xf>
    <xf numFmtId="4" fontId="10" fillId="3" borderId="57" applyNumberFormat="0" applyProtection="0">
      <alignment horizontal="right" vertical="center"/>
    </xf>
    <xf numFmtId="0" fontId="9" fillId="3" borderId="57" applyNumberFormat="0" applyProtection="0">
      <alignment horizontal="left" vertical="center"/>
    </xf>
    <xf numFmtId="0" fontId="43" fillId="3" borderId="56" applyNumberFormat="0" applyFill="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0" fontId="105" fillId="3" borderId="55" applyNumberFormat="0" applyFill="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0" fontId="105" fillId="3" borderId="55" applyNumberFormat="0" applyFill="0" applyAlignment="0" applyProtection="0"/>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6" fillId="37" borderId="59" applyNumberFormat="0" applyFon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7" borderId="59" applyNumberFormat="0" applyFont="0" applyAlignment="0" applyProtection="0"/>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7" borderId="59" applyNumberFormat="0" applyFont="0" applyAlignment="0" applyProtection="0"/>
    <xf numFmtId="0" fontId="26" fillId="3" borderId="6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62" applyNumberFormat="0" applyFont="0" applyAlignment="0">
      <protection locked="0"/>
    </xf>
    <xf numFmtId="0" fontId="6" fillId="8" borderId="62" applyNumberFormat="0" applyAlignment="0">
      <alignment horizontal="left"/>
    </xf>
    <xf numFmtId="0"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9" fillId="3" borderId="62"/>
    <xf numFmtId="0" fontId="9" fillId="3" borderId="62">
      <alignment horizontal="right"/>
    </xf>
    <xf numFmtId="0" fontId="9" fillId="3" borderId="62">
      <alignment horizontal="right"/>
    </xf>
    <xf numFmtId="4" fontId="9" fillId="3" borderId="62"/>
    <xf numFmtId="4" fontId="9" fillId="3" borderId="62"/>
    <xf numFmtId="0" fontId="9" fillId="3" borderId="62">
      <alignment horizontal="right"/>
    </xf>
    <xf numFmtId="0" fontId="9" fillId="3" borderId="62">
      <alignment horizontal="right"/>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0" fontId="9" fillId="3" borderId="62">
      <alignment horizontal="right"/>
    </xf>
    <xf numFmtId="4" fontId="9" fillId="3" borderId="62"/>
    <xf numFmtId="0" fontId="9" fillId="3" borderId="62">
      <alignment horizontal="right"/>
    </xf>
    <xf numFmtId="10" fontId="78" fillId="78" borderId="62" applyNumberFormat="0" applyFill="0" applyBorder="0" applyAlignment="0" applyProtection="0">
      <protection locked="0"/>
    </xf>
    <xf numFmtId="4" fontId="9" fillId="3" borderId="62"/>
    <xf numFmtId="0" fontId="9" fillId="3" borderId="62">
      <alignment horizontal="right"/>
    </xf>
    <xf numFmtId="10" fontId="25" fillId="7" borderId="62" applyNumberFormat="0" applyBorder="0" applyAlignment="0" applyProtection="0"/>
    <xf numFmtId="4" fontId="9" fillId="3" borderId="62"/>
    <xf numFmtId="0" fontId="9" fillId="3" borderId="62">
      <alignment horizontal="right"/>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184" fontId="9" fillId="5" borderId="62" applyNumberFormat="0" applyFont="0" applyAlignment="0">
      <protection locked="0"/>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9" fillId="3" borderId="62"/>
    <xf numFmtId="0" fontId="9" fillId="23" borderId="57" applyNumberFormat="0" applyProtection="0">
      <alignment horizontal="left" vertical="center" indent="1"/>
    </xf>
    <xf numFmtId="4" fontId="9" fillId="3" borderId="62"/>
    <xf numFmtId="0" fontId="9" fillId="9" borderId="57" applyNumberFormat="0" applyProtection="0">
      <alignment horizontal="left" vertical="center" indent="1"/>
    </xf>
    <xf numFmtId="0" fontId="9" fillId="3" borderId="62">
      <alignment horizontal="right"/>
    </xf>
    <xf numFmtId="0" fontId="6" fillId="8" borderId="62" applyNumberFormat="0" applyAlignment="0">
      <alignment horizontal="left"/>
    </xf>
    <xf numFmtId="0" fontId="9" fillId="3" borderId="62">
      <alignment horizontal="right"/>
    </xf>
    <xf numFmtId="4" fontId="10" fillId="20"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0" fontId="9" fillId="3" borderId="62"/>
    <xf numFmtId="4" fontId="9" fillId="3" borderId="62"/>
    <xf numFmtId="0" fontId="9" fillId="6" borderId="57" applyNumberFormat="0" applyProtection="0">
      <alignment horizontal="left" vertical="center" indent="1"/>
    </xf>
    <xf numFmtId="184" fontId="9" fillId="5" borderId="62" applyNumberFormat="0" applyFont="0" applyAlignment="0">
      <protection locked="0"/>
    </xf>
    <xf numFmtId="4" fontId="9" fillId="3" borderId="62"/>
    <xf numFmtId="0" fontId="9" fillId="37" borderId="59" applyNumberFormat="0" applyFont="0" applyAlignment="0" applyProtection="0"/>
    <xf numFmtId="0" fontId="9" fillId="6" borderId="57" applyNumberFormat="0" applyProtection="0">
      <alignment horizontal="left" vertical="center" indent="1"/>
    </xf>
    <xf numFmtId="0" fontId="6" fillId="8" borderId="62" applyNumberFormat="0" applyAlignment="0">
      <alignment horizontal="left"/>
    </xf>
    <xf numFmtId="0" fontId="9" fillId="22" borderId="57" applyNumberFormat="0" applyProtection="0">
      <alignment horizontal="left" vertical="center" indent="1"/>
    </xf>
    <xf numFmtId="0" fontId="9" fillId="23" borderId="57" applyNumberFormat="0" applyProtection="0">
      <alignment horizontal="left" vertical="center" indent="1"/>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15" fillId="20" borderId="57" applyNumberFormat="0" applyProtection="0">
      <alignment horizontal="left" vertical="center" indent="1"/>
    </xf>
    <xf numFmtId="0" fontId="100" fillId="27" borderId="58" applyNumberFormat="0" applyAlignment="0" applyProtection="0"/>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10" fontId="78" fillId="78" borderId="62" applyNumberFormat="0" applyFill="0" applyBorder="0" applyAlignment="0" applyProtection="0">
      <protection locked="0"/>
    </xf>
    <xf numFmtId="0" fontId="9" fillId="3" borderId="62"/>
    <xf numFmtId="0" fontId="9" fillId="3" borderId="57" applyNumberFormat="0" applyProtection="0">
      <alignment horizontal="left" vertical="center"/>
    </xf>
    <xf numFmtId="0" fontId="38" fillId="34" borderId="57" applyNumberFormat="0" applyAlignment="0" applyProtection="0"/>
    <xf numFmtId="184" fontId="9" fillId="5" borderId="62" applyNumberFormat="0" applyFont="0" applyAlignment="0">
      <protection locked="0"/>
    </xf>
    <xf numFmtId="4" fontId="9" fillId="3" borderId="62"/>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37" borderId="59" applyNumberFormat="0" applyFont="0" applyAlignment="0" applyProtection="0"/>
    <xf numFmtId="0" fontId="6" fillId="37" borderId="59" applyNumberFormat="0" applyFont="0" applyAlignment="0" applyProtection="0"/>
    <xf numFmtId="0" fontId="9" fillId="23" borderId="57" applyNumberFormat="0" applyProtection="0">
      <alignment horizontal="left" vertical="center" indent="1"/>
    </xf>
    <xf numFmtId="184" fontId="9" fillId="5" borderId="62" applyNumberFormat="0" applyFont="0" applyAlignment="0">
      <protection locked="0"/>
    </xf>
    <xf numFmtId="0" fontId="39" fillId="34" borderId="58" applyNumberFormat="0" applyAlignment="0" applyProtection="0"/>
    <xf numFmtId="4" fontId="10" fillId="3" borderId="57" applyNumberFormat="0" applyProtection="0">
      <alignment horizontal="right" vertical="center"/>
    </xf>
    <xf numFmtId="0" fontId="9" fillId="23" borderId="57" applyNumberFormat="0" applyProtection="0">
      <alignment horizontal="left" vertical="center" indent="1"/>
    </xf>
    <xf numFmtId="4" fontId="10" fillId="14" borderId="57" applyNumberFormat="0" applyProtection="0">
      <alignment horizontal="right" vertical="center"/>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0" fontId="43" fillId="3" borderId="56" applyNumberFormat="0" applyFill="0" applyAlignment="0" applyProtection="0"/>
    <xf numFmtId="0" fontId="43" fillId="3" borderId="56" applyNumberFormat="0" applyFill="0" applyAlignment="0" applyProtection="0"/>
    <xf numFmtId="184" fontId="9" fillId="5" borderId="62" applyNumberFormat="0" applyFont="0" applyAlignment="0">
      <protection locked="0"/>
    </xf>
    <xf numFmtId="4" fontId="10" fillId="20" borderId="57" applyNumberFormat="0" applyProtection="0">
      <alignment horizontal="right" vertical="center"/>
    </xf>
    <xf numFmtId="4" fontId="9" fillId="3" borderId="62"/>
    <xf numFmtId="0" fontId="9" fillId="37" borderId="59" applyNumberFormat="0" applyFont="0" applyAlignment="0" applyProtection="0"/>
    <xf numFmtId="0" fontId="9" fillId="3" borderId="57" applyNumberFormat="0" applyProtection="0">
      <alignment horizontal="left" vertical="center"/>
    </xf>
    <xf numFmtId="10" fontId="25" fillId="7" borderId="62" applyNumberFormat="0" applyBorder="0" applyAlignment="0" applyProtection="0"/>
    <xf numFmtId="0" fontId="6" fillId="8" borderId="62" applyNumberFormat="0" applyAlignment="0">
      <alignment horizontal="left"/>
    </xf>
    <xf numFmtId="0" fontId="9" fillId="9" borderId="57" applyNumberFormat="0" applyProtection="0">
      <alignment horizontal="left" vertical="center" indent="1"/>
    </xf>
    <xf numFmtId="0" fontId="9" fillId="3" borderId="57" applyNumberFormat="0" applyProtection="0">
      <alignment horizontal="left" vertical="center"/>
    </xf>
    <xf numFmtId="0" fontId="39" fillId="34" borderId="58" applyNumberFormat="0" applyAlignment="0" applyProtection="0"/>
    <xf numFmtId="0" fontId="43" fillId="3" borderId="56" applyNumberFormat="0" applyFill="0" applyAlignment="0" applyProtection="0"/>
    <xf numFmtId="4" fontId="9" fillId="3" borderId="62"/>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43" fillId="3" borderId="56" applyNumberFormat="0" applyFill="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6" fillId="8" borderId="62" applyNumberFormat="0" applyAlignment="0">
      <alignment horizontal="left"/>
    </xf>
    <xf numFmtId="0" fontId="9" fillId="3" borderId="62"/>
    <xf numFmtId="0" fontId="9" fillId="3" borderId="57" applyNumberFormat="0" applyProtection="0">
      <alignment horizontal="left" vertical="center"/>
    </xf>
    <xf numFmtId="0" fontId="6" fillId="37" borderId="59" applyNumberFormat="0" applyFont="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9" fillId="34" borderId="58" applyNumberFormat="0" applyAlignment="0" applyProtection="0"/>
    <xf numFmtId="0" fontId="100" fillId="27" borderId="58" applyNumberFormat="0" applyAlignment="0" applyProtection="0"/>
    <xf numFmtId="0" fontId="100" fillId="27" borderId="58" applyNumberForma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7" borderId="59" applyNumberFormat="0" applyFont="0" applyAlignment="0" applyProtection="0"/>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4" fontId="17"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3" borderId="62">
      <alignment horizontal="right"/>
    </xf>
    <xf numFmtId="0" fontId="9" fillId="23" borderId="57" applyNumberFormat="0" applyProtection="0">
      <alignment horizontal="left" vertical="center" indent="1"/>
    </xf>
    <xf numFmtId="0" fontId="39" fillId="34" borderId="58" applyNumberForma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105" fillId="3" borderId="55" applyNumberFormat="0" applyFill="0" applyAlignment="0" applyProtection="0"/>
    <xf numFmtId="4" fontId="15" fillId="22"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39" fillId="34" borderId="58" applyNumberFormat="0" applyAlignment="0" applyProtection="0"/>
    <xf numFmtId="0" fontId="38" fillId="34" borderId="57" applyNumberFormat="0" applyAlignment="0" applyProtection="0"/>
    <xf numFmtId="0" fontId="6" fillId="37" borderId="59" applyNumberFormat="0" applyFon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93" fillId="83" borderId="58" applyNumberFormat="0" applyAlignment="0" applyProtection="0"/>
    <xf numFmtId="0" fontId="103" fillId="83" borderId="57" applyNumberFormat="0" applyAlignment="0" applyProtection="0"/>
    <xf numFmtId="4" fontId="10" fillId="22" borderId="57" applyNumberFormat="0" applyProtection="0">
      <alignment horizontal="left" vertical="center" indent="1"/>
    </xf>
    <xf numFmtId="4" fontId="9" fillId="3" borderId="62"/>
    <xf numFmtId="4" fontId="12" fillId="20" borderId="57" applyNumberFormat="0" applyProtection="0">
      <alignment horizontal="right" vertical="center"/>
    </xf>
    <xf numFmtId="4" fontId="10"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6"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9" fillId="3" borderId="57" applyNumberFormat="0" applyProtection="0">
      <alignment horizontal="left" vertical="center"/>
    </xf>
    <xf numFmtId="0" fontId="76" fillId="37" borderId="58" applyNumberFormat="0" applyFont="0" applyAlignment="0" applyProtection="0"/>
    <xf numFmtId="4" fontId="15" fillId="20" borderId="57" applyNumberFormat="0" applyProtection="0">
      <alignment horizontal="left" vertical="center" indent="1"/>
    </xf>
    <xf numFmtId="0" fontId="9" fillId="3" borderId="62">
      <alignment horizontal="right"/>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vertical="center"/>
    </xf>
    <xf numFmtId="0" fontId="6" fillId="37" borderId="59" applyNumberFormat="0" applyFont="0" applyAlignment="0" applyProtection="0"/>
    <xf numFmtId="4" fontId="10" fillId="20"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1" borderId="57" applyNumberFormat="0" applyProtection="0">
      <alignment horizontal="right" vertical="center"/>
    </xf>
    <xf numFmtId="0" fontId="43" fillId="3" borderId="56" applyNumberFormat="0" applyFill="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10" fontId="25" fillId="7" borderId="62" applyNumberFormat="0" applyBorder="0" applyAlignment="0" applyProtection="0"/>
    <xf numFmtId="0" fontId="9" fillId="9"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37" fillId="27" borderId="58" applyNumberFormat="0" applyAlignment="0" applyProtection="0"/>
    <xf numFmtId="4" fontId="10" fillId="10" borderId="57" applyNumberFormat="0" applyProtection="0">
      <alignment horizontal="right" vertical="center"/>
    </xf>
    <xf numFmtId="0" fontId="6" fillId="37" borderId="59" applyNumberFormat="0" applyFont="0" applyAlignment="0" applyProtection="0"/>
    <xf numFmtId="4" fontId="10" fillId="12" borderId="57" applyNumberFormat="0" applyProtection="0">
      <alignment horizontal="right" vertical="center"/>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38" fillId="34" borderId="57" applyNumberFormat="0" applyAlignment="0" applyProtection="0"/>
    <xf numFmtId="0" fontId="6" fillId="37" borderId="59" applyNumberFormat="0" applyFont="0" applyAlignment="0" applyProtection="0"/>
    <xf numFmtId="0" fontId="9" fillId="3" borderId="62"/>
    <xf numFmtId="0" fontId="43" fillId="3" borderId="56" applyNumberFormat="0" applyFill="0" applyAlignment="0" applyProtection="0"/>
    <xf numFmtId="0" fontId="6" fillId="8" borderId="62" applyNumberFormat="0" applyAlignment="0">
      <alignment horizontal="left"/>
    </xf>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184" fontId="9" fillId="5" borderId="62" applyNumberFormat="0" applyFont="0" applyAlignment="0">
      <protection locked="0"/>
    </xf>
    <xf numFmtId="4" fontId="15" fillId="22" borderId="57" applyNumberFormat="0" applyProtection="0">
      <alignment horizontal="left" vertical="center" indent="1"/>
    </xf>
    <xf numFmtId="0" fontId="9" fillId="3" borderId="62"/>
    <xf numFmtId="184" fontId="9" fillId="5" borderId="62" applyNumberFormat="0" applyFont="0" applyAlignment="0">
      <protection locked="0"/>
    </xf>
    <xf numFmtId="0" fontId="43" fillId="3" borderId="56" applyNumberFormat="0" applyFill="0" applyAlignment="0" applyProtection="0"/>
    <xf numFmtId="184" fontId="9" fillId="5" borderId="62" applyNumberFormat="0" applyFont="0" applyAlignment="0">
      <protection locked="0"/>
    </xf>
    <xf numFmtId="4" fontId="9" fillId="3" borderId="62"/>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184" fontId="9" fillId="5" borderId="62" applyNumberFormat="0" applyFont="0" applyAlignment="0">
      <protection locked="0"/>
    </xf>
    <xf numFmtId="0" fontId="9" fillId="3" borderId="57" applyNumberFormat="0" applyProtection="0">
      <alignment horizontal="lef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3" borderId="57" applyNumberFormat="0" applyProtection="0">
      <alignment horizontal="left" vertical="center"/>
    </xf>
    <xf numFmtId="0" fontId="9"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105" fillId="3" borderId="55" applyNumberFormat="0" applyFill="0" applyAlignment="0" applyProtection="0"/>
    <xf numFmtId="4" fontId="10" fillId="20" borderId="57" applyNumberFormat="0" applyProtection="0">
      <alignment horizontal="left" vertical="center" indent="1"/>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10" fillId="20" borderId="57" applyNumberFormat="0" applyProtection="0">
      <alignment horizontal="right" vertical="center"/>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22" borderId="57" applyNumberFormat="0" applyProtection="0">
      <alignment horizontal="left" vertical="center" indent="1"/>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0" fontId="6" fillId="37" borderId="59" applyNumberFormat="0" applyFont="0" applyAlignment="0" applyProtection="0"/>
    <xf numFmtId="0" fontId="9" fillId="3" borderId="62"/>
    <xf numFmtId="0" fontId="9" fillId="3" borderId="62"/>
    <xf numFmtId="0" fontId="37" fillId="27" borderId="58" applyNumberFormat="0" applyAlignment="0" applyProtection="0"/>
    <xf numFmtId="4" fontId="10" fillId="14" borderId="57" applyNumberFormat="0" applyProtection="0">
      <alignment horizontal="right" vertical="center"/>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alignment horizontal="right"/>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5" borderId="57" applyNumberFormat="0" applyProtection="0">
      <alignment horizontal="right" vertical="center"/>
    </xf>
    <xf numFmtId="4" fontId="12" fillId="5" borderId="57" applyNumberFormat="0" applyProtection="0">
      <alignment vertical="center"/>
    </xf>
    <xf numFmtId="4" fontId="9" fillId="3" borderId="62"/>
    <xf numFmtId="0" fontId="9" fillId="3" borderId="62">
      <alignment horizontal="right"/>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9" fillId="3" borderId="62"/>
    <xf numFmtId="0" fontId="9" fillId="3" borderId="62">
      <alignment horizontal="right"/>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9" fillId="3" borderId="62"/>
    <xf numFmtId="0" fontId="43" fillId="3" borderId="56" applyNumberFormat="0" applyFill="0" applyAlignment="0" applyProtection="0"/>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13" fillId="19" borderId="57" applyNumberFormat="0" applyProtection="0">
      <alignment horizontal="left" vertical="center" indent="1"/>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4" fontId="10" fillId="5" borderId="57" applyNumberFormat="0" applyProtection="0">
      <alignmen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39" fillId="34" borderId="58" applyNumberFormat="0" applyAlignment="0" applyProtection="0"/>
    <xf numFmtId="0" fontId="38" fillId="34" borderId="57" applyNumberFormat="0" applyAlignment="0" applyProtection="0"/>
    <xf numFmtId="0" fontId="9" fillId="9" borderId="57" applyNumberFormat="0" applyProtection="0">
      <alignment horizontal="left" vertical="center" indent="1"/>
    </xf>
    <xf numFmtId="0" fontId="43" fillId="3" borderId="56" applyNumberFormat="0" applyFill="0" applyAlignment="0" applyProtection="0"/>
    <xf numFmtId="0" fontId="38" fillId="34" borderId="57" applyNumberFormat="0" applyAlignment="0" applyProtection="0"/>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4" fontId="10" fillId="7" borderId="57" applyNumberFormat="0" applyProtection="0">
      <alignmen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6" borderId="57" applyNumberFormat="0" applyProtection="0">
      <alignment horizontal="right" vertical="center"/>
    </xf>
    <xf numFmtId="4" fontId="10" fillId="12"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39" fillId="34" borderId="58" applyNumberFormat="0" applyAlignment="0" applyProtection="0"/>
    <xf numFmtId="184" fontId="9" fillId="5" borderId="62" applyNumberFormat="0" applyFont="0" applyAlignment="0">
      <protection locked="0"/>
    </xf>
    <xf numFmtId="0" fontId="6" fillId="37" borderId="59" applyNumberFormat="0" applyFont="0" applyAlignment="0" applyProtection="0"/>
    <xf numFmtId="0" fontId="38" fillId="34" borderId="57" applyNumberFormat="0" applyAlignment="0" applyProtection="0"/>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3"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6"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6"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0" fontId="43" fillId="3" borderId="56" applyNumberFormat="0" applyFill="0" applyAlignment="0" applyProtection="0"/>
    <xf numFmtId="0" fontId="37" fillId="27" borderId="58" applyNumberFormat="0" applyAlignment="0" applyProtection="0"/>
    <xf numFmtId="0" fontId="9" fillId="9" borderId="57" applyNumberFormat="0" applyProtection="0">
      <alignment horizontal="left" vertical="center" indent="1"/>
    </xf>
    <xf numFmtId="4" fontId="15" fillId="20" borderId="57" applyNumberFormat="0" applyProtection="0">
      <alignment horizontal="left" vertical="center" indent="1"/>
    </xf>
    <xf numFmtId="4" fontId="10" fillId="5" borderId="57" applyNumberFormat="0" applyProtection="0">
      <alignment horizontal="left" vertical="center" indent="1"/>
    </xf>
    <xf numFmtId="0" fontId="39" fillId="34" borderId="58" applyNumberFormat="0" applyAlignment="0" applyProtection="0"/>
    <xf numFmtId="0" fontId="6" fillId="37" borderId="59" applyNumberFormat="0" applyFont="0" applyAlignment="0" applyProtection="0"/>
    <xf numFmtId="0" fontId="38" fillId="34" borderId="57" applyNumberFormat="0" applyAlignment="0" applyProtection="0"/>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20"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43" fillId="3" borderId="56" applyNumberFormat="0" applyFill="0" applyAlignment="0" applyProtection="0"/>
    <xf numFmtId="0" fontId="6" fillId="37" borderId="59" applyNumberFormat="0" applyFont="0" applyAlignment="0" applyProtection="0"/>
    <xf numFmtId="0" fontId="43" fillId="3" borderId="56" applyNumberFormat="0" applyFill="0" applyAlignment="0" applyProtection="0"/>
    <xf numFmtId="0" fontId="43" fillId="3" borderId="56" applyNumberFormat="0" applyFill="0" applyAlignment="0" applyProtection="0"/>
    <xf numFmtId="4" fontId="15" fillId="20" borderId="57" applyNumberFormat="0" applyProtection="0">
      <alignment horizontal="left" vertical="center" indent="1"/>
    </xf>
    <xf numFmtId="4" fontId="15" fillId="22"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4" fontId="15" fillId="20" borderId="57" applyNumberFormat="0" applyProtection="0">
      <alignment horizontal="left" vertical="center" indent="1"/>
    </xf>
    <xf numFmtId="0" fontId="9" fillId="9" borderId="57" applyNumberFormat="0" applyProtection="0">
      <alignment horizontal="left" vertical="center" indent="1"/>
    </xf>
    <xf numFmtId="0" fontId="39" fillId="34" borderId="58" applyNumberFormat="0" applyAlignment="0" applyProtection="0"/>
    <xf numFmtId="0" fontId="37" fillId="27" borderId="58" applyNumberFormat="0" applyAlignment="0" applyProtection="0"/>
    <xf numFmtId="4" fontId="10" fillId="3" borderId="57" applyNumberFormat="0" applyProtection="0">
      <alignment horizontal="righ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4" fontId="13" fillId="19" borderId="57" applyNumberFormat="0" applyProtection="0">
      <alignment horizontal="left" vertical="center" indent="1"/>
    </xf>
    <xf numFmtId="4" fontId="10" fillId="15" borderId="57" applyNumberFormat="0" applyProtection="0">
      <alignment horizontal="right" vertical="center"/>
    </xf>
    <xf numFmtId="4" fontId="10" fillId="11" borderId="57" applyNumberFormat="0" applyProtection="0">
      <alignment horizontal="right" vertical="center"/>
    </xf>
    <xf numFmtId="0" fontId="6" fillId="37" borderId="59" applyNumberFormat="0" applyFont="0" applyAlignment="0" applyProtection="0"/>
    <xf numFmtId="0" fontId="9" fillId="9"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9" fillId="34" borderId="58" applyNumberFormat="0" applyAlignment="0" applyProtection="0"/>
    <xf numFmtId="4" fontId="12" fillId="5" borderId="57" applyNumberFormat="0" applyProtection="0">
      <alignment vertical="center"/>
    </xf>
    <xf numFmtId="4" fontId="10" fillId="10" borderId="57" applyNumberFormat="0" applyProtection="0">
      <alignment horizontal="right" vertical="center"/>
    </xf>
    <xf numFmtId="4" fontId="10" fillId="14" borderId="57" applyNumberFormat="0" applyProtection="0">
      <alignment horizontal="right" vertical="center"/>
    </xf>
    <xf numFmtId="4" fontId="10" fillId="18"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43" fillId="3" borderId="56" applyNumberFormat="0" applyFill="0" applyAlignment="0" applyProtection="0"/>
    <xf numFmtId="4" fontId="10" fillId="3" borderId="57" applyNumberFormat="0" applyProtection="0">
      <alignment horizontal="right" vertical="center"/>
    </xf>
    <xf numFmtId="0" fontId="37" fillId="27" borderId="58" applyNumberFormat="0" applyAlignment="0" applyProtection="0"/>
    <xf numFmtId="0" fontId="38" fillId="34" borderId="57" applyNumberFormat="0" applyAlignment="0" applyProtection="0"/>
    <xf numFmtId="0" fontId="43" fillId="3" borderId="56" applyNumberFormat="0" applyFill="0" applyAlignment="0" applyProtection="0"/>
    <xf numFmtId="4" fontId="15" fillId="22"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10" fillId="5" borderId="57" applyNumberFormat="0" applyProtection="0">
      <alignment vertical="center"/>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4" fontId="12" fillId="20" borderId="57" applyNumberFormat="0" applyProtection="0">
      <alignment horizontal="right" vertical="center"/>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4" fontId="15" fillId="22" borderId="57" applyNumberFormat="0" applyProtection="0">
      <alignment horizontal="left" vertical="center" indent="1"/>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4" fontId="10" fillId="3" borderId="57" applyNumberFormat="0" applyProtection="0">
      <alignment horizontal="right" vertical="center"/>
    </xf>
    <xf numFmtId="0" fontId="9" fillId="3" borderId="57" applyNumberFormat="0" applyProtection="0">
      <alignment horizontal="left" vertical="center"/>
    </xf>
    <xf numFmtId="0" fontId="43" fillId="3" borderId="56" applyNumberFormat="0" applyFill="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0" fontId="105" fillId="3" borderId="55" applyNumberFormat="0" applyFill="0" applyAlignment="0" applyProtection="0"/>
    <xf numFmtId="4" fontId="15" fillId="20" borderId="57" applyNumberFormat="0" applyProtection="0">
      <alignment horizontal="left" vertical="center" indent="1"/>
    </xf>
    <xf numFmtId="4" fontId="12" fillId="7" borderId="57" applyNumberFormat="0" applyProtection="0">
      <alignmen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9" fillId="9" borderId="57" applyNumberFormat="0" applyProtection="0">
      <alignment horizontal="left" vertical="center" indent="1"/>
    </xf>
    <xf numFmtId="0" fontId="43" fillId="3" borderId="56" applyNumberFormat="0" applyFill="0" applyAlignment="0" applyProtection="0"/>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57" applyNumberFormat="0" applyProtection="0">
      <alignment horizontal="left" vertical="center"/>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57" applyNumberFormat="0" applyProtection="0">
      <alignment horizontal="left" vertical="center"/>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4" fontId="10" fillId="3" borderId="57" applyNumberFormat="0" applyProtection="0">
      <alignment horizontal="right" vertical="center"/>
    </xf>
    <xf numFmtId="0" fontId="9" fillId="3" borderId="57" applyNumberFormat="0" applyProtection="0">
      <alignment horizontal="left" vertical="center"/>
    </xf>
    <xf numFmtId="0" fontId="43" fillId="3" borderId="56" applyNumberFormat="0" applyFill="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4" fontId="9" fillId="3" borderId="62"/>
    <xf numFmtId="0" fontId="9" fillId="3" borderId="57" applyNumberFormat="0" applyProtection="0">
      <alignment horizontal="left" vertical="center"/>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4" fontId="9" fillId="3" borderId="62"/>
    <xf numFmtId="4" fontId="9" fillId="3" borderId="62"/>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4" fontId="9" fillId="3" borderId="62"/>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57" applyNumberFormat="0" applyProtection="0">
      <alignment horizontal="left" vertical="center"/>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3" applyNumberFormat="0" applyFont="0" applyAlignment="0">
      <protection locked="0"/>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1"/>
    <xf numFmtId="4" fontId="10" fillId="3" borderId="57" applyNumberFormat="0" applyProtection="0">
      <alignment horizontal="right" vertical="center"/>
    </xf>
    <xf numFmtId="4" fontId="10" fillId="5" borderId="57" applyNumberFormat="0" applyProtection="0">
      <alignment vertical="center"/>
    </xf>
    <xf numFmtId="0" fontId="9" fillId="9" borderId="57" applyNumberFormat="0" applyProtection="0">
      <alignment horizontal="left" vertical="center" indent="1"/>
    </xf>
    <xf numFmtId="0" fontId="1" fillId="3" borderId="1"/>
    <xf numFmtId="0" fontId="9" fillId="3" borderId="1"/>
    <xf numFmtId="0" fontId="9" fillId="3" borderId="57" applyNumberFormat="0" applyProtection="0">
      <alignment horizontal="left" vertical="center"/>
    </xf>
    <xf numFmtId="4" fontId="10" fillId="20" borderId="57" applyNumberFormat="0" applyProtection="0">
      <alignment horizontal="right" vertical="center"/>
    </xf>
    <xf numFmtId="166" fontId="1" fillId="3" borderId="1" applyFont="0" applyFill="0" applyBorder="0" applyAlignment="0" applyProtection="0"/>
    <xf numFmtId="0" fontId="39" fillId="34" borderId="58" applyNumberFormat="0" applyAlignment="0" applyProtection="0"/>
    <xf numFmtId="0" fontId="26" fillId="3" borderId="60">
      <alignment horizontal="left" vertical="center"/>
    </xf>
    <xf numFmtId="175" fontId="27" fillId="3" borderId="1"/>
    <xf numFmtId="0" fontId="6" fillId="37" borderId="59" applyNumberFormat="0" applyFont="0" applyAlignment="0" applyProtection="0"/>
    <xf numFmtId="0" fontId="38" fillId="34" borderId="57" applyNumberFormat="0" applyAlignment="0" applyProtection="0"/>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4" fontId="10" fillId="20" borderId="61"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2" fillId="20" borderId="57" applyNumberFormat="0" applyProtection="0">
      <alignment horizontal="righ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43" fillId="3" borderId="56" applyNumberFormat="0" applyFill="0" applyAlignment="0" applyProtection="0"/>
    <xf numFmtId="0" fontId="45" fillId="3" borderId="1" applyNumberFormat="0" applyFill="0" applyBorder="0" applyAlignment="0" applyProtection="0"/>
    <xf numFmtId="0" fontId="6" fillId="37" borderId="59" applyNumberFormat="0" applyFont="0" applyAlignment="0" applyProtection="0"/>
    <xf numFmtId="173" fontId="9" fillId="3" borderId="1" applyFont="0" applyFill="0" applyBorder="0" applyAlignment="0" applyProtection="0"/>
    <xf numFmtId="0" fontId="1" fillId="3" borderId="1"/>
    <xf numFmtId="0" fontId="6" fillId="3" borderId="1"/>
    <xf numFmtId="0" fontId="9" fillId="3" borderId="57" applyNumberFormat="0" applyProtection="0">
      <alignment horizontal="left" vertical="center"/>
    </xf>
    <xf numFmtId="0" fontId="1" fillId="3" borderId="1"/>
    <xf numFmtId="0" fontId="1" fillId="3" borderId="1"/>
    <xf numFmtId="0" fontId="1" fillId="3" borderId="1"/>
    <xf numFmtId="0" fontId="90" fillId="69" borderId="1" applyNumberFormat="0" applyBorder="0" applyAlignment="0" applyProtection="0"/>
    <xf numFmtId="0" fontId="90" fillId="73" borderId="1" applyNumberFormat="0" applyBorder="0" applyAlignment="0" applyProtection="0"/>
    <xf numFmtId="0" fontId="90" fillId="37" borderId="1" applyNumberFormat="0" applyBorder="0" applyAlignment="0" applyProtection="0"/>
    <xf numFmtId="0" fontId="90" fillId="83" borderId="1" applyNumberFormat="0" applyBorder="0" applyAlignment="0" applyProtection="0"/>
    <xf numFmtId="0" fontId="90" fillId="69" borderId="1" applyNumberFormat="0" applyBorder="0" applyAlignment="0" applyProtection="0"/>
    <xf numFmtId="0" fontId="90" fillId="25" borderId="1" applyNumberFormat="0" applyBorder="0" applyAlignment="0" applyProtection="0"/>
    <xf numFmtId="0" fontId="90" fillId="35" borderId="1" applyNumberFormat="0" applyBorder="0" applyAlignment="0" applyProtection="0"/>
    <xf numFmtId="0" fontId="90" fillId="73" borderId="1" applyNumberFormat="0" applyBorder="0" applyAlignment="0" applyProtection="0"/>
    <xf numFmtId="0" fontId="90" fillId="32" borderId="1" applyNumberFormat="0" applyBorder="0" applyAlignment="0" applyProtection="0"/>
    <xf numFmtId="0" fontId="90" fillId="34" borderId="1" applyNumberFormat="0" applyBorder="0" applyAlignment="0" applyProtection="0"/>
    <xf numFmtId="0" fontId="90" fillId="35" borderId="1" applyNumberFormat="0" applyBorder="0" applyAlignment="0" applyProtection="0"/>
    <xf numFmtId="0" fontId="90" fillId="27" borderId="1" applyNumberFormat="0" applyBorder="0" applyAlignment="0" applyProtection="0"/>
    <xf numFmtId="0" fontId="26" fillId="3" borderId="60">
      <alignment horizontal="left" vertical="center"/>
    </xf>
    <xf numFmtId="0" fontId="38" fillId="34" borderId="57" applyNumberFormat="0" applyAlignment="0" applyProtection="0"/>
    <xf numFmtId="0" fontId="9" fillId="9" borderId="57" applyNumberFormat="0" applyProtection="0">
      <alignment horizontal="left" vertical="center" indent="1"/>
    </xf>
    <xf numFmtId="4" fontId="12" fillId="20" borderId="57" applyNumberFormat="0" applyProtection="0">
      <alignment horizontal="right" vertical="center"/>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16" borderId="57" applyNumberFormat="0" applyProtection="0">
      <alignment horizontal="right" vertical="center"/>
    </xf>
    <xf numFmtId="4" fontId="10" fillId="11" borderId="57" applyNumberFormat="0" applyProtection="0">
      <alignment horizontal="right" vertical="center"/>
    </xf>
    <xf numFmtId="4" fontId="10" fillId="5" borderId="57" applyNumberFormat="0" applyProtection="0">
      <alignment horizontal="left" vertical="center" indent="1"/>
    </xf>
    <xf numFmtId="4" fontId="10" fillId="5" borderId="57" applyNumberFormat="0" applyProtection="0">
      <alignment vertical="center"/>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5" borderId="57" applyNumberFormat="0" applyProtection="0">
      <alignment vertical="center"/>
    </xf>
    <xf numFmtId="4" fontId="10" fillId="18" borderId="57" applyNumberFormat="0" applyProtection="0">
      <alignment horizontal="right" vertical="center"/>
    </xf>
    <xf numFmtId="4" fontId="15" fillId="20"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38" fillId="34" borderId="57" applyNumberFormat="0" applyAlignment="0" applyProtection="0"/>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5" borderId="57" applyNumberFormat="0" applyProtection="0">
      <alignment horizontal="right" vertical="center"/>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0" fillId="20" borderId="61"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9" fillId="22" borderId="57" applyNumberFormat="0" applyProtection="0">
      <alignment horizontal="left" vertical="center" indent="1"/>
    </xf>
    <xf numFmtId="0" fontId="103" fillId="83" borderId="57" applyNumberFormat="0" applyAlignment="0" applyProtection="0"/>
    <xf numFmtId="4" fontId="10" fillId="12" borderId="57" applyNumberFormat="0" applyProtection="0">
      <alignment horizontal="righ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4" fontId="10" fillId="17" borderId="57" applyNumberFormat="0" applyProtection="0">
      <alignment horizontal="right" vertical="center"/>
    </xf>
    <xf numFmtId="4" fontId="10"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3" borderId="57" applyNumberFormat="0" applyProtection="0">
      <alignment horizontal="left" vertical="center"/>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3" fillId="19" borderId="57" applyNumberFormat="0" applyProtection="0">
      <alignment horizontal="left" vertical="center" indent="1"/>
    </xf>
    <xf numFmtId="4" fontId="10" fillId="10" borderId="57" applyNumberFormat="0" applyProtection="0">
      <alignment horizontal="right" vertical="center"/>
    </xf>
    <xf numFmtId="0" fontId="38" fillId="34" borderId="57" applyNumberFormat="0" applyAlignment="0" applyProtection="0"/>
    <xf numFmtId="4" fontId="17" fillId="20" borderId="57" applyNumberFormat="0" applyProtection="0">
      <alignment horizontal="right" vertical="center"/>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26" fillId="3" borderId="60">
      <alignment horizontal="left" vertical="center"/>
    </xf>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38" fillId="34" borderId="57" applyNumberFormat="0" applyAlignment="0" applyProtection="0"/>
    <xf numFmtId="0" fontId="9" fillId="23" borderId="57" applyNumberFormat="0" applyProtection="0">
      <alignment horizontal="left" vertical="center" indent="1"/>
    </xf>
    <xf numFmtId="4" fontId="10" fillId="3" borderId="57" applyNumberFormat="0" applyProtection="0">
      <alignment horizontal="right" vertical="center"/>
    </xf>
    <xf numFmtId="0" fontId="9" fillId="23" borderId="57" applyNumberFormat="0" applyProtection="0">
      <alignment horizontal="left" vertical="center" indent="1"/>
    </xf>
    <xf numFmtId="4" fontId="10" fillId="14" borderId="57" applyNumberFormat="0" applyProtection="0">
      <alignment horizontal="right" vertical="center"/>
    </xf>
    <xf numFmtId="4" fontId="10" fillId="20" borderId="57" applyNumberFormat="0" applyProtection="0">
      <alignment horizontal="righ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61" applyNumberFormat="0" applyProtection="0">
      <alignment horizontal="left" vertical="center" indent="1"/>
    </xf>
    <xf numFmtId="4" fontId="10" fillId="20" borderId="61" applyNumberFormat="0" applyProtection="0">
      <alignment horizontal="left" vertical="center" indent="1"/>
    </xf>
    <xf numFmtId="0" fontId="26" fillId="3" borderId="60">
      <alignment horizontal="left" vertical="center"/>
    </xf>
    <xf numFmtId="4" fontId="10" fillId="3" borderId="57" applyNumberFormat="0" applyProtection="0">
      <alignment horizontal="right" vertical="center"/>
    </xf>
    <xf numFmtId="4" fontId="10" fillId="5" borderId="57" applyNumberFormat="0" applyProtection="0">
      <alignmen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9" fillId="9" borderId="57" applyNumberFormat="0" applyProtection="0">
      <alignment horizontal="left" vertical="center" indent="1"/>
    </xf>
    <xf numFmtId="0" fontId="38" fillId="34" borderId="57" applyNumberFormat="0" applyAlignment="0" applyProtection="0"/>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4" fontId="10" fillId="7" borderId="57" applyNumberFormat="0" applyProtection="0">
      <alignmen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6" borderId="57" applyNumberFormat="0" applyProtection="0">
      <alignment horizontal="right" vertical="center"/>
    </xf>
    <xf numFmtId="4" fontId="10" fillId="12"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4" fontId="10" fillId="20" borderId="61"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3"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6"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0" fillId="5" borderId="57" applyNumberFormat="0" applyProtection="0">
      <alignment horizontal="left" vertical="center" indent="1"/>
    </xf>
    <xf numFmtId="0" fontId="38" fillId="34" borderId="57" applyNumberFormat="0" applyAlignment="0" applyProtection="0"/>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4" fontId="10" fillId="20" borderId="61"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20"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8" fillId="34" borderId="57" applyNumberFormat="0" applyAlignment="0" applyProtection="0"/>
    <xf numFmtId="4" fontId="15" fillId="20" borderId="57" applyNumberFormat="0" applyProtection="0">
      <alignment horizontal="left" vertical="center" indent="1"/>
    </xf>
    <xf numFmtId="4" fontId="15" fillId="22"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4" fontId="13" fillId="19" borderId="57" applyNumberFormat="0" applyProtection="0">
      <alignment horizontal="left" vertical="center" indent="1"/>
    </xf>
    <xf numFmtId="4" fontId="10" fillId="15" borderId="57" applyNumberFormat="0" applyProtection="0">
      <alignment horizontal="right" vertical="center"/>
    </xf>
    <xf numFmtId="4" fontId="10" fillId="11" borderId="57" applyNumberFormat="0" applyProtection="0">
      <alignment horizontal="right" vertical="center"/>
    </xf>
    <xf numFmtId="0" fontId="9" fillId="9"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2" fillId="5" borderId="57" applyNumberFormat="0" applyProtection="0">
      <alignment vertical="center"/>
    </xf>
    <xf numFmtId="4" fontId="10" fillId="10" borderId="57" applyNumberFormat="0" applyProtection="0">
      <alignment horizontal="right" vertical="center"/>
    </xf>
    <xf numFmtId="4" fontId="10" fillId="14" borderId="57" applyNumberFormat="0" applyProtection="0">
      <alignment horizontal="right" vertical="center"/>
    </xf>
    <xf numFmtId="4" fontId="10" fillId="18"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4" fontId="10" fillId="3" borderId="57" applyNumberFormat="0" applyProtection="0">
      <alignment horizontal="right" vertical="center"/>
    </xf>
    <xf numFmtId="0" fontId="38" fillId="34" borderId="57" applyNumberFormat="0" applyAlignment="0" applyProtection="0"/>
    <xf numFmtId="4" fontId="15" fillId="22" borderId="57" applyNumberFormat="0" applyProtection="0">
      <alignment horizontal="left" vertical="center" indent="1"/>
    </xf>
    <xf numFmtId="4" fontId="10" fillId="5" borderId="57" applyNumberFormat="0" applyProtection="0">
      <alignment vertical="center"/>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4" fontId="12" fillId="20" borderId="57" applyNumberFormat="0" applyProtection="0">
      <alignment horizontal="right" vertical="center"/>
    </xf>
    <xf numFmtId="0" fontId="9" fillId="9" borderId="57" applyNumberFormat="0" applyProtection="0">
      <alignment horizontal="left" vertical="center" indent="1"/>
    </xf>
    <xf numFmtId="4" fontId="17" fillId="20" borderId="57" applyNumberFormat="0" applyProtection="0">
      <alignment horizontal="right" vertical="center"/>
    </xf>
    <xf numFmtId="4" fontId="15" fillId="22" borderId="57" applyNumberFormat="0" applyProtection="0">
      <alignment horizontal="left" vertical="center" indent="1"/>
    </xf>
    <xf numFmtId="0" fontId="38" fillId="34" borderId="57" applyNumberFormat="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4" fontId="12" fillId="7" borderId="57" applyNumberFormat="0" applyProtection="0">
      <alignmen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9" fillId="9" borderId="57" applyNumberFormat="0" applyProtection="0">
      <alignment horizontal="left" vertical="center" indent="1"/>
    </xf>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3" borderId="57" applyNumberFormat="0" applyProtection="0">
      <alignment horizontal="left" vertical="center"/>
    </xf>
    <xf numFmtId="0" fontId="38" fillId="34" borderId="57" applyNumberFormat="0" applyAlignment="0" applyProtection="0"/>
    <xf numFmtId="4" fontId="10" fillId="22"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26" fillId="3" borderId="60">
      <alignment horizontal="left" vertical="center"/>
    </xf>
    <xf numFmtId="0" fontId="38" fillId="34" borderId="57" applyNumberFormat="0" applyAlignment="0" applyProtection="0"/>
    <xf numFmtId="0" fontId="38" fillId="34" borderId="57" applyNumberFormat="0" applyAlignment="0" applyProtection="0"/>
    <xf numFmtId="4" fontId="17"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3" fillId="19" borderId="57" applyNumberFormat="0" applyProtection="0">
      <alignment horizontal="left" vertical="center" indent="1"/>
    </xf>
    <xf numFmtId="4" fontId="10" fillId="12" borderId="57" applyNumberFormat="0" applyProtection="0">
      <alignment horizontal="right" vertical="center"/>
    </xf>
    <xf numFmtId="184" fontId="9" fillId="5" borderId="62" applyNumberFormat="0" applyFont="0" applyAlignment="0">
      <protection locked="0"/>
    </xf>
    <xf numFmtId="0" fontId="9" fillId="9" borderId="57" applyNumberFormat="0" applyProtection="0">
      <alignment horizontal="left" vertical="center" indent="1"/>
    </xf>
    <xf numFmtId="4" fontId="17"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0" fillId="18" borderId="57" applyNumberFormat="0" applyProtection="0">
      <alignment horizontal="right" vertical="center"/>
    </xf>
    <xf numFmtId="4" fontId="10" fillId="17" borderId="57" applyNumberFormat="0" applyProtection="0">
      <alignment horizontal="right" vertical="center"/>
    </xf>
    <xf numFmtId="4" fontId="12" fillId="5" borderId="57" applyNumberFormat="0" applyProtection="0">
      <alignment vertical="center"/>
    </xf>
    <xf numFmtId="4" fontId="10" fillId="5" borderId="57" applyNumberFormat="0" applyProtection="0">
      <alignment vertical="center"/>
    </xf>
    <xf numFmtId="4" fontId="10" fillId="20" borderId="61" applyNumberFormat="0" applyProtection="0">
      <alignment horizontal="left" vertical="center" indent="1"/>
    </xf>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4" fontId="10" fillId="3" borderId="57" applyNumberFormat="0" applyProtection="0">
      <alignment horizontal="righ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3" borderId="57" applyNumberFormat="0" applyProtection="0">
      <alignment horizontal="left" vertical="center"/>
    </xf>
    <xf numFmtId="0" fontId="38" fillId="34" borderId="57" applyNumberFormat="0" applyAlignment="0" applyProtection="0"/>
    <xf numFmtId="4" fontId="10" fillId="14" borderId="57" applyNumberFormat="0" applyProtection="0">
      <alignment horizontal="right" vertical="center"/>
    </xf>
    <xf numFmtId="0" fontId="9" fillId="9" borderId="57" applyNumberFormat="0" applyProtection="0">
      <alignment horizontal="left" vertical="center" indent="1"/>
    </xf>
    <xf numFmtId="4" fontId="12" fillId="20" borderId="57" applyNumberFormat="0" applyProtection="0">
      <alignment horizontal="right" vertical="center"/>
    </xf>
    <xf numFmtId="4" fontId="10" fillId="16" borderId="57" applyNumberFormat="0" applyProtection="0">
      <alignment horizontal="right" vertical="center"/>
    </xf>
    <xf numFmtId="4" fontId="10" fillId="15" borderId="57" applyNumberFormat="0" applyProtection="0">
      <alignment horizontal="right" vertical="center"/>
    </xf>
    <xf numFmtId="4" fontId="10" fillId="20" borderId="57" applyNumberFormat="0" applyProtection="0">
      <alignment horizontal="right" vertical="center"/>
    </xf>
    <xf numFmtId="4" fontId="10" fillId="3" borderId="57" applyNumberFormat="0" applyProtection="0">
      <alignment horizontal="right" vertical="center"/>
    </xf>
    <xf numFmtId="0" fontId="38" fillId="34" borderId="57" applyNumberFormat="0" applyAlignment="0" applyProtection="0"/>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4" fontId="10" fillId="20" borderId="57" applyNumberFormat="0" applyProtection="0">
      <alignment horizontal="righ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3" borderId="57" applyNumberFormat="0" applyProtection="0">
      <alignment horizontal="left" vertical="center"/>
    </xf>
    <xf numFmtId="0" fontId="103" fillId="83" borderId="57" applyNumberFormat="0" applyAlignment="0" applyProtection="0"/>
    <xf numFmtId="4" fontId="15"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right" vertical="center"/>
    </xf>
    <xf numFmtId="4" fontId="12" fillId="7" borderId="57" applyNumberFormat="0" applyProtection="0">
      <alignmen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0" fillId="18" borderId="57" applyNumberFormat="0" applyProtection="0">
      <alignment horizontal="right" vertical="center"/>
    </xf>
    <xf numFmtId="4" fontId="10" fillId="11" borderId="57" applyNumberFormat="0" applyProtection="0">
      <alignment horizontal="right" vertical="center"/>
    </xf>
    <xf numFmtId="0" fontId="9" fillId="9" borderId="57" applyNumberFormat="0" applyProtection="0">
      <alignment horizontal="left" vertical="center" indent="1"/>
    </xf>
    <xf numFmtId="4" fontId="10" fillId="5" borderId="57" applyNumberFormat="0" applyProtection="0">
      <alignment horizontal="left" vertical="center" indent="1"/>
    </xf>
    <xf numFmtId="4" fontId="12" fillId="5" borderId="57" applyNumberFormat="0" applyProtection="0">
      <alignment vertical="center"/>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0" fillId="11" borderId="57" applyNumberFormat="0" applyProtection="0">
      <alignment horizontal="right" vertical="center"/>
    </xf>
    <xf numFmtId="0" fontId="9" fillId="3" borderId="57" applyNumberFormat="0" applyProtection="0">
      <alignment horizontal="left" vertical="center"/>
    </xf>
    <xf numFmtId="0" fontId="9" fillId="6" borderId="57" applyNumberFormat="0" applyProtection="0">
      <alignment horizontal="left" vertical="center" indent="1"/>
    </xf>
    <xf numFmtId="0" fontId="9" fillId="6" borderId="57" applyNumberFormat="0" applyProtection="0">
      <alignment horizontal="left" vertical="center" indent="1"/>
    </xf>
    <xf numFmtId="4" fontId="10" fillId="13" borderId="57" applyNumberFormat="0" applyProtection="0">
      <alignment horizontal="right" vertical="center"/>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2" borderId="57" applyNumberFormat="0" applyProtection="0">
      <alignment horizontal="right" vertical="center"/>
    </xf>
    <xf numFmtId="0" fontId="9" fillId="9" borderId="57" applyNumberFormat="0" applyProtection="0">
      <alignment horizontal="left" vertical="center" indent="1"/>
    </xf>
    <xf numFmtId="4" fontId="12" fillId="5" borderId="57" applyNumberFormat="0" applyProtection="0">
      <alignment vertical="center"/>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1" borderId="57" applyNumberFormat="0" applyProtection="0">
      <alignment horizontal="right" vertical="center"/>
    </xf>
    <xf numFmtId="0" fontId="9" fillId="9" borderId="57" applyNumberFormat="0" applyProtection="0">
      <alignment horizontal="left" vertical="center" indent="1"/>
    </xf>
    <xf numFmtId="4" fontId="10" fillId="16" borderId="57" applyNumberFormat="0" applyProtection="0">
      <alignment horizontal="right" vertical="center"/>
    </xf>
    <xf numFmtId="0" fontId="9" fillId="23" borderId="57" applyNumberFormat="0" applyProtection="0">
      <alignment horizontal="left" vertical="center" indent="1"/>
    </xf>
    <xf numFmtId="4" fontId="10" fillId="5"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0" fillId="5" borderId="57" applyNumberFormat="0" applyProtection="0">
      <alignment horizontal="left" vertical="center" indent="1"/>
    </xf>
    <xf numFmtId="4" fontId="10" fillId="15" borderId="57" applyNumberFormat="0" applyProtection="0">
      <alignment horizontal="right" vertical="center"/>
    </xf>
    <xf numFmtId="0" fontId="9" fillId="23" borderId="57" applyNumberFormat="0" applyProtection="0">
      <alignment horizontal="left" vertical="center" indent="1"/>
    </xf>
    <xf numFmtId="4" fontId="10" fillId="7" borderId="57" applyNumberFormat="0" applyProtection="0">
      <alignment vertical="center"/>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3" borderId="57" applyNumberFormat="0" applyProtection="0">
      <alignment horizontal="right" vertical="center"/>
    </xf>
    <xf numFmtId="4" fontId="10" fillId="18" borderId="57" applyNumberFormat="0" applyProtection="0">
      <alignment horizontal="right" vertical="center"/>
    </xf>
    <xf numFmtId="4" fontId="10" fillId="3" borderId="57" applyNumberFormat="0" applyProtection="0">
      <alignment horizontal="right" vertical="center"/>
    </xf>
    <xf numFmtId="0" fontId="9" fillId="6" borderId="57" applyNumberFormat="0" applyProtection="0">
      <alignment horizontal="left" vertical="center" indent="1"/>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4" fontId="10" fillId="7" borderId="57" applyNumberFormat="0" applyProtection="0">
      <alignment horizontal="left" vertical="center" indent="1"/>
    </xf>
    <xf numFmtId="4" fontId="10" fillId="7" borderId="57" applyNumberFormat="0" applyProtection="0">
      <alignment vertical="center"/>
    </xf>
    <xf numFmtId="4" fontId="15" fillId="20" borderId="57" applyNumberFormat="0" applyProtection="0">
      <alignment horizontal="left" vertical="center" indent="1"/>
    </xf>
    <xf numFmtId="4" fontId="10" fillId="10" borderId="57" applyNumberFormat="0" applyProtection="0">
      <alignment horizontal="right" vertical="center"/>
    </xf>
    <xf numFmtId="0" fontId="9" fillId="9" borderId="57" applyNumberFormat="0" applyProtection="0">
      <alignment horizontal="left" vertical="center" indent="1"/>
    </xf>
    <xf numFmtId="4" fontId="10" fillId="5" borderId="57" applyNumberFormat="0" applyProtection="0">
      <alignment horizontal="left" vertical="center" indent="1"/>
    </xf>
    <xf numFmtId="4" fontId="10" fillId="5" borderId="57" applyNumberFormat="0" applyProtection="0">
      <alignment vertical="center"/>
    </xf>
    <xf numFmtId="4" fontId="10" fillId="3" borderId="57" applyNumberFormat="0" applyProtection="0">
      <alignment horizontal="right" vertical="center"/>
    </xf>
    <xf numFmtId="4" fontId="12" fillId="7" borderId="57" applyNumberFormat="0" applyProtection="0">
      <alignmen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4" fontId="10" fillId="10" borderId="57" applyNumberFormat="0" applyProtection="0">
      <alignment horizontal="right" vertical="center"/>
    </xf>
    <xf numFmtId="4" fontId="15" fillId="22" borderId="57" applyNumberFormat="0" applyProtection="0">
      <alignment horizontal="left" vertical="center" indent="1"/>
    </xf>
    <xf numFmtId="4" fontId="10" fillId="20" borderId="57" applyNumberFormat="0" applyProtection="0">
      <alignment horizontal="right" vertical="center"/>
    </xf>
    <xf numFmtId="0" fontId="9" fillId="3" borderId="57" applyNumberFormat="0" applyProtection="0">
      <alignment horizontal="left" vertical="center"/>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43" fillId="3" borderId="56" applyNumberFormat="0" applyFill="0" applyAlignment="0" applyProtection="0"/>
    <xf numFmtId="4" fontId="10" fillId="22" borderId="57" applyNumberFormat="0" applyProtection="0">
      <alignment horizontal="left" vertical="center" indent="1"/>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57" applyNumberFormat="0" applyProtection="0">
      <alignment horizontal="left" vertical="center"/>
    </xf>
    <xf numFmtId="4" fontId="10" fillId="20" borderId="57" applyNumberFormat="0" applyProtection="0">
      <alignment horizontal="right" vertical="center"/>
    </xf>
    <xf numFmtId="0" fontId="9" fillId="3" borderId="62">
      <alignment horizontal="right"/>
    </xf>
    <xf numFmtId="0" fontId="9" fillId="3" borderId="62">
      <alignment horizontal="right"/>
    </xf>
    <xf numFmtId="0" fontId="39" fillId="34" borderId="58" applyNumberFormat="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6" fillId="37" borderId="59" applyNumberFormat="0" applyFont="0" applyAlignment="0" applyProtection="0"/>
    <xf numFmtId="0" fontId="38" fillId="34" borderId="57" applyNumberFormat="0" applyAlignment="0" applyProtection="0"/>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0" fontId="26" fillId="3" borderId="60">
      <alignment horizontal="left" vertical="center"/>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38" fillId="34" borderId="57" applyNumberFormat="0" applyAlignment="0" applyProtection="0"/>
    <xf numFmtId="4" fontId="10" fillId="14" borderId="57" applyNumberFormat="0" applyProtection="0">
      <alignment horizontal="right" vertical="center"/>
    </xf>
    <xf numFmtId="0" fontId="9" fillId="6" borderId="57" applyNumberFormat="0" applyProtection="0">
      <alignment horizontal="left" vertical="center" indent="1"/>
    </xf>
    <xf numFmtId="0" fontId="38" fillId="34" borderId="57" applyNumberFormat="0" applyAlignment="0" applyProtection="0"/>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horizontal="left" vertical="center" indent="1"/>
    </xf>
    <xf numFmtId="4" fontId="10" fillId="20" borderId="57" applyNumberFormat="0" applyProtection="0">
      <alignment horizontal="right" vertical="center"/>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38" fillId="34" borderId="57" applyNumberFormat="0" applyAlignment="0" applyProtection="0"/>
    <xf numFmtId="0" fontId="9" fillId="23" borderId="57" applyNumberFormat="0" applyProtection="0">
      <alignment horizontal="left" vertical="center" indent="1"/>
    </xf>
    <xf numFmtId="0" fontId="9" fillId="22" borderId="57" applyNumberFormat="0" applyProtection="0">
      <alignment horizontal="left" vertical="center" indent="1"/>
    </xf>
    <xf numFmtId="4" fontId="12" fillId="20" borderId="57" applyNumberFormat="0" applyProtection="0">
      <alignment horizontal="right" vertical="center"/>
    </xf>
    <xf numFmtId="0" fontId="26" fillId="3" borderId="60">
      <alignment horizontal="left" vertical="center"/>
    </xf>
    <xf numFmtId="4" fontId="10" fillId="3" borderId="57" applyNumberFormat="0" applyProtection="0">
      <alignment horizontal="right" vertical="center"/>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103" fillId="83" borderId="57" applyNumberFormat="0" applyAlignment="0" applyProtection="0"/>
    <xf numFmtId="4" fontId="10" fillId="13" borderId="57" applyNumberFormat="0" applyProtection="0">
      <alignment horizontal="right" vertical="center"/>
    </xf>
    <xf numFmtId="0" fontId="105" fillId="3" borderId="55" applyNumberFormat="0" applyFill="0" applyAlignment="0" applyProtection="0"/>
    <xf numFmtId="4" fontId="10" fillId="20" borderId="61" applyNumberFormat="0" applyProtection="0">
      <alignment horizontal="left" vertical="center" indent="1"/>
    </xf>
    <xf numFmtId="4" fontId="10" fillId="3" borderId="57" applyNumberFormat="0" applyProtection="0">
      <alignment horizontal="right" vertical="center"/>
    </xf>
    <xf numFmtId="0" fontId="105" fillId="3" borderId="55" applyNumberFormat="0" applyFill="0" applyAlignment="0" applyProtection="0"/>
    <xf numFmtId="0" fontId="9" fillId="9" borderId="57" applyNumberFormat="0" applyProtection="0">
      <alignment horizontal="left" vertical="center" indent="1"/>
    </xf>
    <xf numFmtId="4" fontId="12" fillId="7" borderId="57" applyNumberFormat="0" applyProtection="0">
      <alignment vertical="center"/>
    </xf>
    <xf numFmtId="0" fontId="9" fillId="9" borderId="57" applyNumberFormat="0" applyProtection="0">
      <alignment horizontal="left" vertical="center" indent="1"/>
    </xf>
    <xf numFmtId="0" fontId="38" fillId="34" borderId="57" applyNumberFormat="0" applyAlignment="0" applyProtection="0"/>
    <xf numFmtId="4" fontId="12" fillId="20" borderId="57" applyNumberFormat="0" applyProtection="0">
      <alignment horizontal="right" vertical="center"/>
    </xf>
    <xf numFmtId="0" fontId="9" fillId="9" borderId="57" applyNumberFormat="0" applyProtection="0">
      <alignment horizontal="left" vertical="center" indent="1"/>
    </xf>
    <xf numFmtId="4" fontId="10" fillId="3" borderId="57" applyNumberFormat="0" applyProtection="0">
      <alignment horizontal="right" vertical="center"/>
    </xf>
    <xf numFmtId="4" fontId="15" fillId="20"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4" fontId="15" fillId="20" borderId="57" applyNumberFormat="0" applyProtection="0">
      <alignment horizontal="left" vertical="center" indent="1"/>
    </xf>
    <xf numFmtId="0" fontId="9" fillId="23" borderId="57" applyNumberFormat="0" applyProtection="0">
      <alignment horizontal="left" vertical="center" indent="1"/>
    </xf>
    <xf numFmtId="4" fontId="10" fillId="3" borderId="57" applyNumberFormat="0" applyProtection="0">
      <alignment horizontal="right" vertical="center"/>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0" fontId="9" fillId="37" borderId="59" applyNumberFormat="0" applyFont="0" applyAlignment="0" applyProtection="0"/>
    <xf numFmtId="4" fontId="10" fillId="5" borderId="57" applyNumberFormat="0" applyProtection="0">
      <alignment horizontal="left" vertical="center" indent="1"/>
    </xf>
    <xf numFmtId="0" fontId="26" fillId="3" borderId="60">
      <alignment horizontal="left" vertical="center"/>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9" fillId="34" borderId="58" applyNumberFormat="0" applyAlignment="0" applyProtection="0"/>
    <xf numFmtId="0" fontId="100" fillId="27" borderId="58" applyNumberFormat="0" applyAlignment="0" applyProtection="0"/>
    <xf numFmtId="0" fontId="100" fillId="27" borderId="58" applyNumberForma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26" fillId="3" borderId="6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0" fontId="43" fillId="3" borderId="56" applyNumberFormat="0" applyFill="0" applyAlignment="0" applyProtection="0"/>
    <xf numFmtId="0" fontId="9" fillId="23" borderId="57" applyNumberFormat="0" applyProtection="0">
      <alignment horizontal="left" vertical="center" indent="1"/>
    </xf>
    <xf numFmtId="0" fontId="39" fillId="34" borderId="58" applyNumberFormat="0" applyAlignment="0" applyProtection="0"/>
    <xf numFmtId="0" fontId="6" fillId="37" borderId="59" applyNumberFormat="0" applyFont="0" applyAlignment="0" applyProtection="0"/>
    <xf numFmtId="0" fontId="9" fillId="9" borderId="57" applyNumberFormat="0" applyProtection="0">
      <alignment horizontal="left" vertical="center" indent="1"/>
    </xf>
    <xf numFmtId="4" fontId="15" fillId="22"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93" fillId="83" borderId="58" applyNumberFormat="0" applyAlignment="0" applyProtection="0"/>
    <xf numFmtId="0" fontId="103" fillId="83" borderId="57" applyNumberFormat="0" applyAlignment="0" applyProtection="0"/>
    <xf numFmtId="4" fontId="10" fillId="22" borderId="57" applyNumberFormat="0" applyProtection="0">
      <alignment horizontal="left" vertical="center" indent="1"/>
    </xf>
    <xf numFmtId="4" fontId="12" fillId="20" borderId="57" applyNumberFormat="0" applyProtection="0">
      <alignment horizontal="right" vertical="center"/>
    </xf>
    <xf numFmtId="4" fontId="10"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6"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9" fillId="3" borderId="57" applyNumberFormat="0" applyProtection="0">
      <alignment horizontal="left" vertical="center"/>
    </xf>
    <xf numFmtId="0" fontId="76" fillId="37" borderId="58" applyNumberFormat="0" applyFont="0" applyAlignment="0" applyProtection="0"/>
    <xf numFmtId="4" fontId="15" fillId="20"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vertical="center"/>
    </xf>
    <xf numFmtId="0" fontId="9" fillId="9" borderId="57" applyNumberFormat="0" applyProtection="0">
      <alignment horizontal="left" vertical="center" indent="1"/>
    </xf>
    <xf numFmtId="0" fontId="26" fillId="3" borderId="60">
      <alignment horizontal="lef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1" borderId="57" applyNumberFormat="0" applyProtection="0">
      <alignment horizontal="right" vertical="center"/>
    </xf>
    <xf numFmtId="0" fontId="37" fillId="27" borderId="58" applyNumberFormat="0" applyAlignment="0" applyProtection="0"/>
    <xf numFmtId="0" fontId="39" fillId="34" borderId="58" applyNumberFormat="0" applyAlignment="0" applyProtection="0"/>
    <xf numFmtId="0" fontId="43" fillId="3" borderId="56" applyNumberFormat="0" applyFill="0" applyAlignment="0" applyProtection="0"/>
    <xf numFmtId="0" fontId="9" fillId="9"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6" borderId="57" applyNumberFormat="0" applyProtection="0">
      <alignment horizontal="left" vertical="center" indent="1"/>
    </xf>
    <xf numFmtId="4" fontId="10" fillId="16"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2" borderId="57" applyNumberFormat="0" applyProtection="0">
      <alignment horizontal="right" vertical="center"/>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8" fillId="34" borderId="57" applyNumberForma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37" fillId="27" borderId="58" applyNumberFormat="0" applyAlignment="0" applyProtection="0"/>
    <xf numFmtId="0" fontId="37" fillId="27" borderId="58" applyNumberFormat="0" applyAlignment="0" applyProtection="0"/>
    <xf numFmtId="4" fontId="15" fillId="22"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0" fontId="9" fillId="3" borderId="57" applyNumberFormat="0" applyProtection="0">
      <alignment horizontal="lef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horizontal="left" vertical="center" indent="1"/>
    </xf>
    <xf numFmtId="0" fontId="9" fillId="6" borderId="57" applyNumberFormat="0" applyProtection="0">
      <alignment horizontal="left" vertical="center" indent="1"/>
    </xf>
    <xf numFmtId="4" fontId="15" fillId="22" borderId="57" applyNumberFormat="0" applyProtection="0">
      <alignment horizontal="left" vertical="center" indent="1"/>
    </xf>
    <xf numFmtId="0" fontId="9" fillId="6" borderId="57" applyNumberFormat="0" applyProtection="0">
      <alignment horizontal="left" vertical="center" indent="1"/>
    </xf>
    <xf numFmtId="4" fontId="15" fillId="20" borderId="57" applyNumberFormat="0" applyProtection="0">
      <alignment horizontal="left" vertical="center" indent="1"/>
    </xf>
    <xf numFmtId="0" fontId="38" fillId="34" borderId="57" applyNumberForma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105" fillId="3" borderId="55" applyNumberFormat="0" applyFill="0" applyAlignment="0" applyProtection="0"/>
    <xf numFmtId="4" fontId="10" fillId="20" borderId="57" applyNumberFormat="0" applyProtection="0">
      <alignment horizontal="left" vertical="center" indent="1"/>
    </xf>
    <xf numFmtId="0" fontId="9" fillId="6" borderId="57" applyNumberFormat="0" applyProtection="0">
      <alignment horizontal="left" vertical="center" indent="1"/>
    </xf>
    <xf numFmtId="4" fontId="10" fillId="20" borderId="57" applyNumberFormat="0" applyProtection="0">
      <alignment horizontal="right" vertical="center"/>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37" fillId="27" borderId="58" applyNumberFormat="0" applyAlignment="0" applyProtection="0"/>
    <xf numFmtId="4" fontId="10" fillId="14"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5" borderId="57" applyNumberFormat="0" applyProtection="0">
      <alignment horizontal="right" vertical="center"/>
    </xf>
    <xf numFmtId="4" fontId="12" fillId="5" borderId="57" applyNumberFormat="0" applyProtection="0">
      <alignmen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3" fillId="19" borderId="57" applyNumberFormat="0" applyProtection="0">
      <alignment horizontal="left" vertical="center" indent="1"/>
    </xf>
    <xf numFmtId="4" fontId="10" fillId="20" borderId="61" applyNumberFormat="0" applyProtection="0">
      <alignment horizontal="left" vertical="center" indent="1"/>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23"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0" fontId="9"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4" fontId="12" fillId="7" borderId="57" applyNumberFormat="0" applyProtection="0">
      <alignment vertical="center"/>
    </xf>
    <xf numFmtId="0" fontId="103" fillId="83" borderId="57" applyNumberFormat="0" applyAlignment="0" applyProtection="0"/>
    <xf numFmtId="0" fontId="9" fillId="9" borderId="57" applyNumberFormat="0" applyProtection="0">
      <alignment horizontal="left" vertical="center" indent="1"/>
    </xf>
    <xf numFmtId="4" fontId="15" fillId="22" borderId="57" applyNumberFormat="0" applyProtection="0">
      <alignment horizontal="left" vertical="center" indent="1"/>
    </xf>
    <xf numFmtId="4" fontId="10" fillId="12" borderId="57" applyNumberFormat="0" applyProtection="0">
      <alignment horizontal="right" vertical="center"/>
    </xf>
    <xf numFmtId="0" fontId="9" fillId="9" borderId="57" applyNumberFormat="0" applyProtection="0">
      <alignment horizontal="left" vertical="center" indent="1"/>
    </xf>
    <xf numFmtId="4" fontId="10" fillId="5" borderId="57" applyNumberFormat="0" applyProtection="0">
      <alignment horizontal="left" vertical="center" indent="1"/>
    </xf>
    <xf numFmtId="0" fontId="9" fillId="23" borderId="57" applyNumberFormat="0" applyProtection="0">
      <alignment horizontal="left" vertical="center" indent="1"/>
    </xf>
    <xf numFmtId="0" fontId="103" fillId="83" borderId="57" applyNumberFormat="0" applyAlignment="0" applyProtection="0"/>
    <xf numFmtId="0" fontId="9" fillId="23" borderId="57" applyNumberFormat="0" applyProtection="0">
      <alignment horizontal="left" vertical="center" indent="1"/>
    </xf>
    <xf numFmtId="4" fontId="10" fillId="11" borderId="57" applyNumberFormat="0" applyProtection="0">
      <alignment horizontal="right" vertical="center"/>
    </xf>
    <xf numFmtId="4" fontId="10" fillId="5" borderId="57" applyNumberFormat="0" applyProtection="0">
      <alignment horizontal="left" vertical="center" indent="1"/>
    </xf>
    <xf numFmtId="4" fontId="10" fillId="5" borderId="57" applyNumberFormat="0" applyProtection="0">
      <alignment vertical="center"/>
    </xf>
    <xf numFmtId="0" fontId="9" fillId="23"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6" borderId="57" applyNumberFormat="0" applyProtection="0">
      <alignment horizontal="left" vertical="center" indent="1"/>
    </xf>
    <xf numFmtId="0" fontId="43" fillId="3" borderId="56" applyNumberFormat="0" applyFill="0" applyAlignment="0" applyProtection="0"/>
    <xf numFmtId="4" fontId="10" fillId="20" borderId="61"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16" borderId="57" applyNumberFormat="0" applyProtection="0">
      <alignment horizontal="right" vertical="center"/>
    </xf>
    <xf numFmtId="0" fontId="38" fillId="34" borderId="57" applyNumberFormat="0" applyAlignment="0" applyProtection="0"/>
    <xf numFmtId="0" fontId="26" fillId="3" borderId="60">
      <alignment horizontal="lef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0" fillId="5" borderId="57" applyNumberFormat="0" applyProtection="0">
      <alignment horizontal="left" vertical="center" indent="1"/>
    </xf>
    <xf numFmtId="4" fontId="10" fillId="5" borderId="57" applyNumberFormat="0" applyProtection="0">
      <alignment vertical="center"/>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3" borderId="57" applyNumberFormat="0" applyProtection="0">
      <alignment horizontal="left" vertical="center"/>
    </xf>
    <xf numFmtId="4" fontId="10" fillId="3" borderId="57" applyNumberFormat="0" applyProtection="0">
      <alignment horizontal="right" vertical="center"/>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4" fontId="10" fillId="13" borderId="57" applyNumberFormat="0" applyProtection="0">
      <alignment horizontal="right" vertical="center"/>
    </xf>
    <xf numFmtId="0" fontId="9" fillId="9" borderId="57" applyNumberFormat="0" applyProtection="0">
      <alignment horizontal="left" vertical="center" indent="1"/>
    </xf>
    <xf numFmtId="4" fontId="15" fillId="22" borderId="57" applyNumberFormat="0" applyProtection="0">
      <alignment horizontal="left" vertical="center" indent="1"/>
    </xf>
    <xf numFmtId="0" fontId="38" fillId="34" borderId="57" applyNumberFormat="0" applyAlignment="0" applyProtection="0"/>
    <xf numFmtId="0" fontId="9" fillId="6" borderId="57" applyNumberFormat="0" applyProtection="0">
      <alignment horizontal="left" vertical="center" indent="1"/>
    </xf>
    <xf numFmtId="4" fontId="12" fillId="20"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0" fillId="3" borderId="57" applyNumberFormat="0" applyProtection="0">
      <alignment horizontal="right" vertical="center"/>
    </xf>
    <xf numFmtId="4" fontId="10" fillId="18" borderId="57" applyNumberFormat="0" applyProtection="0">
      <alignment horizontal="righ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0" fillId="15" borderId="57" applyNumberFormat="0" applyProtection="0">
      <alignment horizontal="righ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26" fillId="3" borderId="60">
      <alignment horizontal="left" vertical="center"/>
    </xf>
    <xf numFmtId="4" fontId="10" fillId="18" borderId="57" applyNumberFormat="0" applyProtection="0">
      <alignment horizontal="right" vertical="center"/>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0" fontId="9" fillId="9"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2" fillId="5" borderId="57" applyNumberFormat="0" applyProtection="0">
      <alignmen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11" borderId="57" applyNumberFormat="0" applyProtection="0">
      <alignment horizontal="righ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9" fillId="9" borderId="57" applyNumberFormat="0" applyProtection="0">
      <alignment horizontal="left" vertical="center" indent="1"/>
    </xf>
    <xf numFmtId="0" fontId="9" fillId="22" borderId="57" applyNumberFormat="0" applyProtection="0">
      <alignment horizontal="left" vertical="center" indent="1"/>
    </xf>
    <xf numFmtId="4" fontId="10" fillId="3" borderId="57" applyNumberFormat="0" applyProtection="0">
      <alignment horizontal="right" vertical="center"/>
    </xf>
    <xf numFmtId="4" fontId="10" fillId="10" borderId="57" applyNumberFormat="0" applyProtection="0">
      <alignment horizontal="right" vertical="center"/>
    </xf>
    <xf numFmtId="0" fontId="9" fillId="22"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0" fontId="9" fillId="6"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0" fontId="9" fillId="9" borderId="57" applyNumberFormat="0" applyProtection="0">
      <alignment horizontal="left" vertical="center" indent="1"/>
    </xf>
    <xf numFmtId="4" fontId="12" fillId="20" borderId="57" applyNumberFormat="0" applyProtection="0">
      <alignment horizontal="right" vertical="center"/>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16" borderId="57" applyNumberFormat="0" applyProtection="0">
      <alignment horizontal="right" vertical="center"/>
    </xf>
    <xf numFmtId="4" fontId="10" fillId="11" borderId="57" applyNumberFormat="0" applyProtection="0">
      <alignment horizontal="right" vertical="center"/>
    </xf>
    <xf numFmtId="4" fontId="10" fillId="5" borderId="57" applyNumberFormat="0" applyProtection="0">
      <alignment horizontal="left" vertical="center" indent="1"/>
    </xf>
    <xf numFmtId="4" fontId="10" fillId="5" borderId="57" applyNumberFormat="0" applyProtection="0">
      <alignment vertical="center"/>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5" borderId="57" applyNumberFormat="0" applyProtection="0">
      <alignment vertical="center"/>
    </xf>
    <xf numFmtId="4" fontId="10" fillId="18" borderId="57" applyNumberFormat="0" applyProtection="0">
      <alignment horizontal="right" vertical="center"/>
    </xf>
    <xf numFmtId="4" fontId="15" fillId="20"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38" fillId="34" borderId="57" applyNumberFormat="0" applyAlignment="0" applyProtection="0"/>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0" fontId="38" fillId="34" borderId="57" applyNumberFormat="0" applyAlignment="0" applyProtection="0"/>
    <xf numFmtId="4" fontId="10" fillId="7" borderId="57" applyNumberFormat="0" applyProtection="0">
      <alignment horizontal="left" vertical="center" indent="1"/>
    </xf>
    <xf numFmtId="0" fontId="9" fillId="6" borderId="57" applyNumberFormat="0" applyProtection="0">
      <alignment horizontal="left" vertical="center" indent="1"/>
    </xf>
    <xf numFmtId="4" fontId="10" fillId="22"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26" fillId="3" borderId="6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5" borderId="57" applyNumberFormat="0" applyProtection="0">
      <alignment horizontal="right" vertical="center"/>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0" fillId="20" borderId="61"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9" fillId="22" borderId="57" applyNumberFormat="0" applyProtection="0">
      <alignment horizontal="left" vertical="center" indent="1"/>
    </xf>
    <xf numFmtId="0" fontId="103" fillId="83" borderId="57" applyNumberFormat="0" applyAlignment="0" applyProtection="0"/>
    <xf numFmtId="0" fontId="9" fillId="9" borderId="57" applyNumberFormat="0" applyProtection="0">
      <alignment horizontal="left" vertical="center" indent="1"/>
    </xf>
    <xf numFmtId="4" fontId="10" fillId="12" borderId="57" applyNumberFormat="0" applyProtection="0">
      <alignment horizontal="righ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4" fontId="10" fillId="17" borderId="57" applyNumberFormat="0" applyProtection="0">
      <alignment horizontal="right" vertical="center"/>
    </xf>
    <xf numFmtId="4" fontId="10"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3" borderId="57" applyNumberFormat="0" applyProtection="0">
      <alignment horizontal="left" vertical="center"/>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3" fillId="19" borderId="57" applyNumberFormat="0" applyProtection="0">
      <alignment horizontal="left" vertical="center" indent="1"/>
    </xf>
    <xf numFmtId="4" fontId="10" fillId="10" borderId="57" applyNumberFormat="0" applyProtection="0">
      <alignment horizontal="right" vertical="center"/>
    </xf>
    <xf numFmtId="0" fontId="38" fillId="34" borderId="57" applyNumberFormat="0" applyAlignment="0" applyProtection="0"/>
    <xf numFmtId="4" fontId="17" fillId="20" borderId="57" applyNumberFormat="0" applyProtection="0">
      <alignment horizontal="right" vertical="center"/>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6" borderId="57" applyNumberFormat="0" applyProtection="0">
      <alignment horizontal="right" vertical="center"/>
    </xf>
    <xf numFmtId="0" fontId="9" fillId="6"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4" fontId="10" fillId="12" borderId="57" applyNumberFormat="0" applyProtection="0">
      <alignment horizontal="right" vertical="center"/>
    </xf>
    <xf numFmtId="0" fontId="9" fillId="22" borderId="57" applyNumberFormat="0" applyProtection="0">
      <alignment horizontal="left" vertical="center" indent="1"/>
    </xf>
    <xf numFmtId="4" fontId="17" fillId="20" borderId="57" applyNumberFormat="0" applyProtection="0">
      <alignment horizontal="righ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right" vertical="center"/>
    </xf>
    <xf numFmtId="0" fontId="38" fillId="34" borderId="57" applyNumberFormat="0" applyAlignment="0" applyProtection="0"/>
    <xf numFmtId="4" fontId="10" fillId="7" borderId="57" applyNumberFormat="0" applyProtection="0">
      <alignment horizontal="left" vertical="center" indent="1"/>
    </xf>
    <xf numFmtId="4" fontId="12" fillId="20" borderId="57" applyNumberFormat="0" applyProtection="0">
      <alignment horizontal="right" vertical="center"/>
    </xf>
    <xf numFmtId="0" fontId="9" fillId="3" borderId="57" applyNumberFormat="0" applyProtection="0">
      <alignment horizontal="left" vertical="center"/>
    </xf>
    <xf numFmtId="0" fontId="9" fillId="6" borderId="57" applyNumberFormat="0" applyProtection="0">
      <alignment horizontal="left" vertical="center" indent="1"/>
    </xf>
    <xf numFmtId="0" fontId="9" fillId="9" borderId="57" applyNumberFormat="0" applyProtection="0">
      <alignment horizontal="left" vertical="center" indent="1"/>
    </xf>
    <xf numFmtId="4" fontId="12" fillId="5" borderId="57" applyNumberFormat="0" applyProtection="0">
      <alignmen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0" fillId="7" borderId="57" applyNumberFormat="0" applyProtection="0">
      <alignment vertical="center"/>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38" fillId="34" borderId="57" applyNumberFormat="0" applyAlignment="0" applyProtection="0"/>
    <xf numFmtId="0" fontId="9" fillId="23" borderId="57" applyNumberFormat="0" applyProtection="0">
      <alignment horizontal="left" vertical="center" indent="1"/>
    </xf>
    <xf numFmtId="4" fontId="10" fillId="3" borderId="57" applyNumberFormat="0" applyProtection="0">
      <alignment horizontal="right" vertical="center"/>
    </xf>
    <xf numFmtId="0" fontId="9" fillId="23" borderId="57" applyNumberFormat="0" applyProtection="0">
      <alignment horizontal="left" vertical="center" indent="1"/>
    </xf>
    <xf numFmtId="4" fontId="10" fillId="14" borderId="57" applyNumberFormat="0" applyProtection="0">
      <alignment horizontal="right" vertical="center"/>
    </xf>
    <xf numFmtId="4" fontId="10" fillId="20" borderId="57" applyNumberFormat="0" applyProtection="0">
      <alignment horizontal="righ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4" fontId="10" fillId="20" borderId="61"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38" fillId="34" borderId="57" applyNumberForma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103" fillId="83" borderId="57" applyNumberFormat="0" applyAlignment="0" applyProtection="0"/>
    <xf numFmtId="4" fontId="10" fillId="22" borderId="57" applyNumberFormat="0" applyProtection="0">
      <alignment horizontal="left" vertical="center" indent="1"/>
    </xf>
    <xf numFmtId="4" fontId="12" fillId="20" borderId="57" applyNumberFormat="0" applyProtection="0">
      <alignment horizontal="right" vertical="center"/>
    </xf>
    <xf numFmtId="4" fontId="10"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6"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9" fillId="3" borderId="57" applyNumberFormat="0" applyProtection="0">
      <alignment horizontal="left" vertical="center"/>
    </xf>
    <xf numFmtId="4" fontId="15" fillId="20"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1" borderId="57" applyNumberFormat="0" applyProtection="0">
      <alignment horizontal="right" vertical="center"/>
    </xf>
    <xf numFmtId="4" fontId="10" fillId="20" borderId="61"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2" borderId="57" applyNumberFormat="0" applyProtection="0">
      <alignment horizontal="right" vertical="center"/>
    </xf>
    <xf numFmtId="0" fontId="38" fillId="34" borderId="57" applyNumberFormat="0" applyAlignment="0" applyProtection="0"/>
    <xf numFmtId="0" fontId="38" fillId="34" borderId="57" applyNumberFormat="0" applyAlignment="0" applyProtection="0"/>
    <xf numFmtId="4" fontId="15" fillId="22"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4"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5" borderId="57" applyNumberFormat="0" applyProtection="0">
      <alignment horizontal="right" vertical="center"/>
    </xf>
    <xf numFmtId="4" fontId="12" fillId="5" borderId="57" applyNumberFormat="0" applyProtection="0">
      <alignmen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3" fillId="19" borderId="57" applyNumberFormat="0" applyProtection="0">
      <alignment horizontal="left" vertical="center" indent="1"/>
    </xf>
    <xf numFmtId="4" fontId="10" fillId="20" borderId="61" applyNumberFormat="0" applyProtection="0">
      <alignment horizontal="left" vertical="center" indent="1"/>
    </xf>
    <xf numFmtId="0" fontId="38" fillId="34" borderId="57" applyNumberFormat="0" applyAlignment="0" applyProtection="0"/>
    <xf numFmtId="4" fontId="10" fillId="3" borderId="57" applyNumberFormat="0" applyProtection="0">
      <alignment horizontal="right" vertical="center"/>
    </xf>
    <xf numFmtId="4" fontId="10" fillId="5" borderId="57" applyNumberFormat="0" applyProtection="0">
      <alignmen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39" fillId="34" borderId="58" applyNumberFormat="0" applyAlignment="0" applyProtection="0"/>
    <xf numFmtId="0" fontId="38" fillId="34" borderId="57" applyNumberFormat="0" applyAlignment="0" applyProtection="0"/>
    <xf numFmtId="0" fontId="9" fillId="9" borderId="57" applyNumberFormat="0" applyProtection="0">
      <alignment horizontal="left" vertical="center" indent="1"/>
    </xf>
    <xf numFmtId="0" fontId="38" fillId="34" borderId="57" applyNumberFormat="0" applyAlignment="0" applyProtection="0"/>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4" fontId="10" fillId="7" borderId="57" applyNumberFormat="0" applyProtection="0">
      <alignmen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6" borderId="57" applyNumberFormat="0" applyProtection="0">
      <alignment horizontal="right" vertical="center"/>
    </xf>
    <xf numFmtId="4" fontId="10" fillId="12"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39" fillId="34" borderId="58" applyNumberFormat="0" applyAlignment="0" applyProtection="0"/>
    <xf numFmtId="0" fontId="6" fillId="37" borderId="59" applyNumberFormat="0" applyFont="0" applyAlignment="0" applyProtection="0"/>
    <xf numFmtId="0" fontId="38" fillId="34" borderId="57" applyNumberFormat="0" applyAlignment="0" applyProtection="0"/>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3"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6"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6"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0" fontId="9" fillId="23" borderId="57" applyNumberFormat="0" applyProtection="0">
      <alignment horizontal="left" vertical="center" indent="1"/>
    </xf>
    <xf numFmtId="0" fontId="37" fillId="27" borderId="58" applyNumberFormat="0" applyAlignment="0" applyProtection="0"/>
    <xf numFmtId="0" fontId="9" fillId="9" borderId="57" applyNumberFormat="0" applyProtection="0">
      <alignment horizontal="left" vertical="center" indent="1"/>
    </xf>
    <xf numFmtId="4" fontId="15" fillId="20" borderId="57" applyNumberFormat="0" applyProtection="0">
      <alignment horizontal="left" vertical="center" indent="1"/>
    </xf>
    <xf numFmtId="4" fontId="10" fillId="5" borderId="57" applyNumberFormat="0" applyProtection="0">
      <alignment horizontal="left" vertical="center" indent="1"/>
    </xf>
    <xf numFmtId="0" fontId="39" fillId="34" borderId="58" applyNumberFormat="0" applyAlignment="0" applyProtection="0"/>
    <xf numFmtId="0" fontId="38" fillId="34" borderId="57" applyNumberFormat="0" applyAlignment="0" applyProtection="0"/>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4" fontId="10" fillId="20" borderId="61"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20"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9" fillId="3" borderId="62"/>
    <xf numFmtId="0" fontId="6" fillId="37" borderId="59" applyNumberFormat="0" applyFont="0" applyAlignment="0" applyProtection="0"/>
    <xf numFmtId="4" fontId="15" fillId="20" borderId="57" applyNumberFormat="0" applyProtection="0">
      <alignment horizontal="left" vertical="center" indent="1"/>
    </xf>
    <xf numFmtId="4" fontId="15" fillId="22"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4" fontId="15" fillId="20" borderId="57" applyNumberFormat="0" applyProtection="0">
      <alignment horizontal="left" vertical="center" indent="1"/>
    </xf>
    <xf numFmtId="0" fontId="9" fillId="9" borderId="57" applyNumberFormat="0" applyProtection="0">
      <alignment horizontal="left" vertical="center" indent="1"/>
    </xf>
    <xf numFmtId="0" fontId="39" fillId="34" borderId="58" applyNumberFormat="0" applyAlignment="0" applyProtection="0"/>
    <xf numFmtId="0" fontId="37" fillId="27" borderId="58" applyNumberFormat="0" applyAlignment="0" applyProtection="0"/>
    <xf numFmtId="4" fontId="10" fillId="3" borderId="57" applyNumberFormat="0" applyProtection="0">
      <alignment horizontal="righ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4" fontId="13" fillId="19" borderId="57" applyNumberFormat="0" applyProtection="0">
      <alignment horizontal="left" vertical="center" indent="1"/>
    </xf>
    <xf numFmtId="4" fontId="10" fillId="15" borderId="57" applyNumberFormat="0" applyProtection="0">
      <alignment horizontal="right" vertical="center"/>
    </xf>
    <xf numFmtId="4" fontId="10" fillId="11" borderId="57" applyNumberFormat="0" applyProtection="0">
      <alignment horizontal="right" vertical="center"/>
    </xf>
    <xf numFmtId="0" fontId="6" fillId="37" borderId="59" applyNumberFormat="0" applyFont="0" applyAlignment="0" applyProtection="0"/>
    <xf numFmtId="0" fontId="9" fillId="9"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9" fillId="34" borderId="58" applyNumberFormat="0" applyAlignment="0" applyProtection="0"/>
    <xf numFmtId="4" fontId="12" fillId="5" borderId="57" applyNumberFormat="0" applyProtection="0">
      <alignment vertical="center"/>
    </xf>
    <xf numFmtId="4" fontId="10" fillId="10" borderId="57" applyNumberFormat="0" applyProtection="0">
      <alignment horizontal="right" vertical="center"/>
    </xf>
    <xf numFmtId="4" fontId="10" fillId="14" borderId="57" applyNumberFormat="0" applyProtection="0">
      <alignment horizontal="right" vertical="center"/>
    </xf>
    <xf numFmtId="4" fontId="10" fillId="18"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4" fontId="10" fillId="3" borderId="57" applyNumberFormat="0" applyProtection="0">
      <alignment horizontal="right" vertical="center"/>
    </xf>
    <xf numFmtId="0" fontId="37" fillId="27" borderId="58" applyNumberFormat="0" applyAlignment="0" applyProtection="0"/>
    <xf numFmtId="0" fontId="38" fillId="34" borderId="57" applyNumberFormat="0" applyAlignment="0" applyProtection="0"/>
    <xf numFmtId="4" fontId="15" fillId="22"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10" fillId="5" borderId="57" applyNumberFormat="0" applyProtection="0">
      <alignment vertical="center"/>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4" fontId="12" fillId="20" borderId="57" applyNumberFormat="0" applyProtection="0">
      <alignment horizontal="right" vertical="center"/>
    </xf>
    <xf numFmtId="0" fontId="9" fillId="9" borderId="57" applyNumberFormat="0" applyProtection="0">
      <alignment horizontal="left" vertical="center" indent="1"/>
    </xf>
    <xf numFmtId="4" fontId="17" fillId="20" borderId="57" applyNumberFormat="0" applyProtection="0">
      <alignment horizontal="right" vertical="center"/>
    </xf>
    <xf numFmtId="4" fontId="15" fillId="22" borderId="57" applyNumberFormat="0" applyProtection="0">
      <alignment horizontal="left" vertical="center" indent="1"/>
    </xf>
    <xf numFmtId="0" fontId="37" fillId="27" borderId="58" applyNumberFormat="0" applyAlignment="0" applyProtection="0"/>
    <xf numFmtId="0" fontId="38" fillId="34" borderId="57"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4" fontId="15" fillId="20" borderId="57" applyNumberFormat="0" applyProtection="0">
      <alignment horizontal="left" vertical="center" indent="1"/>
    </xf>
    <xf numFmtId="4" fontId="12" fillId="7" borderId="57" applyNumberFormat="0" applyProtection="0">
      <alignmen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9" borderId="57" applyNumberFormat="0" applyProtection="0">
      <alignment horizontal="left" vertical="center" indent="1"/>
    </xf>
    <xf numFmtId="0" fontId="39" fillId="34" borderId="58" applyNumberFormat="0" applyAlignment="0" applyProtection="0"/>
    <xf numFmtId="0" fontId="6" fillId="37" borderId="59" applyNumberFormat="0" applyFon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57" applyNumberFormat="0" applyProtection="0">
      <alignment horizontal="left" vertical="center"/>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7" borderId="57" applyNumberFormat="0" applyProtection="0">
      <alignment horizontal="right" vertical="center"/>
    </xf>
    <xf numFmtId="4" fontId="10" fillId="3" borderId="57" applyNumberFormat="0" applyProtection="0">
      <alignment horizontal="right" vertical="center"/>
    </xf>
    <xf numFmtId="0" fontId="9" fillId="3" borderId="57" applyNumberFormat="0" applyProtection="0">
      <alignment horizontal="left" vertical="center"/>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4" fontId="9" fillId="3" borderId="62"/>
    <xf numFmtId="0" fontId="9" fillId="3" borderId="57" applyNumberFormat="0" applyProtection="0">
      <alignment horizontal="left" vertical="center"/>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4" fontId="9" fillId="3" borderId="62"/>
    <xf numFmtId="4" fontId="9" fillId="3" borderId="62"/>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3" borderId="62">
      <alignment horizontal="right"/>
    </xf>
    <xf numFmtId="0" fontId="9" fillId="3" borderId="62"/>
    <xf numFmtId="4" fontId="9" fillId="3" borderId="62"/>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3" borderId="57" applyNumberFormat="0" applyProtection="0">
      <alignment horizontal="right" vertical="center"/>
    </xf>
    <xf numFmtId="0" fontId="9" fillId="3" borderId="57" applyNumberFormat="0" applyProtection="0">
      <alignment horizontal="left" vertical="center"/>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22" borderId="57" applyNumberFormat="0" applyProtection="0">
      <alignment horizontal="left" vertical="center" indent="1"/>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9" fillId="9" borderId="57" applyNumberFormat="0" applyProtection="0">
      <alignment horizontal="left" vertical="center" indent="1"/>
    </xf>
    <xf numFmtId="4" fontId="13" fillId="19" borderId="57" applyNumberFormat="0" applyProtection="0">
      <alignment horizontal="left" vertical="center" indent="1"/>
    </xf>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5"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38" fillId="34" borderId="57" applyNumberFormat="0" applyAlignment="0" applyProtection="0"/>
    <xf numFmtId="4" fontId="10" fillId="3" borderId="57" applyNumberFormat="0" applyProtection="0">
      <alignment horizontal="right" vertical="center"/>
    </xf>
    <xf numFmtId="0" fontId="9" fillId="3" borderId="57" applyNumberFormat="0" applyProtection="0">
      <alignment horizontal="left" vertical="center"/>
    </xf>
    <xf numFmtId="4" fontId="15" fillId="20" borderId="57" applyNumberFormat="0" applyProtection="0">
      <alignment horizontal="left" vertical="center" indent="1"/>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9" fillId="3" borderId="57" applyNumberFormat="0" applyProtection="0">
      <alignment horizontal="lef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26" fillId="3" borderId="60">
      <alignment horizontal="left" vertical="center"/>
    </xf>
    <xf numFmtId="4" fontId="10" fillId="20"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4" fontId="10" fillId="17" borderId="57" applyNumberFormat="0" applyProtection="0">
      <alignment horizontal="right" vertical="center"/>
    </xf>
    <xf numFmtId="4" fontId="10"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3" borderId="57" applyNumberFormat="0" applyProtection="0">
      <alignment horizontal="left" vertical="center"/>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3" fillId="19" borderId="57" applyNumberFormat="0" applyProtection="0">
      <alignment horizontal="left" vertical="center" indent="1"/>
    </xf>
    <xf numFmtId="4" fontId="10" fillId="10" borderId="57" applyNumberFormat="0" applyProtection="0">
      <alignment horizontal="right" vertical="center"/>
    </xf>
    <xf numFmtId="0" fontId="38" fillId="34" borderId="57" applyNumberFormat="0" applyAlignment="0" applyProtection="0"/>
    <xf numFmtId="4" fontId="17" fillId="20" borderId="57" applyNumberFormat="0" applyProtection="0">
      <alignment horizontal="right" vertical="center"/>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26" fillId="3" borderId="60">
      <alignment horizontal="left" vertical="center"/>
    </xf>
    <xf numFmtId="4" fontId="15" fillId="20"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38" fillId="34" borderId="57" applyNumberFormat="0" applyAlignment="0" applyProtection="0"/>
    <xf numFmtId="0" fontId="9" fillId="23" borderId="57" applyNumberFormat="0" applyProtection="0">
      <alignment horizontal="left" vertical="center" indent="1"/>
    </xf>
    <xf numFmtId="4" fontId="10" fillId="3" borderId="57" applyNumberFormat="0" applyProtection="0">
      <alignment horizontal="right" vertical="center"/>
    </xf>
    <xf numFmtId="0" fontId="9" fillId="23" borderId="57" applyNumberFormat="0" applyProtection="0">
      <alignment horizontal="left" vertical="center" indent="1"/>
    </xf>
    <xf numFmtId="4" fontId="10" fillId="14" borderId="57" applyNumberFormat="0" applyProtection="0">
      <alignment horizontal="right" vertical="center"/>
    </xf>
    <xf numFmtId="4" fontId="10" fillId="20" borderId="57" applyNumberFormat="0" applyProtection="0">
      <alignment horizontal="righ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26" fillId="3" borderId="6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26" fillId="3" borderId="60">
      <alignment horizontal="left" vertical="center"/>
    </xf>
    <xf numFmtId="4" fontId="10" fillId="20" borderId="61"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38" fillId="34" borderId="57" applyNumberForma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103" fillId="83" borderId="57" applyNumberFormat="0" applyAlignment="0" applyProtection="0"/>
    <xf numFmtId="4" fontId="10" fillId="22" borderId="57" applyNumberFormat="0" applyProtection="0">
      <alignment horizontal="left" vertical="center" indent="1"/>
    </xf>
    <xf numFmtId="4" fontId="12" fillId="20" borderId="57" applyNumberFormat="0" applyProtection="0">
      <alignment horizontal="right" vertical="center"/>
    </xf>
    <xf numFmtId="4" fontId="10"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6"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9" fillId="3" borderId="57" applyNumberFormat="0" applyProtection="0">
      <alignment horizontal="left" vertical="center"/>
    </xf>
    <xf numFmtId="4" fontId="15" fillId="20"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vertical="center"/>
    </xf>
    <xf numFmtId="0" fontId="26" fillId="3" borderId="60">
      <alignment horizontal="lef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1" borderId="57" applyNumberFormat="0" applyProtection="0">
      <alignment horizontal="right" vertical="center"/>
    </xf>
    <xf numFmtId="4" fontId="10" fillId="20" borderId="61"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26" fillId="3" borderId="6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2" borderId="57" applyNumberFormat="0" applyProtection="0">
      <alignment horizontal="right" vertical="center"/>
    </xf>
    <xf numFmtId="0" fontId="38" fillId="34" borderId="57" applyNumberFormat="0" applyAlignment="0" applyProtection="0"/>
    <xf numFmtId="0" fontId="38" fillId="34" borderId="57" applyNumberFormat="0" applyAlignment="0" applyProtection="0"/>
    <xf numFmtId="4" fontId="15" fillId="22"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4"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5" borderId="57" applyNumberFormat="0" applyProtection="0">
      <alignment horizontal="right" vertical="center"/>
    </xf>
    <xf numFmtId="4" fontId="12" fillId="5" borderId="57" applyNumberFormat="0" applyProtection="0">
      <alignmen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3" fillId="19" borderId="57" applyNumberFormat="0" applyProtection="0">
      <alignment horizontal="left" vertical="center" indent="1"/>
    </xf>
    <xf numFmtId="0" fontId="38" fillId="34" borderId="57" applyNumberFormat="0" applyAlignment="0" applyProtection="0"/>
    <xf numFmtId="4" fontId="10" fillId="3" borderId="57" applyNumberFormat="0" applyProtection="0">
      <alignment horizontal="right" vertical="center"/>
    </xf>
    <xf numFmtId="4" fontId="10" fillId="5" borderId="57" applyNumberFormat="0" applyProtection="0">
      <alignmen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9" fillId="9" borderId="57" applyNumberFormat="0" applyProtection="0">
      <alignment horizontal="left" vertical="center" indent="1"/>
    </xf>
    <xf numFmtId="0" fontId="38" fillId="34" borderId="57" applyNumberFormat="0" applyAlignment="0" applyProtection="0"/>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4" fontId="10" fillId="7" borderId="57" applyNumberFormat="0" applyProtection="0">
      <alignmen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6" borderId="57" applyNumberFormat="0" applyProtection="0">
      <alignment horizontal="right" vertical="center"/>
    </xf>
    <xf numFmtId="4" fontId="10" fillId="12"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26" fillId="3" borderId="60">
      <alignment horizontal="left" vertical="center"/>
    </xf>
    <xf numFmtId="0" fontId="38" fillId="34" borderId="57" applyNumberFormat="0" applyAlignment="0" applyProtection="0"/>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3"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6"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15"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0" fillId="5" borderId="57" applyNumberFormat="0" applyProtection="0">
      <alignment horizontal="left" vertical="center" indent="1"/>
    </xf>
    <xf numFmtId="0" fontId="26" fillId="3" borderId="60">
      <alignment horizontal="left" vertical="center"/>
    </xf>
    <xf numFmtId="0" fontId="38" fillId="34" borderId="57" applyNumberFormat="0" applyAlignment="0" applyProtection="0"/>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20"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8" fillId="34" borderId="57" applyNumberFormat="0" applyAlignment="0" applyProtection="0"/>
    <xf numFmtId="4" fontId="15" fillId="20" borderId="57" applyNumberFormat="0" applyProtection="0">
      <alignment horizontal="left" vertical="center" indent="1"/>
    </xf>
    <xf numFmtId="4" fontId="15" fillId="22"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4" fontId="13" fillId="19" borderId="57" applyNumberFormat="0" applyProtection="0">
      <alignment horizontal="left" vertical="center" indent="1"/>
    </xf>
    <xf numFmtId="4" fontId="10" fillId="15" borderId="57" applyNumberFormat="0" applyProtection="0">
      <alignment horizontal="right" vertical="center"/>
    </xf>
    <xf numFmtId="4" fontId="10" fillId="11" borderId="57" applyNumberFormat="0" applyProtection="0">
      <alignment horizontal="right" vertical="center"/>
    </xf>
    <xf numFmtId="0" fontId="9" fillId="9"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2" fillId="5" borderId="57" applyNumberFormat="0" applyProtection="0">
      <alignment vertical="center"/>
    </xf>
    <xf numFmtId="4" fontId="10" fillId="10" borderId="57" applyNumberFormat="0" applyProtection="0">
      <alignment horizontal="right" vertical="center"/>
    </xf>
    <xf numFmtId="4" fontId="10" fillId="14" borderId="57" applyNumberFormat="0" applyProtection="0">
      <alignment horizontal="right" vertical="center"/>
    </xf>
    <xf numFmtId="4" fontId="10" fillId="18"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4" fontId="10" fillId="3" borderId="57" applyNumberFormat="0" applyProtection="0">
      <alignment horizontal="right" vertical="center"/>
    </xf>
    <xf numFmtId="0" fontId="38" fillId="34" borderId="57" applyNumberFormat="0" applyAlignment="0" applyProtection="0"/>
    <xf numFmtId="4" fontId="15" fillId="22" borderId="57" applyNumberFormat="0" applyProtection="0">
      <alignment horizontal="left" vertical="center" indent="1"/>
    </xf>
    <xf numFmtId="4" fontId="10" fillId="5" borderId="57" applyNumberFormat="0" applyProtection="0">
      <alignment vertical="center"/>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4" fontId="12" fillId="20" borderId="57" applyNumberFormat="0" applyProtection="0">
      <alignment horizontal="right" vertical="center"/>
    </xf>
    <xf numFmtId="0" fontId="9" fillId="9" borderId="57" applyNumberFormat="0" applyProtection="0">
      <alignment horizontal="left" vertical="center" indent="1"/>
    </xf>
    <xf numFmtId="4" fontId="17" fillId="20" borderId="57" applyNumberFormat="0" applyProtection="0">
      <alignment horizontal="right" vertical="center"/>
    </xf>
    <xf numFmtId="4" fontId="15" fillId="22" borderId="57" applyNumberFormat="0" applyProtection="0">
      <alignment horizontal="left" vertical="center" indent="1"/>
    </xf>
    <xf numFmtId="0" fontId="38" fillId="34" borderId="57" applyNumberFormat="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26" fillId="3" borderId="60">
      <alignment horizontal="left" vertical="center"/>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4" fontId="12" fillId="7" borderId="57" applyNumberFormat="0" applyProtection="0">
      <alignmen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26" fillId="3" borderId="6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38" fillId="34" borderId="57" applyNumberFormat="0" applyAlignment="0" applyProtection="0"/>
    <xf numFmtId="4" fontId="10" fillId="5" borderId="57" applyNumberFormat="0" applyProtection="0">
      <alignment horizontal="left" vertical="center" indent="1"/>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26" fillId="3" borderId="6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26" fillId="3" borderId="60">
      <alignment horizontal="left" vertical="center"/>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26" fillId="3" borderId="6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38" fillId="34" borderId="57" applyNumberFormat="0" applyAlignment="0" applyProtection="0"/>
    <xf numFmtId="0" fontId="9" fillId="23" borderId="57" applyNumberFormat="0" applyProtection="0">
      <alignment horizontal="left" vertical="center" indent="1"/>
    </xf>
    <xf numFmtId="4" fontId="10" fillId="3" borderId="57" applyNumberFormat="0" applyProtection="0">
      <alignment horizontal="right" vertical="center"/>
    </xf>
    <xf numFmtId="0" fontId="9" fillId="23" borderId="57" applyNumberFormat="0" applyProtection="0">
      <alignment horizontal="left" vertical="center" indent="1"/>
    </xf>
    <xf numFmtId="4" fontId="10" fillId="14" borderId="57" applyNumberFormat="0" applyProtection="0">
      <alignment horizontal="right" vertical="center"/>
    </xf>
    <xf numFmtId="4" fontId="10" fillId="20" borderId="57" applyNumberFormat="0" applyProtection="0">
      <alignment horizontal="righ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38" fillId="34" borderId="57" applyNumberForma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103" fillId="83" borderId="57" applyNumberFormat="0" applyAlignment="0" applyProtection="0"/>
    <xf numFmtId="4" fontId="10" fillId="22" borderId="57" applyNumberFormat="0" applyProtection="0">
      <alignment horizontal="left" vertical="center" indent="1"/>
    </xf>
    <xf numFmtId="4" fontId="12" fillId="20" borderId="57" applyNumberFormat="0" applyProtection="0">
      <alignment horizontal="right" vertical="center"/>
    </xf>
    <xf numFmtId="4" fontId="10"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6"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9" fillId="3" borderId="57" applyNumberFormat="0" applyProtection="0">
      <alignment horizontal="left" vertical="center"/>
    </xf>
    <xf numFmtId="4" fontId="15" fillId="20"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1" borderId="57" applyNumberFormat="0" applyProtection="0">
      <alignment horizontal="righ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2" borderId="57" applyNumberFormat="0" applyProtection="0">
      <alignment horizontal="right" vertical="center"/>
    </xf>
    <xf numFmtId="0" fontId="38" fillId="34" borderId="57" applyNumberFormat="0" applyAlignment="0" applyProtection="0"/>
    <xf numFmtId="0" fontId="38" fillId="34" borderId="57" applyNumberFormat="0" applyAlignment="0" applyProtection="0"/>
    <xf numFmtId="4" fontId="15" fillId="22"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4"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5" borderId="57" applyNumberFormat="0" applyProtection="0">
      <alignment horizontal="right" vertical="center"/>
    </xf>
    <xf numFmtId="4" fontId="12" fillId="5" borderId="57" applyNumberFormat="0" applyProtection="0">
      <alignmen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3" fillId="19" borderId="57" applyNumberFormat="0" applyProtection="0">
      <alignment horizontal="left" vertical="center" indent="1"/>
    </xf>
    <xf numFmtId="0" fontId="38" fillId="34" borderId="57" applyNumberFormat="0" applyAlignment="0" applyProtection="0"/>
    <xf numFmtId="4" fontId="10" fillId="3" borderId="57" applyNumberFormat="0" applyProtection="0">
      <alignment horizontal="right" vertical="center"/>
    </xf>
    <xf numFmtId="4" fontId="10" fillId="5" borderId="57" applyNumberFormat="0" applyProtection="0">
      <alignmen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9" fillId="9" borderId="57" applyNumberFormat="0" applyProtection="0">
      <alignment horizontal="left" vertical="center" indent="1"/>
    </xf>
    <xf numFmtId="0" fontId="38" fillId="34" borderId="57" applyNumberFormat="0" applyAlignment="0" applyProtection="0"/>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4" fontId="10" fillId="7" borderId="57" applyNumberFormat="0" applyProtection="0">
      <alignmen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6" borderId="57" applyNumberFormat="0" applyProtection="0">
      <alignment horizontal="right" vertical="center"/>
    </xf>
    <xf numFmtId="4" fontId="10" fillId="12"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3"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6"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0" fillId="5" borderId="57" applyNumberFormat="0" applyProtection="0">
      <alignment horizontal="left" vertical="center" indent="1"/>
    </xf>
    <xf numFmtId="0" fontId="38" fillId="34" borderId="57" applyNumberFormat="0" applyAlignment="0" applyProtection="0"/>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20"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8" fillId="34" borderId="57" applyNumberFormat="0" applyAlignment="0" applyProtection="0"/>
    <xf numFmtId="4" fontId="15" fillId="20" borderId="57" applyNumberFormat="0" applyProtection="0">
      <alignment horizontal="left" vertical="center" indent="1"/>
    </xf>
    <xf numFmtId="4" fontId="15" fillId="22"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4" fontId="13" fillId="19" borderId="57" applyNumberFormat="0" applyProtection="0">
      <alignment horizontal="left" vertical="center" indent="1"/>
    </xf>
    <xf numFmtId="4" fontId="10" fillId="15" borderId="57" applyNumberFormat="0" applyProtection="0">
      <alignment horizontal="right" vertical="center"/>
    </xf>
    <xf numFmtId="4" fontId="10" fillId="11" borderId="57" applyNumberFormat="0" applyProtection="0">
      <alignment horizontal="right" vertical="center"/>
    </xf>
    <xf numFmtId="0" fontId="9" fillId="9"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2" fillId="5" borderId="57" applyNumberFormat="0" applyProtection="0">
      <alignment vertical="center"/>
    </xf>
    <xf numFmtId="4" fontId="10" fillId="10" borderId="57" applyNumberFormat="0" applyProtection="0">
      <alignment horizontal="right" vertical="center"/>
    </xf>
    <xf numFmtId="4" fontId="10" fillId="14" borderId="57" applyNumberFormat="0" applyProtection="0">
      <alignment horizontal="right" vertical="center"/>
    </xf>
    <xf numFmtId="4" fontId="10" fillId="18"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4" fontId="10" fillId="3" borderId="57" applyNumberFormat="0" applyProtection="0">
      <alignment horizontal="right" vertical="center"/>
    </xf>
    <xf numFmtId="0" fontId="38" fillId="34" borderId="57" applyNumberFormat="0" applyAlignment="0" applyProtection="0"/>
    <xf numFmtId="4" fontId="15" fillId="22" borderId="57" applyNumberFormat="0" applyProtection="0">
      <alignment horizontal="left" vertical="center" indent="1"/>
    </xf>
    <xf numFmtId="4" fontId="10" fillId="5" borderId="57" applyNumberFormat="0" applyProtection="0">
      <alignment vertical="center"/>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4" fontId="12" fillId="20" borderId="57" applyNumberFormat="0" applyProtection="0">
      <alignment horizontal="right" vertical="center"/>
    </xf>
    <xf numFmtId="0" fontId="9" fillId="9" borderId="57" applyNumberFormat="0" applyProtection="0">
      <alignment horizontal="left" vertical="center" indent="1"/>
    </xf>
    <xf numFmtId="4" fontId="17" fillId="20" borderId="57" applyNumberFormat="0" applyProtection="0">
      <alignment horizontal="right" vertical="center"/>
    </xf>
    <xf numFmtId="4" fontId="15" fillId="22" borderId="57" applyNumberFormat="0" applyProtection="0">
      <alignment horizontal="left" vertical="center" indent="1"/>
    </xf>
    <xf numFmtId="0" fontId="38" fillId="34" borderId="57" applyNumberFormat="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4" fontId="12" fillId="7" borderId="57" applyNumberFormat="0" applyProtection="0">
      <alignmen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9" fillId="9" borderId="57" applyNumberFormat="0" applyProtection="0">
      <alignment horizontal="left" vertical="center" indent="1"/>
    </xf>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43" fillId="3" borderId="56" applyNumberFormat="0" applyFill="0" applyAlignment="0" applyProtection="0"/>
    <xf numFmtId="0" fontId="9" fillId="9" borderId="57" applyNumberFormat="0" applyProtection="0">
      <alignment horizontal="left" vertical="center" indent="1"/>
    </xf>
    <xf numFmtId="0" fontId="38" fillId="34" borderId="57" applyNumberFormat="0" applyAlignment="0" applyProtection="0"/>
    <xf numFmtId="0" fontId="9" fillId="22" borderId="57" applyNumberFormat="0" applyProtection="0">
      <alignment horizontal="left" vertical="center" indent="1"/>
    </xf>
    <xf numFmtId="0" fontId="103" fillId="83" borderId="57" applyNumberFormat="0" applyAlignment="0" applyProtection="0"/>
    <xf numFmtId="4" fontId="10" fillId="12" borderId="57" applyNumberFormat="0" applyProtection="0">
      <alignment horizontal="righ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4" fontId="10" fillId="17" borderId="57" applyNumberFormat="0" applyProtection="0">
      <alignment horizontal="right" vertical="center"/>
    </xf>
    <xf numFmtId="4" fontId="10"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3" borderId="57" applyNumberFormat="0" applyProtection="0">
      <alignment horizontal="left" vertical="center"/>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3" fillId="19" borderId="57" applyNumberFormat="0" applyProtection="0">
      <alignment horizontal="left" vertical="center" indent="1"/>
    </xf>
    <xf numFmtId="4" fontId="10" fillId="10" borderId="57" applyNumberFormat="0" applyProtection="0">
      <alignment horizontal="right" vertical="center"/>
    </xf>
    <xf numFmtId="0" fontId="38" fillId="34" borderId="57" applyNumberFormat="0" applyAlignment="0" applyProtection="0"/>
    <xf numFmtId="4" fontId="17" fillId="20" borderId="57" applyNumberFormat="0" applyProtection="0">
      <alignment horizontal="right" vertical="center"/>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38" fillId="34" borderId="57" applyNumberFormat="0" applyAlignment="0" applyProtection="0"/>
    <xf numFmtId="0" fontId="9" fillId="23" borderId="57" applyNumberFormat="0" applyProtection="0">
      <alignment horizontal="left" vertical="center" indent="1"/>
    </xf>
    <xf numFmtId="4" fontId="10" fillId="3" borderId="57" applyNumberFormat="0" applyProtection="0">
      <alignment horizontal="right" vertical="center"/>
    </xf>
    <xf numFmtId="0" fontId="9" fillId="23" borderId="57" applyNumberFormat="0" applyProtection="0">
      <alignment horizontal="left" vertical="center" indent="1"/>
    </xf>
    <xf numFmtId="4" fontId="10" fillId="14" borderId="57" applyNumberFormat="0" applyProtection="0">
      <alignment horizontal="right" vertical="center"/>
    </xf>
    <xf numFmtId="0" fontId="43" fillId="3" borderId="56" applyNumberFormat="0" applyFill="0" applyAlignment="0" applyProtection="0"/>
    <xf numFmtId="0" fontId="43" fillId="3" borderId="56" applyNumberFormat="0" applyFill="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43" fillId="3" borderId="56" applyNumberFormat="0" applyFill="0" applyAlignment="0" applyProtection="0"/>
    <xf numFmtId="0" fontId="26" fillId="3" borderId="60">
      <alignment horizontal="left" vertical="center"/>
    </xf>
    <xf numFmtId="0" fontId="43" fillId="3" borderId="56" applyNumberFormat="0" applyFill="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26" fillId="3" borderId="60">
      <alignment horizontal="left" vertical="center"/>
    </xf>
    <xf numFmtId="4" fontId="10" fillId="20" borderId="61"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4" fontId="17"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38" fillId="34" borderId="57" applyNumberForma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103" fillId="83" borderId="57" applyNumberFormat="0" applyAlignment="0" applyProtection="0"/>
    <xf numFmtId="4" fontId="10" fillId="22" borderId="57" applyNumberFormat="0" applyProtection="0">
      <alignment horizontal="left" vertical="center" indent="1"/>
    </xf>
    <xf numFmtId="4" fontId="12" fillId="20" borderId="57" applyNumberFormat="0" applyProtection="0">
      <alignment horizontal="right" vertical="center"/>
    </xf>
    <xf numFmtId="4" fontId="10"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6"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9" fillId="3" borderId="57" applyNumberFormat="0" applyProtection="0">
      <alignment horizontal="left" vertical="center"/>
    </xf>
    <xf numFmtId="4" fontId="15" fillId="20"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vertical="center"/>
    </xf>
    <xf numFmtId="0" fontId="26" fillId="3" borderId="60">
      <alignment horizontal="lef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1" borderId="57" applyNumberFormat="0" applyProtection="0">
      <alignment horizontal="right" vertical="center"/>
    </xf>
    <xf numFmtId="0" fontId="43" fillId="3" borderId="56" applyNumberFormat="0" applyFill="0" applyAlignment="0" applyProtection="0"/>
    <xf numFmtId="0" fontId="9" fillId="9"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26" fillId="3" borderId="6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2" borderId="57" applyNumberFormat="0" applyProtection="0">
      <alignment horizontal="right" vertical="center"/>
    </xf>
    <xf numFmtId="0" fontId="38" fillId="34" borderId="57" applyNumberFormat="0" applyAlignment="0" applyProtection="0"/>
    <xf numFmtId="0" fontId="38" fillId="34" borderId="57" applyNumberFormat="0" applyAlignment="0" applyProtection="0"/>
    <xf numFmtId="0" fontId="43" fillId="3" borderId="56" applyNumberFormat="0" applyFill="0" applyAlignment="0" applyProtection="0"/>
    <xf numFmtId="4" fontId="15" fillId="22" borderId="57" applyNumberFormat="0" applyProtection="0">
      <alignment horizontal="left" vertical="center" indent="1"/>
    </xf>
    <xf numFmtId="0" fontId="43" fillId="3" borderId="56" applyNumberFormat="0" applyFill="0" applyAlignment="0" applyProtection="0"/>
    <xf numFmtId="0" fontId="9" fillId="3" borderId="57" applyNumberFormat="0" applyProtection="0">
      <alignment horizontal="lef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4"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5" borderId="57" applyNumberFormat="0" applyProtection="0">
      <alignment horizontal="right" vertical="center"/>
    </xf>
    <xf numFmtId="4" fontId="12" fillId="5" borderId="57" applyNumberFormat="0" applyProtection="0">
      <alignmen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4" fontId="13" fillId="19" borderId="57" applyNumberFormat="0" applyProtection="0">
      <alignment horizontal="left" vertical="center" indent="1"/>
    </xf>
    <xf numFmtId="4" fontId="10" fillId="20" borderId="61" applyNumberFormat="0" applyProtection="0">
      <alignment horizontal="left" vertical="center" indent="1"/>
    </xf>
    <xf numFmtId="0" fontId="38" fillId="34" borderId="57" applyNumberFormat="0" applyAlignment="0" applyProtection="0"/>
    <xf numFmtId="4" fontId="12" fillId="7" borderId="57" applyNumberFormat="0" applyProtection="0">
      <alignment vertical="center"/>
    </xf>
    <xf numFmtId="0" fontId="103" fillId="83" borderId="57" applyNumberFormat="0" applyAlignment="0" applyProtection="0"/>
    <xf numFmtId="0" fontId="9" fillId="9" borderId="57" applyNumberFormat="0" applyProtection="0">
      <alignment horizontal="left" vertical="center" indent="1"/>
    </xf>
    <xf numFmtId="4" fontId="15" fillId="22" borderId="57" applyNumberFormat="0" applyProtection="0">
      <alignment horizontal="left" vertical="center" indent="1"/>
    </xf>
    <xf numFmtId="4" fontId="10" fillId="12" borderId="57" applyNumberFormat="0" applyProtection="0">
      <alignment horizontal="right" vertical="center"/>
    </xf>
    <xf numFmtId="0" fontId="9" fillId="9" borderId="57" applyNumberFormat="0" applyProtection="0">
      <alignment horizontal="left" vertical="center" indent="1"/>
    </xf>
    <xf numFmtId="4" fontId="10" fillId="5" borderId="57" applyNumberFormat="0" applyProtection="0">
      <alignment horizontal="left" vertical="center" indent="1"/>
    </xf>
    <xf numFmtId="0" fontId="9" fillId="23" borderId="57" applyNumberFormat="0" applyProtection="0">
      <alignment horizontal="left" vertical="center" indent="1"/>
    </xf>
    <xf numFmtId="0" fontId="103" fillId="83" borderId="57" applyNumberFormat="0" applyAlignment="0" applyProtection="0"/>
    <xf numFmtId="0" fontId="9" fillId="23" borderId="57" applyNumberFormat="0" applyProtection="0">
      <alignment horizontal="left" vertical="center" indent="1"/>
    </xf>
    <xf numFmtId="4" fontId="10" fillId="11" borderId="57" applyNumberFormat="0" applyProtection="0">
      <alignment horizontal="right" vertical="center"/>
    </xf>
    <xf numFmtId="4" fontId="10" fillId="5" borderId="57" applyNumberFormat="0" applyProtection="0">
      <alignment horizontal="left" vertical="center" indent="1"/>
    </xf>
    <xf numFmtId="4" fontId="10" fillId="5" borderId="57" applyNumberFormat="0" applyProtection="0">
      <alignment vertical="center"/>
    </xf>
    <xf numFmtId="0" fontId="9" fillId="23"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6" borderId="57" applyNumberFormat="0" applyProtection="0">
      <alignment horizontal="left" vertical="center" indent="1"/>
    </xf>
    <xf numFmtId="4" fontId="10" fillId="20" borderId="61"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16" borderId="57" applyNumberFormat="0" applyProtection="0">
      <alignment horizontal="right" vertical="center"/>
    </xf>
    <xf numFmtId="0" fontId="38" fillId="34" borderId="57" applyNumberFormat="0" applyAlignment="0" applyProtection="0"/>
    <xf numFmtId="0" fontId="26" fillId="3" borderId="60">
      <alignment horizontal="lef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0" fillId="5" borderId="57" applyNumberFormat="0" applyProtection="0">
      <alignment horizontal="left" vertical="center" indent="1"/>
    </xf>
    <xf numFmtId="4" fontId="10" fillId="5" borderId="57" applyNumberFormat="0" applyProtection="0">
      <alignment vertical="center"/>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3" borderId="57" applyNumberFormat="0" applyProtection="0">
      <alignment horizontal="left" vertical="center"/>
    </xf>
    <xf numFmtId="4" fontId="10" fillId="3" borderId="57" applyNumberFormat="0" applyProtection="0">
      <alignment horizontal="right" vertical="center"/>
    </xf>
    <xf numFmtId="4" fontId="15" fillId="20"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9" fillId="3" borderId="57" applyNumberFormat="0" applyProtection="0">
      <alignment horizontal="left" vertical="center"/>
    </xf>
    <xf numFmtId="4" fontId="10" fillId="13" borderId="57" applyNumberFormat="0" applyProtection="0">
      <alignment horizontal="right" vertical="center"/>
    </xf>
    <xf numFmtId="0" fontId="9" fillId="9" borderId="57" applyNumberFormat="0" applyProtection="0">
      <alignment horizontal="left" vertical="center" indent="1"/>
    </xf>
    <xf numFmtId="4" fontId="15" fillId="22" borderId="57" applyNumberFormat="0" applyProtection="0">
      <alignment horizontal="left" vertical="center" indent="1"/>
    </xf>
    <xf numFmtId="0" fontId="38" fillId="34" borderId="57" applyNumberFormat="0" applyAlignment="0" applyProtection="0"/>
    <xf numFmtId="0" fontId="9" fillId="6" borderId="57" applyNumberFormat="0" applyProtection="0">
      <alignment horizontal="left" vertical="center" indent="1"/>
    </xf>
    <xf numFmtId="4" fontId="12" fillId="20"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0" fillId="3" borderId="57" applyNumberFormat="0" applyProtection="0">
      <alignment horizontal="right" vertical="center"/>
    </xf>
    <xf numFmtId="4" fontId="10" fillId="18" borderId="57" applyNumberFormat="0" applyProtection="0">
      <alignment horizontal="righ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0" fillId="15" borderId="57" applyNumberFormat="0" applyProtection="0">
      <alignment horizontal="righ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26" fillId="3" borderId="60">
      <alignment horizontal="left" vertical="center"/>
    </xf>
    <xf numFmtId="4" fontId="10" fillId="18" borderId="57" applyNumberFormat="0" applyProtection="0">
      <alignment horizontal="right" vertical="center"/>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0" fontId="9" fillId="9"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2" fillId="5" borderId="57" applyNumberFormat="0" applyProtection="0">
      <alignmen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11" borderId="57" applyNumberFormat="0" applyProtection="0">
      <alignment horizontal="righ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9" fillId="9" borderId="57" applyNumberFormat="0" applyProtection="0">
      <alignment horizontal="left" vertical="center" indent="1"/>
    </xf>
    <xf numFmtId="0" fontId="9" fillId="22" borderId="57" applyNumberFormat="0" applyProtection="0">
      <alignment horizontal="left" vertical="center" indent="1"/>
    </xf>
    <xf numFmtId="4" fontId="10" fillId="3" borderId="57" applyNumberFormat="0" applyProtection="0">
      <alignment horizontal="right" vertical="center"/>
    </xf>
    <xf numFmtId="4" fontId="10" fillId="10" borderId="57" applyNumberFormat="0" applyProtection="0">
      <alignment horizontal="right" vertical="center"/>
    </xf>
    <xf numFmtId="0" fontId="9" fillId="22"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0" fontId="9" fillId="6"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0" fontId="9" fillId="9" borderId="57" applyNumberFormat="0" applyProtection="0">
      <alignment horizontal="left" vertical="center" indent="1"/>
    </xf>
    <xf numFmtId="4" fontId="12" fillId="20" borderId="57" applyNumberFormat="0" applyProtection="0">
      <alignment horizontal="right" vertical="center"/>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16" borderId="57" applyNumberFormat="0" applyProtection="0">
      <alignment horizontal="right" vertical="center"/>
    </xf>
    <xf numFmtId="4" fontId="10" fillId="11" borderId="57" applyNumberFormat="0" applyProtection="0">
      <alignment horizontal="right" vertical="center"/>
    </xf>
    <xf numFmtId="4" fontId="10" fillId="5" borderId="57" applyNumberFormat="0" applyProtection="0">
      <alignment horizontal="left" vertical="center" indent="1"/>
    </xf>
    <xf numFmtId="4" fontId="10" fillId="5" borderId="57" applyNumberFormat="0" applyProtection="0">
      <alignment vertical="center"/>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5" borderId="57" applyNumberFormat="0" applyProtection="0">
      <alignment vertical="center"/>
    </xf>
    <xf numFmtId="4" fontId="10" fillId="18" borderId="57" applyNumberFormat="0" applyProtection="0">
      <alignment horizontal="right" vertical="center"/>
    </xf>
    <xf numFmtId="4" fontId="15" fillId="20"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38" fillId="34" borderId="57" applyNumberFormat="0" applyAlignment="0" applyProtection="0"/>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0" fontId="38" fillId="34" borderId="57" applyNumberFormat="0" applyAlignment="0" applyProtection="0"/>
    <xf numFmtId="4" fontId="10" fillId="7" borderId="57" applyNumberFormat="0" applyProtection="0">
      <alignment horizontal="left" vertical="center" indent="1"/>
    </xf>
    <xf numFmtId="0" fontId="9" fillId="6" borderId="57" applyNumberFormat="0" applyProtection="0">
      <alignment horizontal="left" vertical="center" indent="1"/>
    </xf>
    <xf numFmtId="4" fontId="10" fillId="22"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26" fillId="3" borderId="6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5" borderId="57" applyNumberFormat="0" applyProtection="0">
      <alignment horizontal="right" vertical="center"/>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43" fillId="3" borderId="56" applyNumberFormat="0" applyFill="0" applyAlignment="0" applyProtection="0"/>
    <xf numFmtId="4" fontId="10" fillId="20" borderId="61"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9" fillId="22" borderId="57" applyNumberFormat="0" applyProtection="0">
      <alignment horizontal="left" vertical="center" indent="1"/>
    </xf>
    <xf numFmtId="0" fontId="103" fillId="83" borderId="57" applyNumberFormat="0" applyAlignment="0" applyProtection="0"/>
    <xf numFmtId="0" fontId="9" fillId="9" borderId="57" applyNumberFormat="0" applyProtection="0">
      <alignment horizontal="left" vertical="center" indent="1"/>
    </xf>
    <xf numFmtId="4" fontId="10" fillId="12" borderId="57" applyNumberFormat="0" applyProtection="0">
      <alignment horizontal="righ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4" fontId="10" fillId="17" borderId="57" applyNumberFormat="0" applyProtection="0">
      <alignment horizontal="right" vertical="center"/>
    </xf>
    <xf numFmtId="4" fontId="10"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3" borderId="57" applyNumberFormat="0" applyProtection="0">
      <alignment horizontal="left" vertical="center"/>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3" fillId="19" borderId="57" applyNumberFormat="0" applyProtection="0">
      <alignment horizontal="left" vertical="center" indent="1"/>
    </xf>
    <xf numFmtId="4" fontId="10" fillId="10" borderId="57" applyNumberFormat="0" applyProtection="0">
      <alignment horizontal="right" vertical="center"/>
    </xf>
    <xf numFmtId="0" fontId="38" fillId="34" borderId="57" applyNumberFormat="0" applyAlignment="0" applyProtection="0"/>
    <xf numFmtId="4" fontId="17" fillId="20" borderId="57" applyNumberFormat="0" applyProtection="0">
      <alignment horizontal="right" vertical="center"/>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6" borderId="57" applyNumberFormat="0" applyProtection="0">
      <alignment horizontal="right" vertical="center"/>
    </xf>
    <xf numFmtId="0" fontId="9" fillId="6"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4" fontId="10" fillId="12" borderId="57" applyNumberFormat="0" applyProtection="0">
      <alignment horizontal="right" vertical="center"/>
    </xf>
    <xf numFmtId="0" fontId="9" fillId="22" borderId="57" applyNumberFormat="0" applyProtection="0">
      <alignment horizontal="left" vertical="center" indent="1"/>
    </xf>
    <xf numFmtId="4" fontId="17" fillId="20" borderId="57" applyNumberFormat="0" applyProtection="0">
      <alignment horizontal="righ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right" vertical="center"/>
    </xf>
    <xf numFmtId="0" fontId="38" fillId="34" borderId="57" applyNumberFormat="0" applyAlignment="0" applyProtection="0"/>
    <xf numFmtId="4" fontId="10" fillId="7" borderId="57" applyNumberFormat="0" applyProtection="0">
      <alignment horizontal="left" vertical="center" indent="1"/>
    </xf>
    <xf numFmtId="4" fontId="12" fillId="20" borderId="57" applyNumberFormat="0" applyProtection="0">
      <alignment horizontal="right" vertical="center"/>
    </xf>
    <xf numFmtId="0" fontId="9" fillId="3" borderId="57" applyNumberFormat="0" applyProtection="0">
      <alignment horizontal="left" vertical="center"/>
    </xf>
    <xf numFmtId="0" fontId="9" fillId="6" borderId="57" applyNumberFormat="0" applyProtection="0">
      <alignment horizontal="left" vertical="center" indent="1"/>
    </xf>
    <xf numFmtId="0" fontId="9" fillId="9" borderId="57" applyNumberFormat="0" applyProtection="0">
      <alignment horizontal="left" vertical="center" indent="1"/>
    </xf>
    <xf numFmtId="4" fontId="12" fillId="5" borderId="57" applyNumberFormat="0" applyProtection="0">
      <alignmen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0" fillId="7" borderId="57" applyNumberFormat="0" applyProtection="0">
      <alignment vertical="center"/>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38" fillId="34" borderId="57" applyNumberFormat="0" applyAlignment="0" applyProtection="0"/>
    <xf numFmtId="0" fontId="9" fillId="23" borderId="57" applyNumberFormat="0" applyProtection="0">
      <alignment horizontal="left" vertical="center" indent="1"/>
    </xf>
    <xf numFmtId="4" fontId="10" fillId="3" borderId="57" applyNumberFormat="0" applyProtection="0">
      <alignment horizontal="right" vertical="center"/>
    </xf>
    <xf numFmtId="0" fontId="9" fillId="23" borderId="57" applyNumberFormat="0" applyProtection="0">
      <alignment horizontal="left" vertical="center" indent="1"/>
    </xf>
    <xf numFmtId="4" fontId="10" fillId="14" borderId="57" applyNumberFormat="0" applyProtection="0">
      <alignment horizontal="right" vertical="center"/>
    </xf>
    <xf numFmtId="0" fontId="43" fillId="3" borderId="56" applyNumberFormat="0" applyFill="0" applyAlignment="0" applyProtection="0"/>
    <xf numFmtId="0" fontId="43" fillId="3" borderId="56" applyNumberFormat="0" applyFill="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43" fillId="3" borderId="56" applyNumberFormat="0" applyFill="0" applyAlignment="0" applyProtection="0"/>
    <xf numFmtId="0" fontId="43" fillId="3" borderId="56" applyNumberFormat="0" applyFill="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4" fontId="10" fillId="20" borderId="61"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4" fontId="17"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38" fillId="34" borderId="57" applyNumberForma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103" fillId="83" borderId="57" applyNumberFormat="0" applyAlignment="0" applyProtection="0"/>
    <xf numFmtId="4" fontId="10" fillId="22" borderId="57" applyNumberFormat="0" applyProtection="0">
      <alignment horizontal="left" vertical="center" indent="1"/>
    </xf>
    <xf numFmtId="4" fontId="12" fillId="20" borderId="57" applyNumberFormat="0" applyProtection="0">
      <alignment horizontal="right" vertical="center"/>
    </xf>
    <xf numFmtId="4" fontId="10"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6"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9" fillId="3" borderId="57" applyNumberFormat="0" applyProtection="0">
      <alignment horizontal="left" vertical="center"/>
    </xf>
    <xf numFmtId="4" fontId="15" fillId="20"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1" borderId="57" applyNumberFormat="0" applyProtection="0">
      <alignment horizontal="right" vertical="center"/>
    </xf>
    <xf numFmtId="0" fontId="43" fillId="3" borderId="56" applyNumberFormat="0" applyFill="0" applyAlignment="0" applyProtection="0"/>
    <xf numFmtId="4" fontId="10" fillId="20" borderId="61"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2" borderId="57" applyNumberFormat="0" applyProtection="0">
      <alignment horizontal="right" vertical="center"/>
    </xf>
    <xf numFmtId="0" fontId="38" fillId="34" borderId="57" applyNumberFormat="0" applyAlignment="0" applyProtection="0"/>
    <xf numFmtId="0" fontId="38" fillId="34" borderId="57" applyNumberFormat="0" applyAlignment="0" applyProtection="0"/>
    <xf numFmtId="0" fontId="43" fillId="3" borderId="56" applyNumberFormat="0" applyFill="0" applyAlignment="0" applyProtection="0"/>
    <xf numFmtId="4" fontId="15" fillId="22" borderId="57" applyNumberFormat="0" applyProtection="0">
      <alignment horizontal="left" vertical="center" indent="1"/>
    </xf>
    <xf numFmtId="0" fontId="43" fillId="3" borderId="56" applyNumberFormat="0" applyFill="0" applyAlignment="0" applyProtection="0"/>
    <xf numFmtId="0" fontId="9" fillId="3" borderId="57" applyNumberFormat="0" applyProtection="0">
      <alignment horizontal="lef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4"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5" borderId="57" applyNumberFormat="0" applyProtection="0">
      <alignment horizontal="right" vertical="center"/>
    </xf>
    <xf numFmtId="4" fontId="12" fillId="5" borderId="57" applyNumberFormat="0" applyProtection="0">
      <alignmen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4" fontId="13" fillId="19" borderId="57" applyNumberFormat="0" applyProtection="0">
      <alignment horizontal="left" vertical="center" indent="1"/>
    </xf>
    <xf numFmtId="4" fontId="10" fillId="20" borderId="61" applyNumberFormat="0" applyProtection="0">
      <alignment horizontal="left" vertical="center" indent="1"/>
    </xf>
    <xf numFmtId="0" fontId="38" fillId="34" borderId="57" applyNumberFormat="0" applyAlignment="0" applyProtection="0"/>
    <xf numFmtId="4" fontId="10" fillId="3" borderId="57" applyNumberFormat="0" applyProtection="0">
      <alignment horizontal="right" vertical="center"/>
    </xf>
    <xf numFmtId="4" fontId="10" fillId="5" borderId="57" applyNumberFormat="0" applyProtection="0">
      <alignmen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38" fillId="34" borderId="57" applyNumberFormat="0" applyAlignment="0" applyProtection="0"/>
    <xf numFmtId="0" fontId="9" fillId="9" borderId="57" applyNumberFormat="0" applyProtection="0">
      <alignment horizontal="left" vertical="center" indent="1"/>
    </xf>
    <xf numFmtId="0" fontId="43" fillId="3" borderId="56" applyNumberFormat="0" applyFill="0" applyAlignment="0" applyProtection="0"/>
    <xf numFmtId="0" fontId="38" fillId="34" borderId="57" applyNumberFormat="0" applyAlignment="0" applyProtection="0"/>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4" fontId="10" fillId="7" borderId="57" applyNumberFormat="0" applyProtection="0">
      <alignmen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6" borderId="57" applyNumberFormat="0" applyProtection="0">
      <alignment horizontal="right" vertical="center"/>
    </xf>
    <xf numFmtId="4" fontId="10" fillId="12"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3"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6"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43" fillId="3" borderId="56" applyNumberFormat="0" applyFill="0" applyAlignment="0" applyProtection="0"/>
    <xf numFmtId="0" fontId="9" fillId="9" borderId="57" applyNumberFormat="0" applyProtection="0">
      <alignment horizontal="left" vertical="center" indent="1"/>
    </xf>
    <xf numFmtId="4" fontId="15" fillId="20" borderId="57" applyNumberFormat="0" applyProtection="0">
      <alignment horizontal="left" vertical="center" indent="1"/>
    </xf>
    <xf numFmtId="4" fontId="10" fillId="5" borderId="57" applyNumberFormat="0" applyProtection="0">
      <alignment horizontal="left" vertical="center" indent="1"/>
    </xf>
    <xf numFmtId="0" fontId="38" fillId="34" borderId="57" applyNumberFormat="0" applyAlignment="0" applyProtection="0"/>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4" fontId="10" fillId="20" borderId="61"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20"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0" fontId="38" fillId="34" borderId="57"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4" fontId="15" fillId="20" borderId="57" applyNumberFormat="0" applyProtection="0">
      <alignment horizontal="left" vertical="center" indent="1"/>
    </xf>
    <xf numFmtId="4" fontId="15" fillId="22"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4" fontId="13" fillId="19" borderId="57" applyNumberFormat="0" applyProtection="0">
      <alignment horizontal="left" vertical="center" indent="1"/>
    </xf>
    <xf numFmtId="4" fontId="10" fillId="15" borderId="57" applyNumberFormat="0" applyProtection="0">
      <alignment horizontal="right" vertical="center"/>
    </xf>
    <xf numFmtId="4" fontId="10" fillId="11" borderId="57" applyNumberFormat="0" applyProtection="0">
      <alignment horizontal="right" vertical="center"/>
    </xf>
    <xf numFmtId="0" fontId="9" fillId="9"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2" fillId="5" borderId="57" applyNumberFormat="0" applyProtection="0">
      <alignment vertical="center"/>
    </xf>
    <xf numFmtId="4" fontId="10" fillId="10" borderId="57" applyNumberFormat="0" applyProtection="0">
      <alignment horizontal="right" vertical="center"/>
    </xf>
    <xf numFmtId="4" fontId="10" fillId="14" borderId="57" applyNumberFormat="0" applyProtection="0">
      <alignment horizontal="right" vertical="center"/>
    </xf>
    <xf numFmtId="4" fontId="10" fillId="18"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43" fillId="3" borderId="56" applyNumberFormat="0" applyFill="0" applyAlignment="0" applyProtection="0"/>
    <xf numFmtId="4" fontId="10" fillId="3" borderId="57" applyNumberFormat="0" applyProtection="0">
      <alignment horizontal="right" vertical="center"/>
    </xf>
    <xf numFmtId="0" fontId="38" fillId="34" borderId="57" applyNumberFormat="0" applyAlignment="0" applyProtection="0"/>
    <xf numFmtId="0" fontId="43" fillId="3" borderId="56" applyNumberFormat="0" applyFill="0" applyAlignment="0" applyProtection="0"/>
    <xf numFmtId="4" fontId="15" fillId="22" borderId="57" applyNumberFormat="0" applyProtection="0">
      <alignment horizontal="left" vertical="center" indent="1"/>
    </xf>
    <xf numFmtId="4" fontId="10" fillId="5" borderId="57" applyNumberFormat="0" applyProtection="0">
      <alignment vertical="center"/>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4" fontId="12" fillId="20" borderId="57" applyNumberFormat="0" applyProtection="0">
      <alignment horizontal="right" vertical="center"/>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4" fontId="15" fillId="22" borderId="57" applyNumberFormat="0" applyProtection="0">
      <alignment horizontal="left" vertical="center" indent="1"/>
    </xf>
    <xf numFmtId="0" fontId="38" fillId="34" borderId="57"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4" fontId="10" fillId="3" borderId="57" applyNumberFormat="0" applyProtection="0">
      <alignment horizontal="right" vertical="center"/>
    </xf>
    <xf numFmtId="0" fontId="9" fillId="3" borderId="57" applyNumberFormat="0" applyProtection="0">
      <alignment horizontal="left" vertical="center"/>
    </xf>
    <xf numFmtId="0" fontId="43" fillId="3" borderId="56" applyNumberFormat="0" applyFill="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4" fontId="12" fillId="7" borderId="57" applyNumberFormat="0" applyProtection="0">
      <alignmen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9" fillId="9" borderId="57" applyNumberFormat="0" applyProtection="0">
      <alignment horizontal="left" vertical="center" indent="1"/>
    </xf>
    <xf numFmtId="0" fontId="43" fillId="3" borderId="56" applyNumberFormat="0" applyFill="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4" fontId="10" fillId="3" borderId="57" applyNumberFormat="0" applyProtection="0">
      <alignment horizontal="right" vertical="center"/>
    </xf>
    <xf numFmtId="0" fontId="9" fillId="3" borderId="57" applyNumberFormat="0" applyProtection="0">
      <alignment horizontal="left" vertical="center"/>
    </xf>
    <xf numFmtId="0" fontId="43" fillId="3" borderId="56" applyNumberFormat="0" applyFill="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4" fontId="10" fillId="17" borderId="57" applyNumberFormat="0" applyProtection="0">
      <alignment horizontal="right" vertical="center"/>
    </xf>
    <xf numFmtId="4" fontId="10"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3" borderId="57" applyNumberFormat="0" applyProtection="0">
      <alignment horizontal="left" vertical="center"/>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3" fillId="19" borderId="57" applyNumberFormat="0" applyProtection="0">
      <alignment horizontal="left" vertical="center" indent="1"/>
    </xf>
    <xf numFmtId="4" fontId="10" fillId="10" borderId="57" applyNumberFormat="0" applyProtection="0">
      <alignment horizontal="right" vertical="center"/>
    </xf>
    <xf numFmtId="0" fontId="38" fillId="34" borderId="57" applyNumberFormat="0" applyAlignment="0" applyProtection="0"/>
    <xf numFmtId="4" fontId="17" fillId="20" borderId="57" applyNumberFormat="0" applyProtection="0">
      <alignment horizontal="right" vertical="center"/>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26" fillId="3" borderId="60">
      <alignment horizontal="left" vertical="center"/>
    </xf>
    <xf numFmtId="0" fontId="43" fillId="3" borderId="56" applyNumberFormat="0" applyFill="0" applyAlignment="0" applyProtection="0"/>
    <xf numFmtId="4" fontId="15" fillId="20"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38" fillId="34" borderId="57" applyNumberFormat="0" applyAlignment="0" applyProtection="0"/>
    <xf numFmtId="0" fontId="9" fillId="23" borderId="57" applyNumberFormat="0" applyProtection="0">
      <alignment horizontal="left" vertical="center" indent="1"/>
    </xf>
    <xf numFmtId="4" fontId="10" fillId="3" borderId="57" applyNumberFormat="0" applyProtection="0">
      <alignment horizontal="right" vertical="center"/>
    </xf>
    <xf numFmtId="0" fontId="9" fillId="23" borderId="57" applyNumberFormat="0" applyProtection="0">
      <alignment horizontal="left" vertical="center" indent="1"/>
    </xf>
    <xf numFmtId="4" fontId="10" fillId="14" borderId="57" applyNumberFormat="0" applyProtection="0">
      <alignment horizontal="right" vertical="center"/>
    </xf>
    <xf numFmtId="0" fontId="43" fillId="3" borderId="56" applyNumberFormat="0" applyFill="0" applyAlignment="0" applyProtection="0"/>
    <xf numFmtId="0" fontId="43" fillId="3" borderId="56" applyNumberFormat="0" applyFill="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43" fillId="3" borderId="56" applyNumberFormat="0" applyFill="0" applyAlignment="0" applyProtection="0"/>
    <xf numFmtId="0" fontId="26" fillId="3" borderId="60">
      <alignment horizontal="left" vertical="center"/>
    </xf>
    <xf numFmtId="0" fontId="43" fillId="3" borderId="56" applyNumberFormat="0" applyFill="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26" fillId="3" borderId="60">
      <alignment horizontal="left" vertical="center"/>
    </xf>
    <xf numFmtId="4" fontId="10" fillId="20" borderId="61"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4" fontId="17"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38" fillId="34" borderId="57" applyNumberForma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103" fillId="83" borderId="57" applyNumberFormat="0" applyAlignment="0" applyProtection="0"/>
    <xf numFmtId="4" fontId="10" fillId="22" borderId="57" applyNumberFormat="0" applyProtection="0">
      <alignment horizontal="left" vertical="center" indent="1"/>
    </xf>
    <xf numFmtId="4" fontId="12" fillId="20" borderId="57" applyNumberFormat="0" applyProtection="0">
      <alignment horizontal="right" vertical="center"/>
    </xf>
    <xf numFmtId="4" fontId="10"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6"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9" fillId="3" borderId="57" applyNumberFormat="0" applyProtection="0">
      <alignment horizontal="left" vertical="center"/>
    </xf>
    <xf numFmtId="4" fontId="15" fillId="20"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vertical="center"/>
    </xf>
    <xf numFmtId="0" fontId="26" fillId="3" borderId="60">
      <alignment horizontal="lef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1" borderId="57" applyNumberFormat="0" applyProtection="0">
      <alignment horizontal="right" vertical="center"/>
    </xf>
    <xf numFmtId="0" fontId="43" fillId="3" borderId="56" applyNumberFormat="0" applyFill="0" applyAlignment="0" applyProtection="0"/>
    <xf numFmtId="4" fontId="10" fillId="20" borderId="61"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26" fillId="3" borderId="6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2" borderId="57" applyNumberFormat="0" applyProtection="0">
      <alignment horizontal="right" vertical="center"/>
    </xf>
    <xf numFmtId="0" fontId="38" fillId="34" borderId="57" applyNumberFormat="0" applyAlignment="0" applyProtection="0"/>
    <xf numFmtId="0" fontId="38" fillId="34" borderId="57" applyNumberFormat="0" applyAlignment="0" applyProtection="0"/>
    <xf numFmtId="0" fontId="43" fillId="3" borderId="56" applyNumberFormat="0" applyFill="0" applyAlignment="0" applyProtection="0"/>
    <xf numFmtId="4" fontId="15" fillId="22" borderId="57" applyNumberFormat="0" applyProtection="0">
      <alignment horizontal="left" vertical="center" indent="1"/>
    </xf>
    <xf numFmtId="0" fontId="43" fillId="3" borderId="56" applyNumberFormat="0" applyFill="0" applyAlignment="0" applyProtection="0"/>
    <xf numFmtId="0" fontId="9" fillId="3" borderId="57" applyNumberFormat="0" applyProtection="0">
      <alignment horizontal="lef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4"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5" borderId="57" applyNumberFormat="0" applyProtection="0">
      <alignment horizontal="right" vertical="center"/>
    </xf>
    <xf numFmtId="4" fontId="12" fillId="5" borderId="57" applyNumberFormat="0" applyProtection="0">
      <alignmen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4" fontId="13" fillId="19" borderId="57" applyNumberFormat="0" applyProtection="0">
      <alignment horizontal="left" vertical="center" indent="1"/>
    </xf>
    <xf numFmtId="0" fontId="38" fillId="34" borderId="57" applyNumberFormat="0" applyAlignment="0" applyProtection="0"/>
    <xf numFmtId="4" fontId="10" fillId="3" borderId="57" applyNumberFormat="0" applyProtection="0">
      <alignment horizontal="right" vertical="center"/>
    </xf>
    <xf numFmtId="4" fontId="10" fillId="5" borderId="57" applyNumberFormat="0" applyProtection="0">
      <alignmen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38" fillId="34" borderId="57" applyNumberFormat="0" applyAlignment="0" applyProtection="0"/>
    <xf numFmtId="0" fontId="9" fillId="9" borderId="57" applyNumberFormat="0" applyProtection="0">
      <alignment horizontal="left" vertical="center" indent="1"/>
    </xf>
    <xf numFmtId="0" fontId="43" fillId="3" borderId="56" applyNumberFormat="0" applyFill="0" applyAlignment="0" applyProtection="0"/>
    <xf numFmtId="0" fontId="38" fillId="34" borderId="57" applyNumberFormat="0" applyAlignment="0" applyProtection="0"/>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4" fontId="10" fillId="7" borderId="57" applyNumberFormat="0" applyProtection="0">
      <alignmen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6" borderId="57" applyNumberFormat="0" applyProtection="0">
      <alignment horizontal="right" vertical="center"/>
    </xf>
    <xf numFmtId="4" fontId="10" fillId="12"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26" fillId="3" borderId="60">
      <alignment horizontal="left" vertical="center"/>
    </xf>
    <xf numFmtId="0" fontId="38" fillId="34" borderId="57" applyNumberFormat="0" applyAlignment="0" applyProtection="0"/>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3"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6"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15" borderId="57" applyNumberFormat="0" applyProtection="0">
      <alignment horizontal="right" vertical="center"/>
    </xf>
    <xf numFmtId="0" fontId="43" fillId="3" borderId="56" applyNumberFormat="0" applyFill="0" applyAlignment="0" applyProtection="0"/>
    <xf numFmtId="0" fontId="9" fillId="9" borderId="57" applyNumberFormat="0" applyProtection="0">
      <alignment horizontal="left" vertical="center" indent="1"/>
    </xf>
    <xf numFmtId="4" fontId="15" fillId="20" borderId="57" applyNumberFormat="0" applyProtection="0">
      <alignment horizontal="left" vertical="center" indent="1"/>
    </xf>
    <xf numFmtId="4" fontId="10" fillId="5" borderId="57" applyNumberFormat="0" applyProtection="0">
      <alignment horizontal="left" vertical="center" indent="1"/>
    </xf>
    <xf numFmtId="0" fontId="26" fillId="3" borderId="60">
      <alignment horizontal="left" vertical="center"/>
    </xf>
    <xf numFmtId="0" fontId="38" fillId="34" borderId="57" applyNumberFormat="0" applyAlignment="0" applyProtection="0"/>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20"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0" fontId="38" fillId="34" borderId="57"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4" fontId="15" fillId="20" borderId="57" applyNumberFormat="0" applyProtection="0">
      <alignment horizontal="left" vertical="center" indent="1"/>
    </xf>
    <xf numFmtId="4" fontId="15" fillId="22"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4" fontId="13" fillId="19" borderId="57" applyNumberFormat="0" applyProtection="0">
      <alignment horizontal="left" vertical="center" indent="1"/>
    </xf>
    <xf numFmtId="4" fontId="10" fillId="15" borderId="57" applyNumberFormat="0" applyProtection="0">
      <alignment horizontal="right" vertical="center"/>
    </xf>
    <xf numFmtId="4" fontId="10" fillId="11" borderId="57" applyNumberFormat="0" applyProtection="0">
      <alignment horizontal="right" vertical="center"/>
    </xf>
    <xf numFmtId="0" fontId="9" fillId="9"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2" fillId="5" borderId="57" applyNumberFormat="0" applyProtection="0">
      <alignment vertical="center"/>
    </xf>
    <xf numFmtId="4" fontId="10" fillId="10" borderId="57" applyNumberFormat="0" applyProtection="0">
      <alignment horizontal="right" vertical="center"/>
    </xf>
    <xf numFmtId="4" fontId="10" fillId="14" borderId="57" applyNumberFormat="0" applyProtection="0">
      <alignment horizontal="right" vertical="center"/>
    </xf>
    <xf numFmtId="4" fontId="10" fillId="18"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43" fillId="3" borderId="56" applyNumberFormat="0" applyFill="0" applyAlignment="0" applyProtection="0"/>
    <xf numFmtId="4" fontId="10" fillId="3" borderId="57" applyNumberFormat="0" applyProtection="0">
      <alignment horizontal="right" vertical="center"/>
    </xf>
    <xf numFmtId="0" fontId="38" fillId="34" borderId="57" applyNumberFormat="0" applyAlignment="0" applyProtection="0"/>
    <xf numFmtId="0" fontId="43" fillId="3" borderId="56" applyNumberFormat="0" applyFill="0" applyAlignment="0" applyProtection="0"/>
    <xf numFmtId="4" fontId="15" fillId="22" borderId="57" applyNumberFormat="0" applyProtection="0">
      <alignment horizontal="left" vertical="center" indent="1"/>
    </xf>
    <xf numFmtId="4" fontId="10" fillId="5" borderId="57" applyNumberFormat="0" applyProtection="0">
      <alignment vertical="center"/>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4" fontId="12" fillId="20" borderId="57" applyNumberFormat="0" applyProtection="0">
      <alignment horizontal="right" vertical="center"/>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4" fontId="15" fillId="22" borderId="57" applyNumberFormat="0" applyProtection="0">
      <alignment horizontal="left" vertical="center" indent="1"/>
    </xf>
    <xf numFmtId="0" fontId="38" fillId="34" borderId="57"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26" fillId="3" borderId="60">
      <alignment horizontal="left" vertical="center"/>
    </xf>
    <xf numFmtId="4" fontId="10" fillId="3" borderId="57" applyNumberFormat="0" applyProtection="0">
      <alignment horizontal="right" vertical="center"/>
    </xf>
    <xf numFmtId="0" fontId="9" fillId="3" borderId="57" applyNumberFormat="0" applyProtection="0">
      <alignment horizontal="left" vertical="center"/>
    </xf>
    <xf numFmtId="0" fontId="43" fillId="3" borderId="56" applyNumberFormat="0" applyFill="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4" fontId="12" fillId="7" borderId="57" applyNumberFormat="0" applyProtection="0">
      <alignmen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26" fillId="3" borderId="60">
      <alignment horizontal="left" vertical="center"/>
    </xf>
    <xf numFmtId="0" fontId="9" fillId="9" borderId="57" applyNumberFormat="0" applyProtection="0">
      <alignment horizontal="left" vertical="center" indent="1"/>
    </xf>
    <xf numFmtId="0" fontId="43" fillId="3" borderId="56" applyNumberFormat="0" applyFill="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38" fillId="34" borderId="57" applyNumberFormat="0" applyAlignment="0" applyProtection="0"/>
    <xf numFmtId="4" fontId="10" fillId="5" borderId="57" applyNumberFormat="0" applyProtection="0">
      <alignment horizontal="left" vertical="center" indent="1"/>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26" fillId="3" borderId="6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26" fillId="3" borderId="60">
      <alignment horizontal="left" vertical="center"/>
    </xf>
    <xf numFmtId="4" fontId="10" fillId="3" borderId="57" applyNumberFormat="0" applyProtection="0">
      <alignment horizontal="right" vertical="center"/>
    </xf>
    <xf numFmtId="0" fontId="9" fillId="3" borderId="57" applyNumberFormat="0" applyProtection="0">
      <alignment horizontal="left" vertical="center"/>
    </xf>
    <xf numFmtId="0" fontId="43" fillId="3" borderId="56" applyNumberFormat="0" applyFill="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26" fillId="3" borderId="6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38" fillId="34" borderId="57" applyNumberFormat="0" applyAlignment="0" applyProtection="0"/>
    <xf numFmtId="0" fontId="9" fillId="23" borderId="57" applyNumberFormat="0" applyProtection="0">
      <alignment horizontal="left" vertical="center" indent="1"/>
    </xf>
    <xf numFmtId="4" fontId="10" fillId="3" borderId="57" applyNumberFormat="0" applyProtection="0">
      <alignment horizontal="right" vertical="center"/>
    </xf>
    <xf numFmtId="0" fontId="9" fillId="23" borderId="57" applyNumberFormat="0" applyProtection="0">
      <alignment horizontal="left" vertical="center" indent="1"/>
    </xf>
    <xf numFmtId="4" fontId="10" fillId="14" borderId="57" applyNumberFormat="0" applyProtection="0">
      <alignment horizontal="right" vertical="center"/>
    </xf>
    <xf numFmtId="0" fontId="43" fillId="3" borderId="56" applyNumberFormat="0" applyFill="0" applyAlignment="0" applyProtection="0"/>
    <xf numFmtId="0" fontId="43" fillId="3" borderId="56" applyNumberFormat="0" applyFill="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43" fillId="3" borderId="56" applyNumberFormat="0" applyFill="0" applyAlignment="0" applyProtection="0"/>
    <xf numFmtId="0" fontId="43" fillId="3" borderId="56" applyNumberFormat="0" applyFill="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4" fontId="17"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38" fillId="34" borderId="57" applyNumberForma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103" fillId="83" borderId="57" applyNumberFormat="0" applyAlignment="0" applyProtection="0"/>
    <xf numFmtId="4" fontId="10" fillId="22" borderId="57" applyNumberFormat="0" applyProtection="0">
      <alignment horizontal="left" vertical="center" indent="1"/>
    </xf>
    <xf numFmtId="4" fontId="12" fillId="20" borderId="57" applyNumberFormat="0" applyProtection="0">
      <alignment horizontal="right" vertical="center"/>
    </xf>
    <xf numFmtId="4" fontId="10"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6"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9" fillId="3" borderId="57" applyNumberFormat="0" applyProtection="0">
      <alignment horizontal="left" vertical="center"/>
    </xf>
    <xf numFmtId="4" fontId="15" fillId="20"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1" borderId="57" applyNumberFormat="0" applyProtection="0">
      <alignment horizontal="right" vertical="center"/>
    </xf>
    <xf numFmtId="0" fontId="43" fillId="3" borderId="56" applyNumberFormat="0" applyFill="0" applyAlignment="0" applyProtection="0"/>
    <xf numFmtId="0" fontId="9" fillId="9"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2" borderId="57" applyNumberFormat="0" applyProtection="0">
      <alignment horizontal="right" vertical="center"/>
    </xf>
    <xf numFmtId="0" fontId="38" fillId="34" borderId="57" applyNumberFormat="0" applyAlignment="0" applyProtection="0"/>
    <xf numFmtId="0" fontId="38" fillId="34" borderId="57" applyNumberFormat="0" applyAlignment="0" applyProtection="0"/>
    <xf numFmtId="0" fontId="43" fillId="3" borderId="56" applyNumberFormat="0" applyFill="0" applyAlignment="0" applyProtection="0"/>
    <xf numFmtId="4" fontId="15" fillId="22" borderId="57" applyNumberFormat="0" applyProtection="0">
      <alignment horizontal="left" vertical="center" indent="1"/>
    </xf>
    <xf numFmtId="0" fontId="43" fillId="3" borderId="56" applyNumberFormat="0" applyFill="0" applyAlignment="0" applyProtection="0"/>
    <xf numFmtId="0" fontId="9" fillId="3" borderId="57" applyNumberFormat="0" applyProtection="0">
      <alignment horizontal="lef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3" borderId="57" applyNumberFormat="0" applyProtection="0">
      <alignment horizontal="lef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4"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5" borderId="57" applyNumberFormat="0" applyProtection="0">
      <alignment horizontal="right" vertical="center"/>
    </xf>
    <xf numFmtId="4" fontId="12" fillId="5" borderId="57" applyNumberFormat="0" applyProtection="0">
      <alignmen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4" fontId="13" fillId="19" borderId="57" applyNumberFormat="0" applyProtection="0">
      <alignment horizontal="left" vertical="center" indent="1"/>
    </xf>
    <xf numFmtId="0" fontId="38" fillId="34" borderId="57" applyNumberFormat="0" applyAlignment="0" applyProtection="0"/>
    <xf numFmtId="4" fontId="10" fillId="3" borderId="57" applyNumberFormat="0" applyProtection="0">
      <alignment horizontal="right" vertical="center"/>
    </xf>
    <xf numFmtId="4" fontId="10" fillId="5" borderId="57" applyNumberFormat="0" applyProtection="0">
      <alignmen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38" fillId="34" borderId="57" applyNumberFormat="0" applyAlignment="0" applyProtection="0"/>
    <xf numFmtId="0" fontId="9" fillId="9" borderId="57" applyNumberFormat="0" applyProtection="0">
      <alignment horizontal="left" vertical="center" indent="1"/>
    </xf>
    <xf numFmtId="0" fontId="43" fillId="3" borderId="56" applyNumberFormat="0" applyFill="0" applyAlignment="0" applyProtection="0"/>
    <xf numFmtId="0" fontId="38" fillId="34" borderId="57" applyNumberFormat="0" applyAlignment="0" applyProtection="0"/>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4" fontId="10" fillId="7" borderId="57" applyNumberFormat="0" applyProtection="0">
      <alignmen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6" borderId="57" applyNumberFormat="0" applyProtection="0">
      <alignment horizontal="right" vertical="center"/>
    </xf>
    <xf numFmtId="4" fontId="10" fillId="12" borderId="57" applyNumberFormat="0" applyProtection="0">
      <alignment horizontal="right" vertical="center"/>
    </xf>
    <xf numFmtId="4" fontId="10" fillId="5"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3"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6"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43" fillId="3" borderId="56" applyNumberFormat="0" applyFill="0" applyAlignment="0" applyProtection="0"/>
    <xf numFmtId="0" fontId="9" fillId="9" borderId="57" applyNumberFormat="0" applyProtection="0">
      <alignment horizontal="left" vertical="center" indent="1"/>
    </xf>
    <xf numFmtId="4" fontId="15" fillId="20" borderId="57" applyNumberFormat="0" applyProtection="0">
      <alignment horizontal="left" vertical="center" indent="1"/>
    </xf>
    <xf numFmtId="4" fontId="10" fillId="5" borderId="57" applyNumberFormat="0" applyProtection="0">
      <alignment horizontal="left" vertical="center" indent="1"/>
    </xf>
    <xf numFmtId="0" fontId="38" fillId="34" borderId="57" applyNumberFormat="0" applyAlignment="0" applyProtection="0"/>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20"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0" fontId="38" fillId="34" borderId="57"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4" fontId="15" fillId="20" borderId="57" applyNumberFormat="0" applyProtection="0">
      <alignment horizontal="left" vertical="center" indent="1"/>
    </xf>
    <xf numFmtId="4" fontId="15" fillId="22"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4" fontId="13" fillId="19" borderId="57" applyNumberFormat="0" applyProtection="0">
      <alignment horizontal="left" vertical="center" indent="1"/>
    </xf>
    <xf numFmtId="4" fontId="10" fillId="15" borderId="57" applyNumberFormat="0" applyProtection="0">
      <alignment horizontal="right" vertical="center"/>
    </xf>
    <xf numFmtId="4" fontId="10" fillId="11" borderId="57" applyNumberFormat="0" applyProtection="0">
      <alignment horizontal="right" vertical="center"/>
    </xf>
    <xf numFmtId="0" fontId="9" fillId="9"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2" fillId="5" borderId="57" applyNumberFormat="0" applyProtection="0">
      <alignment vertical="center"/>
    </xf>
    <xf numFmtId="4" fontId="10" fillId="10" borderId="57" applyNumberFormat="0" applyProtection="0">
      <alignment horizontal="right" vertical="center"/>
    </xf>
    <xf numFmtId="4" fontId="10" fillId="14" borderId="57" applyNumberFormat="0" applyProtection="0">
      <alignment horizontal="right" vertical="center"/>
    </xf>
    <xf numFmtId="4" fontId="10" fillId="18"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43" fillId="3" borderId="56" applyNumberFormat="0" applyFill="0" applyAlignment="0" applyProtection="0"/>
    <xf numFmtId="4" fontId="10" fillId="3" borderId="57" applyNumberFormat="0" applyProtection="0">
      <alignment horizontal="right" vertical="center"/>
    </xf>
    <xf numFmtId="0" fontId="38" fillId="34" borderId="57" applyNumberFormat="0" applyAlignment="0" applyProtection="0"/>
    <xf numFmtId="0" fontId="43" fillId="3" borderId="56" applyNumberFormat="0" applyFill="0" applyAlignment="0" applyProtection="0"/>
    <xf numFmtId="4" fontId="15" fillId="22" borderId="57" applyNumberFormat="0" applyProtection="0">
      <alignment horizontal="left" vertical="center" indent="1"/>
    </xf>
    <xf numFmtId="4" fontId="10" fillId="5" borderId="57" applyNumberFormat="0" applyProtection="0">
      <alignment vertical="center"/>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4" fontId="12" fillId="20" borderId="57" applyNumberFormat="0" applyProtection="0">
      <alignment horizontal="right" vertical="center"/>
    </xf>
    <xf numFmtId="0" fontId="9" fillId="9"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4" fontId="15" fillId="22" borderId="57" applyNumberFormat="0" applyProtection="0">
      <alignment horizontal="left" vertical="center" indent="1"/>
    </xf>
    <xf numFmtId="0" fontId="38" fillId="34" borderId="57"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4" fontId="10" fillId="3" borderId="57" applyNumberFormat="0" applyProtection="0">
      <alignment horizontal="right" vertical="center"/>
    </xf>
    <xf numFmtId="0" fontId="9" fillId="3" borderId="57" applyNumberFormat="0" applyProtection="0">
      <alignment horizontal="left" vertical="center"/>
    </xf>
    <xf numFmtId="0" fontId="43" fillId="3" borderId="56" applyNumberFormat="0" applyFill="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4" fontId="12" fillId="7" borderId="57" applyNumberFormat="0" applyProtection="0">
      <alignmen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9" fillId="9" borderId="57" applyNumberFormat="0" applyProtection="0">
      <alignment horizontal="left" vertical="center" indent="1"/>
    </xf>
    <xf numFmtId="0" fontId="43" fillId="3" borderId="56" applyNumberFormat="0" applyFill="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4" fontId="10" fillId="3" borderId="57" applyNumberFormat="0" applyProtection="0">
      <alignment horizontal="right" vertical="center"/>
    </xf>
    <xf numFmtId="0" fontId="9" fillId="3" borderId="57" applyNumberFormat="0" applyProtection="0">
      <alignment horizontal="left" vertical="center"/>
    </xf>
    <xf numFmtId="0" fontId="43" fillId="3" borderId="56" applyNumberFormat="0" applyFill="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55" fillId="3" borderId="1" applyNumberFormat="0" applyFill="0" applyBorder="0" applyAlignment="0" applyProtection="0"/>
    <xf numFmtId="0" fontId="56" fillId="3" borderId="37" applyNumberFormat="0" applyFill="0" applyAlignment="0" applyProtection="0"/>
    <xf numFmtId="0" fontId="57" fillId="3" borderId="38" applyNumberFormat="0" applyFill="0" applyAlignment="0" applyProtection="0"/>
    <xf numFmtId="0" fontId="58" fillId="3" borderId="39" applyNumberFormat="0" applyFill="0" applyAlignment="0" applyProtection="0"/>
    <xf numFmtId="0" fontId="58" fillId="3" borderId="1" applyNumberFormat="0" applyFill="0" applyBorder="0" applyAlignment="0" applyProtection="0"/>
    <xf numFmtId="0" fontId="59" fillId="38" borderId="1" applyNumberFormat="0" applyBorder="0" applyAlignment="0" applyProtection="0"/>
    <xf numFmtId="0" fontId="60" fillId="39" borderId="1" applyNumberFormat="0" applyBorder="0" applyAlignment="0" applyProtection="0"/>
    <xf numFmtId="0" fontId="61" fillId="40" borderId="1" applyNumberFormat="0" applyBorder="0" applyAlignment="0" applyProtection="0"/>
    <xf numFmtId="0" fontId="65" fillId="3" borderId="42" applyNumberFormat="0" applyFill="0" applyAlignment="0" applyProtection="0"/>
    <xf numFmtId="0" fontId="67" fillId="3" borderId="1" applyNumberFormat="0" applyFill="0" applyBorder="0" applyAlignment="0" applyProtection="0"/>
    <xf numFmtId="0" fontId="1" fillId="44" borderId="44" applyNumberFormat="0" applyFont="0" applyAlignment="0" applyProtection="0"/>
    <xf numFmtId="0" fontId="68" fillId="3" borderId="1" applyNumberFormat="0" applyFill="0" applyBorder="0" applyAlignment="0" applyProtection="0"/>
    <xf numFmtId="0" fontId="69" fillId="3" borderId="45" applyNumberFormat="0" applyFill="0" applyAlignment="0" applyProtection="0"/>
    <xf numFmtId="0" fontId="70" fillId="45" borderId="1" applyNumberFormat="0" applyBorder="0" applyAlignment="0" applyProtection="0"/>
    <xf numFmtId="0" fontId="1" fillId="46" borderId="1" applyNumberFormat="0" applyBorder="0" applyAlignment="0" applyProtection="0"/>
    <xf numFmtId="0" fontId="1" fillId="47" borderId="1" applyNumberFormat="0" applyBorder="0" applyAlignment="0" applyProtection="0"/>
    <xf numFmtId="0" fontId="70" fillId="48" borderId="1" applyNumberFormat="0" applyBorder="0" applyAlignment="0" applyProtection="0"/>
    <xf numFmtId="0" fontId="70" fillId="49" borderId="1" applyNumberFormat="0" applyBorder="0" applyAlignment="0" applyProtection="0"/>
    <xf numFmtId="0" fontId="1" fillId="50" borderId="1" applyNumberFormat="0" applyBorder="0" applyAlignment="0" applyProtection="0"/>
    <xf numFmtId="0" fontId="1" fillId="51" borderId="1" applyNumberFormat="0" applyBorder="0" applyAlignment="0" applyProtection="0"/>
    <xf numFmtId="0" fontId="70" fillId="52" borderId="1" applyNumberFormat="0" applyBorder="0" applyAlignment="0" applyProtection="0"/>
    <xf numFmtId="0" fontId="70" fillId="53" borderId="1" applyNumberFormat="0" applyBorder="0" applyAlignment="0" applyProtection="0"/>
    <xf numFmtId="0" fontId="1" fillId="54" borderId="1" applyNumberFormat="0" applyBorder="0" applyAlignment="0" applyProtection="0"/>
    <xf numFmtId="0" fontId="1" fillId="55" borderId="1" applyNumberFormat="0" applyBorder="0" applyAlignment="0" applyProtection="0"/>
    <xf numFmtId="0" fontId="70" fillId="56" borderId="1" applyNumberFormat="0" applyBorder="0" applyAlignment="0" applyProtection="0"/>
    <xf numFmtId="0" fontId="70" fillId="57" borderId="1" applyNumberFormat="0" applyBorder="0" applyAlignment="0" applyProtection="0"/>
    <xf numFmtId="0" fontId="1" fillId="58" borderId="1" applyNumberFormat="0" applyBorder="0" applyAlignment="0" applyProtection="0"/>
    <xf numFmtId="0" fontId="1" fillId="59" borderId="1" applyNumberFormat="0" applyBorder="0" applyAlignment="0" applyProtection="0"/>
    <xf numFmtId="0" fontId="70" fillId="60" borderId="1" applyNumberFormat="0" applyBorder="0" applyAlignment="0" applyProtection="0"/>
    <xf numFmtId="0" fontId="70" fillId="61" borderId="1" applyNumberFormat="0" applyBorder="0" applyAlignment="0" applyProtection="0"/>
    <xf numFmtId="0" fontId="1" fillId="62" borderId="1" applyNumberFormat="0" applyBorder="0" applyAlignment="0" applyProtection="0"/>
    <xf numFmtId="0" fontId="1" fillId="63" borderId="1" applyNumberFormat="0" applyBorder="0" applyAlignment="0" applyProtection="0"/>
    <xf numFmtId="0" fontId="70" fillId="64" borderId="1" applyNumberFormat="0" applyBorder="0" applyAlignment="0" applyProtection="0"/>
    <xf numFmtId="0" fontId="70" fillId="65" borderId="1" applyNumberFormat="0" applyBorder="0" applyAlignment="0" applyProtection="0"/>
    <xf numFmtId="0" fontId="1" fillId="66" borderId="1" applyNumberFormat="0" applyBorder="0" applyAlignment="0" applyProtection="0"/>
    <xf numFmtId="0" fontId="1" fillId="67" borderId="1" applyNumberFormat="0" applyBorder="0" applyAlignment="0" applyProtection="0"/>
    <xf numFmtId="0" fontId="70" fillId="68" borderId="1" applyNumberFormat="0" applyBorder="0" applyAlignment="0" applyProtection="0"/>
    <xf numFmtId="4" fontId="10" fillId="3" borderId="57" applyNumberFormat="0" applyProtection="0">
      <alignment horizontal="right" vertical="center"/>
    </xf>
    <xf numFmtId="4" fontId="10" fillId="5" borderId="57" applyNumberFormat="0" applyProtection="0">
      <alignment vertical="center"/>
    </xf>
    <xf numFmtId="0" fontId="9" fillId="9" borderId="57" applyNumberFormat="0" applyProtection="0">
      <alignment horizontal="left" vertical="center" indent="1"/>
    </xf>
    <xf numFmtId="0" fontId="9" fillId="3" borderId="57" applyNumberFormat="0" applyProtection="0">
      <alignment horizontal="left" vertical="center"/>
    </xf>
    <xf numFmtId="4" fontId="10" fillId="20" borderId="57" applyNumberFormat="0" applyProtection="0">
      <alignment horizontal="right" vertical="center"/>
    </xf>
    <xf numFmtId="0" fontId="39" fillId="34" borderId="58" applyNumberFormat="0" applyAlignment="0" applyProtection="0"/>
    <xf numFmtId="184" fontId="9" fillId="5" borderId="62" applyNumberFormat="0" applyFont="0" applyAlignment="0">
      <protection locked="0"/>
    </xf>
    <xf numFmtId="0" fontId="6" fillId="37" borderId="59" applyNumberFormat="0" applyFont="0" applyAlignment="0" applyProtection="0"/>
    <xf numFmtId="0" fontId="38" fillId="34" borderId="57" applyNumberFormat="0" applyAlignment="0" applyProtection="0"/>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3" borderId="57" applyNumberFormat="0" applyProtection="0">
      <alignment horizontal="right" vertical="center"/>
    </xf>
    <xf numFmtId="4" fontId="12" fillId="20" borderId="57" applyNumberFormat="0" applyProtection="0">
      <alignment horizontal="righ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0" fontId="6" fillId="37" borderId="59" applyNumberFormat="0" applyFont="0" applyAlignment="0" applyProtection="0"/>
    <xf numFmtId="0" fontId="105" fillId="3" borderId="55" applyNumberFormat="0" applyFill="0" applyAlignment="0" applyProtection="0"/>
    <xf numFmtId="0" fontId="37" fillId="27"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100" fillId="27" borderId="58" applyNumberFormat="0" applyAlignment="0" applyProtection="0"/>
    <xf numFmtId="4" fontId="10" fillId="3" borderId="57" applyNumberFormat="0" applyProtection="0">
      <alignment horizontal="right" vertical="center"/>
    </xf>
    <xf numFmtId="0" fontId="105" fillId="3" borderId="55" applyNumberFormat="0" applyFill="0" applyAlignment="0" applyProtection="0"/>
    <xf numFmtId="0" fontId="37" fillId="27"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76" fillId="37" borderId="58" applyNumberFormat="0" applyFont="0" applyAlignment="0" applyProtection="0"/>
    <xf numFmtId="0" fontId="9" fillId="3" borderId="57" applyNumberFormat="0" applyProtection="0">
      <alignment horizontal="left" vertical="center"/>
    </xf>
    <xf numFmtId="4" fontId="10" fillId="20" borderId="57" applyNumberFormat="0" applyProtection="0">
      <alignment horizontal="right" vertical="center"/>
    </xf>
    <xf numFmtId="0" fontId="6" fillId="37" borderId="59" applyNumberFormat="0" applyFont="0" applyAlignment="0" applyProtection="0"/>
    <xf numFmtId="0" fontId="6" fillId="37" borderId="59" applyNumberFormat="0" applyFont="0" applyAlignment="0" applyProtection="0"/>
    <xf numFmtId="0" fontId="93" fillId="83" borderId="58" applyNumberFormat="0" applyAlignment="0" applyProtection="0"/>
    <xf numFmtId="0" fontId="37" fillId="27" borderId="58" applyNumberFormat="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6" fillId="37" borderId="59" applyNumberFormat="0" applyFon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6" fillId="37" borderId="59" applyNumberFormat="0" applyFont="0" applyAlignment="0" applyProtection="0"/>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6" fillId="37" borderId="59" applyNumberFormat="0" applyFont="0" applyAlignment="0" applyProtection="0"/>
    <xf numFmtId="0" fontId="38" fillId="34" borderId="57" applyNumberFormat="0" applyAlignment="0" applyProtection="0"/>
    <xf numFmtId="4" fontId="10" fillId="20" borderId="57" applyNumberFormat="0" applyProtection="0">
      <alignment horizontal="righ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9" borderId="57" applyNumberFormat="0" applyProtection="0">
      <alignment horizontal="left" vertical="center" indent="1"/>
    </xf>
    <xf numFmtId="0" fontId="9" fillId="37" borderId="59" applyNumberFormat="0" applyFont="0" applyAlignment="0" applyProtection="0"/>
    <xf numFmtId="4" fontId="10"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3" borderId="57" applyNumberFormat="0" applyProtection="0">
      <alignment horizontal="lef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3" borderId="57" applyNumberFormat="0" applyProtection="0">
      <alignment horizontal="left" vertical="center"/>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3" fillId="83" borderId="57" applyNumberFormat="0" applyAlignment="0" applyProtection="0"/>
    <xf numFmtId="4" fontId="10" fillId="20" borderId="57" applyNumberFormat="0" applyProtection="0">
      <alignment horizontal="left" vertical="center" indent="1"/>
    </xf>
    <xf numFmtId="4" fontId="15" fillId="20" borderId="57" applyNumberFormat="0" applyProtection="0">
      <alignment horizontal="left" vertical="center" indent="1"/>
    </xf>
    <xf numFmtId="4" fontId="10" fillId="22" borderId="57" applyNumberFormat="0" applyProtection="0">
      <alignment horizontal="left" vertical="center" indent="1"/>
    </xf>
    <xf numFmtId="4" fontId="15" fillId="22" borderId="57" applyNumberFormat="0" applyProtection="0">
      <alignment horizontal="left" vertical="center" indent="1"/>
    </xf>
    <xf numFmtId="0" fontId="9" fillId="37" borderId="59" applyNumberFormat="0" applyFont="0" applyAlignment="0" applyProtection="0"/>
    <xf numFmtId="0" fontId="100" fillId="27"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9" fillId="37" borderId="59" applyNumberFormat="0" applyFont="0" applyAlignment="0" applyProtection="0"/>
    <xf numFmtId="0" fontId="39" fillId="34" borderId="58" applyNumberFormat="0" applyAlignment="0" applyProtection="0"/>
    <xf numFmtId="0" fontId="6" fillId="37" borderId="59" applyNumberFormat="0" applyFont="0" applyAlignment="0" applyProtection="0"/>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9" fillId="34" borderId="58" applyNumberFormat="0" applyAlignment="0" applyProtection="0"/>
    <xf numFmtId="0" fontId="100" fillId="27" borderId="58" applyNumberFormat="0" applyAlignment="0" applyProtection="0"/>
    <xf numFmtId="0" fontId="100" fillId="27" borderId="58" applyNumberFormat="0" applyAlignment="0" applyProtection="0"/>
    <xf numFmtId="0" fontId="9" fillId="37" borderId="59" applyNumberFormat="0" applyFont="0" applyAlignment="0" applyProtection="0"/>
    <xf numFmtId="0" fontId="6" fillId="37" borderId="59" applyNumberFormat="0" applyFont="0" applyAlignment="0" applyProtection="0"/>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39" fillId="34" borderId="58" applyNumberFormat="0" applyAlignment="0" applyProtection="0"/>
    <xf numFmtId="0" fontId="6" fillId="37" borderId="59" applyNumberFormat="0" applyFont="0" applyAlignment="0" applyProtection="0"/>
    <xf numFmtId="0" fontId="93" fillId="83" borderId="58" applyNumberFormat="0" applyAlignment="0" applyProtection="0"/>
    <xf numFmtId="4" fontId="9" fillId="3" borderId="62"/>
    <xf numFmtId="0" fontId="76" fillId="37" borderId="58" applyNumberFormat="0" applyFont="0" applyAlignment="0" applyProtection="0"/>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10" fontId="25" fillId="7" borderId="62" applyNumberFormat="0" applyBorder="0" applyAlignment="0" applyProtection="0"/>
    <xf numFmtId="0" fontId="6" fillId="37" borderId="59" applyNumberFormat="0" applyFont="0" applyAlignment="0" applyProtection="0"/>
    <xf numFmtId="0" fontId="37" fillId="27" borderId="58" applyNumberFormat="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9" fillId="3" borderId="62"/>
    <xf numFmtId="0" fontId="6" fillId="8" borderId="62" applyNumberFormat="0" applyAlignment="0">
      <alignment horizontal="left"/>
    </xf>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184" fontId="9" fillId="5" borderId="62" applyNumberFormat="0" applyFont="0" applyAlignment="0">
      <protection locked="0"/>
    </xf>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184" fontId="9" fillId="5" borderId="62" applyNumberFormat="0" applyFont="0" applyAlignment="0">
      <protection locked="0"/>
    </xf>
    <xf numFmtId="0" fontId="9"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37" fillId="27" borderId="58" applyNumberFormat="0" applyAlignment="0" applyProtection="0"/>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39" fillId="34" borderId="58" applyNumberFormat="0" applyAlignment="0" applyProtection="0"/>
    <xf numFmtId="0" fontId="39" fillId="34" borderId="58" applyNumberFormat="0" applyAlignment="0" applyProtection="0"/>
    <xf numFmtId="184" fontId="9" fillId="5" borderId="62" applyNumberFormat="0" applyFont="0" applyAlignment="0">
      <protection locked="0"/>
    </xf>
    <xf numFmtId="0" fontId="6" fillId="37" borderId="59" applyNumberFormat="0" applyFon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0" fontId="9" fillId="37" borderId="59" applyNumberFormat="0" applyFont="0" applyAlignment="0" applyProtection="0"/>
    <xf numFmtId="0" fontId="6"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0" fontId="37" fillId="27"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7" fillId="27" borderId="58" applyNumberFormat="0" applyAlignment="0" applyProtection="0"/>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37" fillId="27" borderId="58" applyNumberFormat="0" applyAlignment="0" applyProtection="0"/>
    <xf numFmtId="0" fontId="93" fillId="83"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37" fillId="27"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4" fontId="9" fillId="3" borderId="62"/>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0" fontId="25" fillId="7" borderId="62" applyNumberFormat="0" applyBorder="0" applyAlignment="0" applyProtection="0"/>
    <xf numFmtId="0" fontId="9" fillId="3" borderId="62">
      <alignment horizontal="right"/>
    </xf>
    <xf numFmtId="0" fontId="6" fillId="37" borderId="59" applyNumberFormat="0" applyFont="0" applyAlignment="0" applyProtection="0"/>
    <xf numFmtId="0" fontId="9" fillId="3" borderId="62">
      <alignment horizontal="right"/>
    </xf>
    <xf numFmtId="0" fontId="6" fillId="37" borderId="59" applyNumberFormat="0" applyFont="0" applyAlignment="0" applyProtection="0"/>
    <xf numFmtId="4" fontId="9" fillId="3" borderId="62"/>
    <xf numFmtId="0" fontId="6" fillId="37" borderId="59" applyNumberFormat="0" applyFont="0" applyAlignment="0" applyProtection="0"/>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0" fontId="26" fillId="3" borderId="60">
      <alignment horizontal="left" vertical="center"/>
    </xf>
    <xf numFmtId="0" fontId="6" fillId="37" borderId="59" applyNumberFormat="0" applyFont="0" applyAlignment="0" applyProtection="0"/>
    <xf numFmtId="0" fontId="9" fillId="3" borderId="62">
      <alignment horizontal="right"/>
    </xf>
    <xf numFmtId="0" fontId="9" fillId="3" borderId="62">
      <alignment horizontal="right"/>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4" fontId="9" fillId="3" borderId="62"/>
    <xf numFmtId="184" fontId="9" fillId="5" borderId="62" applyNumberFormat="0" applyFont="0" applyAlignment="0">
      <protection locked="0"/>
    </xf>
    <xf numFmtId="0" fontId="9" fillId="3" borderId="62"/>
    <xf numFmtId="0" fontId="9" fillId="37" borderId="59" applyNumberFormat="0" applyFont="0" applyAlignment="0" applyProtection="0"/>
    <xf numFmtId="0" fontId="9" fillId="37" borderId="59" applyNumberFormat="0" applyFont="0" applyAlignment="0" applyProtection="0"/>
    <xf numFmtId="10" fontId="25" fillId="7" borderId="62" applyNumberFormat="0" applyBorder="0" applyAlignment="0" applyProtection="0"/>
    <xf numFmtId="184" fontId="9" fillId="5" borderId="62" applyNumberFormat="0" applyFont="0" applyAlignment="0">
      <protection locked="0"/>
    </xf>
    <xf numFmtId="0" fontId="6" fillId="37" borderId="59" applyNumberFormat="0" applyFont="0" applyAlignment="0" applyProtection="0"/>
    <xf numFmtId="4" fontId="9" fillId="3" borderId="62"/>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10" fontId="78" fillId="78" borderId="62" applyNumberFormat="0" applyFill="0" applyBorder="0" applyAlignment="0" applyProtection="0">
      <protection locked="0"/>
    </xf>
    <xf numFmtId="4" fontId="9" fillId="3" borderId="62"/>
    <xf numFmtId="10" fontId="25" fillId="7" borderId="62" applyNumberFormat="0" applyBorder="0" applyAlignment="0" applyProtection="0"/>
    <xf numFmtId="0" fontId="105" fillId="3" borderId="55" applyNumberFormat="0" applyFill="0" applyAlignment="0" applyProtection="0"/>
    <xf numFmtId="184" fontId="9" fillId="5" borderId="62" applyNumberFormat="0" applyFont="0" applyAlignment="0">
      <protection locked="0"/>
    </xf>
    <xf numFmtId="184" fontId="9" fillId="5" borderId="62" applyNumberFormat="0" applyFont="0" applyAlignment="0">
      <protection locked="0"/>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 borderId="62">
      <alignment horizontal="right"/>
    </xf>
    <xf numFmtId="0" fontId="6" fillId="37" borderId="59" applyNumberFormat="0" applyFont="0" applyAlignment="0" applyProtection="0"/>
    <xf numFmtId="4" fontId="9" fillId="3" borderId="62"/>
    <xf numFmtId="10" fontId="78" fillId="78" borderId="62" applyNumberFormat="0" applyFill="0" applyBorder="0" applyAlignment="0" applyProtection="0">
      <protection locked="0"/>
    </xf>
    <xf numFmtId="184" fontId="9" fillId="5" borderId="62" applyNumberFormat="0" applyFont="0" applyAlignment="0">
      <protection locked="0"/>
    </xf>
    <xf numFmtId="0" fontId="9" fillId="3" borderId="62">
      <alignment horizontal="right"/>
    </xf>
    <xf numFmtId="4" fontId="9" fillId="3" borderId="62"/>
    <xf numFmtId="184" fontId="9" fillId="5" borderId="62" applyNumberFormat="0" applyFont="0" applyAlignment="0">
      <protection locked="0"/>
    </xf>
    <xf numFmtId="0"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6" fillId="8" borderId="62" applyNumberFormat="0" applyAlignment="0">
      <alignment horizontal="left"/>
    </xf>
    <xf numFmtId="184" fontId="9" fillId="5" borderId="62" applyNumberFormat="0" applyFont="0" applyAlignment="0">
      <protection locked="0"/>
    </xf>
    <xf numFmtId="0" fontId="6" fillId="37" borderId="59" applyNumberFormat="0" applyFont="0" applyAlignment="0" applyProtection="0"/>
    <xf numFmtId="0" fontId="9" fillId="3" borderId="62"/>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4" fontId="9" fillId="3" borderId="62"/>
    <xf numFmtId="0" fontId="9" fillId="3" borderId="62">
      <alignment horizontal="right"/>
    </xf>
    <xf numFmtId="4" fontId="9" fillId="3" borderId="62"/>
    <xf numFmtId="184" fontId="9" fillId="5" borderId="62" applyNumberFormat="0" applyFont="0" applyAlignment="0">
      <protection locked="0"/>
    </xf>
    <xf numFmtId="4" fontId="9" fillId="3" borderId="62"/>
    <xf numFmtId="0"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100" fillId="27" borderId="58" applyNumberFormat="0" applyAlignment="0" applyProtection="0"/>
    <xf numFmtId="0" fontId="39" fillId="34" borderId="58" applyNumberFormat="0" applyAlignment="0" applyProtection="0"/>
    <xf numFmtId="0" fontId="100" fillId="27"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0" fontId="9" fillId="3" borderId="62"/>
    <xf numFmtId="184" fontId="9" fillId="5" borderId="62" applyNumberFormat="0" applyFont="0" applyAlignment="0">
      <protection locked="0"/>
    </xf>
    <xf numFmtId="0" fontId="39" fillId="34" borderId="58" applyNumberFormat="0" applyAlignment="0" applyProtection="0"/>
    <xf numFmtId="10" fontId="25" fillId="7" borderId="62" applyNumberFormat="0" applyBorder="0" applyAlignment="0" applyProtection="0"/>
    <xf numFmtId="0" fontId="6" fillId="37" borderId="59" applyNumberFormat="0" applyFont="0" applyAlignment="0" applyProtection="0"/>
    <xf numFmtId="0" fontId="39" fillId="34" borderId="58" applyNumberFormat="0" applyAlignment="0" applyProtection="0"/>
    <xf numFmtId="0" fontId="9"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4" fontId="9" fillId="3" borderId="62"/>
    <xf numFmtId="4" fontId="9" fillId="3" borderId="62"/>
    <xf numFmtId="0" fontId="76" fillId="37" borderId="58"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105" fillId="3" borderId="55" applyNumberFormat="0" applyFill="0" applyAlignment="0" applyProtection="0"/>
    <xf numFmtId="0" fontId="6" fillId="37" borderId="59" applyNumberFormat="0" applyFont="0" applyAlignment="0" applyProtection="0"/>
    <xf numFmtId="0" fontId="105" fillId="3" borderId="55" applyNumberFormat="0" applyFill="0" applyAlignment="0" applyProtection="0"/>
    <xf numFmtId="0" fontId="37" fillId="27" borderId="58" applyNumberFormat="0" applyAlignment="0" applyProtection="0"/>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100" fillId="27" borderId="58" applyNumberFormat="0" applyAlignment="0" applyProtection="0"/>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39" fillId="34" borderId="58" applyNumberFormat="0" applyAlignment="0" applyProtection="0"/>
    <xf numFmtId="184" fontId="9" fillId="5" borderId="62" applyNumberFormat="0" applyFont="0" applyAlignment="0">
      <protection locked="0"/>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0" fontId="39" fillId="34" borderId="58" applyNumberFormat="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6" fillId="37" borderId="59" applyNumberFormat="0" applyFont="0" applyAlignment="0" applyProtection="0"/>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76" fillId="37" borderId="58" applyNumberFormat="0" applyFont="0" applyAlignment="0" applyProtection="0"/>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7" borderId="59" applyNumberFormat="0" applyFont="0" applyAlignment="0" applyProtection="0"/>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105" fillId="3" borderId="55" applyNumberFormat="0" applyFill="0" applyAlignment="0" applyProtection="0"/>
    <xf numFmtId="0" fontId="26" fillId="3" borderId="60">
      <alignment horizontal="left" vertical="center"/>
    </xf>
    <xf numFmtId="0" fontId="93" fillId="83" borderId="58" applyNumberFormat="0" applyAlignment="0" applyProtection="0"/>
    <xf numFmtId="184" fontId="9" fillId="5" borderId="62" applyNumberFormat="0" applyFont="0" applyAlignment="0">
      <protection locked="0"/>
    </xf>
    <xf numFmtId="4"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0" fontId="100" fillId="27" borderId="58" applyNumberFormat="0" applyAlignment="0" applyProtection="0"/>
    <xf numFmtId="0" fontId="6" fillId="37" borderId="59" applyNumberFormat="0" applyFont="0" applyAlignment="0" applyProtection="0"/>
    <xf numFmtId="0" fontId="39" fillId="34" borderId="58" applyNumberFormat="0" applyAlignment="0" applyProtection="0"/>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37" fillId="27"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0" fontId="78" fillId="78" borderId="62" applyNumberFormat="0" applyFill="0" applyBorder="0" applyAlignment="0" applyProtection="0">
      <protection locked="0"/>
    </xf>
    <xf numFmtId="0" fontId="105" fillId="3" borderId="55" applyNumberFormat="0" applyFill="0" applyAlignment="0" applyProtection="0"/>
    <xf numFmtId="4" fontId="9" fillId="3" borderId="62"/>
    <xf numFmtId="4" fontId="9" fillId="3" borderId="62"/>
    <xf numFmtId="10" fontId="78" fillId="78" borderId="62" applyNumberFormat="0" applyFill="0" applyBorder="0" applyAlignment="0" applyProtection="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0" fontId="9" fillId="3" borderId="62">
      <alignment horizontal="right"/>
    </xf>
    <xf numFmtId="0" fontId="9" fillId="3" borderId="62">
      <alignment horizontal="right"/>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10" fontId="25" fillId="7" borderId="62" applyNumberFormat="0" applyBorder="0" applyAlignment="0" applyProtection="0"/>
    <xf numFmtId="184" fontId="9" fillId="5" borderId="62" applyNumberFormat="0" applyFont="0" applyAlignment="0">
      <protection locked="0"/>
    </xf>
    <xf numFmtId="0" fontId="9" fillId="3" borderId="62">
      <alignment horizontal="right"/>
    </xf>
    <xf numFmtId="0" fontId="9" fillId="3" borderId="62"/>
    <xf numFmtId="184" fontId="9" fillId="5" borderId="62" applyNumberFormat="0" applyFont="0" applyAlignment="0">
      <protection locked="0"/>
    </xf>
    <xf numFmtId="4" fontId="9" fillId="3" borderId="62"/>
    <xf numFmtId="4" fontId="9" fillId="3" borderId="62"/>
    <xf numFmtId="0" fontId="6" fillId="37" borderId="59" applyNumberFormat="0" applyFont="0" applyAlignment="0" applyProtection="0"/>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4" fontId="9" fillId="3" borderId="62"/>
    <xf numFmtId="0" fontId="9" fillId="3" borderId="62">
      <alignment horizontal="right"/>
    </xf>
    <xf numFmtId="4" fontId="9" fillId="3" borderId="62"/>
    <xf numFmtId="184" fontId="9" fillId="5" borderId="62" applyNumberFormat="0" applyFont="0" applyAlignment="0">
      <protection locked="0"/>
    </xf>
    <xf numFmtId="4" fontId="9" fillId="3" borderId="62"/>
    <xf numFmtId="10" fontId="25" fillId="7" borderId="62" applyNumberFormat="0" applyBorder="0" applyAlignment="0" applyProtection="0"/>
    <xf numFmtId="184" fontId="9" fillId="5" borderId="62" applyNumberFormat="0" applyFont="0" applyAlignment="0">
      <protection locked="0"/>
    </xf>
    <xf numFmtId="0" fontId="9" fillId="3" borderId="62">
      <alignment horizontal="right"/>
    </xf>
    <xf numFmtId="0" fontId="9" fillId="3" borderId="62">
      <alignment horizontal="right"/>
    </xf>
    <xf numFmtId="0" fontId="105" fillId="3" borderId="55" applyNumberFormat="0" applyFill="0" applyAlignment="0" applyProtection="0"/>
    <xf numFmtId="184" fontId="9" fillId="5" borderId="62" applyNumberFormat="0" applyFont="0" applyAlignment="0">
      <protection locked="0"/>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alignment horizontal="right"/>
    </xf>
    <xf numFmtId="0" fontId="6" fillId="8" borderId="62" applyNumberFormat="0" applyAlignment="0">
      <alignment horizontal="left"/>
    </xf>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9" fillId="3" borderId="62"/>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4" fontId="9" fillId="3" borderId="62"/>
    <xf numFmtId="4" fontId="9" fillId="3" borderId="62"/>
    <xf numFmtId="184" fontId="9" fillId="5" borderId="62" applyNumberFormat="0" applyFont="0" applyAlignment="0">
      <protection locked="0"/>
    </xf>
    <xf numFmtId="4" fontId="9" fillId="3" borderId="62"/>
    <xf numFmtId="0" fontId="9" fillId="3" borderId="62">
      <alignment horizontal="right"/>
    </xf>
    <xf numFmtId="4" fontId="9" fillId="3" borderId="62"/>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184" fontId="9" fillId="5" borderId="62" applyNumberFormat="0" applyFont="0" applyAlignment="0">
      <protection locked="0"/>
    </xf>
    <xf numFmtId="0" fontId="37" fillId="27"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0" fontId="9" fillId="3" borderId="62">
      <alignment horizontal="right"/>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9" fillId="3" borderId="62"/>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9" fillId="3" borderId="62">
      <alignment horizontal="right"/>
    </xf>
    <xf numFmtId="0" fontId="9" fillId="3" borderId="62">
      <alignment horizontal="right"/>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0" fontId="78" fillId="78" borderId="62" applyNumberFormat="0" applyFill="0" applyBorder="0" applyAlignment="0" applyProtection="0">
      <protection locked="0"/>
    </xf>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0" fontId="25" fillId="7" borderId="62" applyNumberFormat="0" applyBorder="0" applyAlignment="0" applyProtection="0"/>
    <xf numFmtId="4" fontId="9" fillId="3" borderId="62"/>
    <xf numFmtId="0" fontId="9" fillId="3" borderId="62">
      <alignment horizontal="right"/>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184" fontId="9" fillId="5" borderId="62" applyNumberFormat="0" applyFont="0" applyAlignment="0">
      <protection locked="0"/>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4" fontId="9" fillId="3" borderId="62"/>
    <xf numFmtId="0" fontId="9" fillId="3" borderId="62">
      <alignment horizontal="right"/>
    </xf>
    <xf numFmtId="0" fontId="6" fillId="8" borderId="62" applyNumberFormat="0" applyAlignment="0">
      <alignment horizontal="left"/>
    </xf>
    <xf numFmtId="0" fontId="9" fillId="3" borderId="62">
      <alignment horizontal="right"/>
    </xf>
    <xf numFmtId="184" fontId="9" fillId="5" borderId="62" applyNumberFormat="0" applyFont="0" applyAlignment="0">
      <protection locked="0"/>
    </xf>
    <xf numFmtId="0" fontId="9" fillId="3" borderId="62"/>
    <xf numFmtId="4" fontId="9" fillId="3" borderId="62"/>
    <xf numFmtId="184" fontId="9" fillId="5" borderId="62" applyNumberFormat="0" applyFont="0" applyAlignment="0">
      <protection locked="0"/>
    </xf>
    <xf numFmtId="4"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184" fontId="9" fillId="5" borderId="62" applyNumberFormat="0" applyFont="0" applyAlignment="0">
      <protection locked="0"/>
    </xf>
    <xf numFmtId="0" fontId="9" fillId="3" borderId="62">
      <alignment horizontal="right"/>
    </xf>
    <xf numFmtId="10" fontId="78" fillId="78" borderId="62" applyNumberFormat="0" applyFill="0" applyBorder="0" applyAlignment="0" applyProtection="0">
      <protection locked="0"/>
    </xf>
    <xf numFmtId="0" fontId="9" fillId="3" borderId="62"/>
    <xf numFmtId="184" fontId="9" fillId="5" borderId="62" applyNumberFormat="0" applyFont="0" applyAlignment="0">
      <protection locked="0"/>
    </xf>
    <xf numFmtId="4" fontId="9" fillId="3" borderId="62"/>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9" fillId="3" borderId="62">
      <alignment horizontal="right"/>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9" fillId="3" borderId="62"/>
    <xf numFmtId="10" fontId="25" fillId="7" borderId="62" applyNumberFormat="0" applyBorder="0" applyAlignment="0" applyProtection="0"/>
    <xf numFmtId="0" fontId="6" fillId="8" borderId="62" applyNumberFormat="0" applyAlignment="0">
      <alignment horizontal="left"/>
    </xf>
    <xf numFmtId="4" fontId="9" fillId="3" borderId="62"/>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184" fontId="9" fillId="5" borderId="62" applyNumberFormat="0" applyFont="0" applyAlignment="0">
      <protection locked="0"/>
    </xf>
    <xf numFmtId="0" fontId="6" fillId="8" borderId="62" applyNumberFormat="0" applyAlignment="0">
      <alignment horizontal="left"/>
    </xf>
    <xf numFmtId="0" fontId="9" fillId="3" borderId="62"/>
    <xf numFmtId="0" fontId="6" fillId="37" borderId="59" applyNumberFormat="0" applyFont="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9" fillId="34" borderId="58" applyNumberFormat="0" applyAlignment="0" applyProtection="0"/>
    <xf numFmtId="0" fontId="100" fillId="27" borderId="58" applyNumberFormat="0" applyAlignment="0" applyProtection="0"/>
    <xf numFmtId="0" fontId="100" fillId="27" borderId="58" applyNumberFormat="0" applyAlignment="0" applyProtection="0"/>
    <xf numFmtId="0" fontId="9" fillId="37" borderId="59" applyNumberFormat="0" applyFont="0" applyAlignment="0" applyProtection="0"/>
    <xf numFmtId="4" fontId="9" fillId="3" borderId="62"/>
    <xf numFmtId="0" fontId="6" fillId="37" borderId="59" applyNumberFormat="0" applyFont="0" applyAlignment="0" applyProtection="0"/>
    <xf numFmtId="0" fontId="9" fillId="3" borderId="62">
      <alignment horizontal="right"/>
    </xf>
    <xf numFmtId="0" fontId="39" fillId="34" borderId="58" applyNumberFormat="0" applyAlignment="0" applyProtection="0"/>
    <xf numFmtId="0" fontId="6" fillId="37" borderId="59" applyNumberFormat="0" applyFont="0" applyAlignment="0" applyProtection="0"/>
    <xf numFmtId="184" fontId="9" fillId="5" borderId="62" applyNumberFormat="0" applyFont="0" applyAlignment="0">
      <protection locked="0"/>
    </xf>
    <xf numFmtId="0" fontId="39" fillId="34" borderId="58" applyNumberFormat="0" applyAlignment="0" applyProtection="0"/>
    <xf numFmtId="184" fontId="9" fillId="5" borderId="62" applyNumberFormat="0" applyFont="0" applyAlignment="0">
      <protection locked="0"/>
    </xf>
    <xf numFmtId="0" fontId="6" fillId="37" borderId="59" applyNumberFormat="0" applyFont="0" applyAlignment="0" applyProtection="0"/>
    <xf numFmtId="0" fontId="93" fillId="83" borderId="58" applyNumberFormat="0" applyAlignment="0" applyProtection="0"/>
    <xf numFmtId="4" fontId="9" fillId="3" borderId="62"/>
    <xf numFmtId="0" fontId="9" fillId="3" borderId="62">
      <alignment horizontal="right"/>
    </xf>
    <xf numFmtId="0" fontId="76" fillId="37" borderId="58" applyNumberFormat="0" applyFont="0" applyAlignment="0" applyProtection="0"/>
    <xf numFmtId="0" fontId="9" fillId="3" borderId="62">
      <alignment horizontal="right"/>
    </xf>
    <xf numFmtId="4" fontId="9" fillId="3" borderId="62"/>
    <xf numFmtId="0" fontId="9" fillId="3" borderId="62">
      <alignment horizontal="right"/>
    </xf>
    <xf numFmtId="4" fontId="9" fillId="3" borderId="62"/>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10" fontId="25" fillId="7" borderId="62" applyNumberFormat="0" applyBorder="0" applyAlignment="0" applyProtection="0"/>
    <xf numFmtId="184" fontId="9" fillId="5" borderId="62" applyNumberFormat="0" applyFont="0" applyAlignment="0">
      <protection locked="0"/>
    </xf>
    <xf numFmtId="4" fontId="9" fillId="3" borderId="62"/>
    <xf numFmtId="0" fontId="6" fillId="37" borderId="59" applyNumberFormat="0" applyFont="0" applyAlignment="0" applyProtection="0"/>
    <xf numFmtId="0" fontId="37" fillId="27" borderId="58" applyNumberFormat="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9" fillId="3" borderId="62"/>
    <xf numFmtId="0" fontId="6" fillId="8" borderId="62" applyNumberFormat="0" applyAlignment="0">
      <alignment horizontal="left"/>
    </xf>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184" fontId="9" fillId="5" borderId="62" applyNumberFormat="0" applyFont="0" applyAlignment="0">
      <protection locked="0"/>
    </xf>
    <xf numFmtId="0" fontId="9" fillId="3" borderId="62"/>
    <xf numFmtId="184" fontId="9" fillId="5" borderId="62" applyNumberFormat="0" applyFont="0" applyAlignment="0">
      <protection locked="0"/>
    </xf>
    <xf numFmtId="0" fontId="9" fillId="3" borderId="62">
      <alignment horizontal="right"/>
    </xf>
    <xf numFmtId="0" fontId="37" fillId="27"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184" fontId="9" fillId="5" borderId="62" applyNumberFormat="0" applyFont="0" applyAlignment="0">
      <protection locked="0"/>
    </xf>
    <xf numFmtId="0" fontId="9"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105" fillId="3" borderId="55" applyNumberFormat="0" applyFill="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184" fontId="9" fillId="5" borderId="62" applyNumberFormat="0" applyFont="0" applyAlignment="0">
      <protection locked="0"/>
    </xf>
    <xf numFmtId="0" fontId="9" fillId="3" borderId="62"/>
    <xf numFmtId="0" fontId="100" fillId="27" borderId="58" applyNumberFormat="0" applyAlignment="0" applyProtection="0"/>
    <xf numFmtId="0" fontId="105" fillId="3" borderId="55" applyNumberFormat="0" applyFill="0" applyAlignment="0" applyProtection="0"/>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37" fillId="27" borderId="58" applyNumberFormat="0" applyAlignment="0" applyProtection="0"/>
    <xf numFmtId="0" fontId="6" fillId="8" borderId="62" applyNumberFormat="0" applyAlignment="0">
      <alignment horizontal="left"/>
    </xf>
    <xf numFmtId="0" fontId="6" fillId="8" borderId="62" applyNumberFormat="0" applyAlignment="0">
      <alignment horizontal="left"/>
    </xf>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10" fontId="78" fillId="78" borderId="62" applyNumberFormat="0" applyFill="0" applyBorder="0" applyAlignment="0" applyProtection="0">
      <protection locked="0"/>
    </xf>
    <xf numFmtId="4" fontId="9" fillId="3" borderId="62"/>
    <xf numFmtId="4" fontId="9" fillId="3" borderId="62"/>
    <xf numFmtId="10" fontId="25" fillId="7" borderId="62" applyNumberFormat="0" applyBorder="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0" fontId="25" fillId="7" borderId="62" applyNumberFormat="0" applyBorder="0" applyAlignment="0" applyProtection="0"/>
    <xf numFmtId="0" fontId="6" fillId="37" borderId="59" applyNumberFormat="0" applyFont="0" applyAlignment="0" applyProtection="0"/>
    <xf numFmtId="0" fontId="37" fillId="27"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76" fillId="37" borderId="58" applyNumberFormat="0" applyFont="0" applyAlignment="0" applyProtection="0"/>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184" fontId="9" fillId="5" borderId="62" applyNumberFormat="0" applyFont="0" applyAlignment="0">
      <protection locked="0"/>
    </xf>
    <xf numFmtId="10" fontId="25" fillId="7" borderId="62" applyNumberFormat="0" applyBorder="0" applyAlignment="0" applyProtection="0"/>
    <xf numFmtId="0" fontId="9" fillId="3" borderId="62">
      <alignment horizontal="right"/>
    </xf>
    <xf numFmtId="0" fontId="39" fillId="34" borderId="58" applyNumberFormat="0" applyAlignment="0" applyProtection="0"/>
    <xf numFmtId="184" fontId="9" fillId="5" borderId="62" applyNumberFormat="0" applyFont="0" applyAlignment="0">
      <protection locked="0"/>
    </xf>
    <xf numFmtId="0"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4" fontId="9" fillId="3" borderId="62"/>
    <xf numFmtId="0" fontId="9" fillId="3" borderId="62">
      <alignment horizontal="right"/>
    </xf>
    <xf numFmtId="0" fontId="93" fillId="83" borderId="58" applyNumberFormat="0" applyAlignment="0" applyProtection="0"/>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4" fontId="9" fillId="3" borderId="62"/>
    <xf numFmtId="0" fontId="9" fillId="3" borderId="62">
      <alignment horizontal="right"/>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10" fontId="25" fillId="7" borderId="62" applyNumberFormat="0" applyBorder="0" applyAlignment="0" applyProtection="0"/>
    <xf numFmtId="0" fontId="9" fillId="3" borderId="62">
      <alignment horizontal="right"/>
    </xf>
    <xf numFmtId="184" fontId="9" fillId="5" borderId="62" applyNumberFormat="0" applyFont="0" applyAlignment="0">
      <protection locked="0"/>
    </xf>
    <xf numFmtId="4" fontId="9" fillId="3" borderId="62"/>
    <xf numFmtId="184" fontId="9" fillId="5" borderId="62" applyNumberFormat="0" applyFont="0" applyAlignment="0">
      <protection locked="0"/>
    </xf>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9" fillId="3" borderId="62">
      <alignment horizontal="right"/>
    </xf>
    <xf numFmtId="0" fontId="9" fillId="3" borderId="62">
      <alignment horizontal="right"/>
    </xf>
    <xf numFmtId="0" fontId="9" fillId="3" borderId="62"/>
    <xf numFmtId="4"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0" fontId="9" fillId="3" borderId="62">
      <alignment horizontal="right"/>
    </xf>
    <xf numFmtId="4" fontId="9" fillId="3" borderId="62"/>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37" fillId="27" borderId="58" applyNumberFormat="0" applyAlignment="0" applyProtection="0"/>
    <xf numFmtId="10" fontId="78" fillId="78" borderId="62" applyNumberFormat="0" applyFill="0" applyBorder="0" applyAlignment="0" applyProtection="0">
      <protection locked="0"/>
    </xf>
    <xf numFmtId="4" fontId="9" fillId="3" borderId="62"/>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4" fontId="9" fillId="3" borderId="62"/>
    <xf numFmtId="4" fontId="9" fillId="3" borderId="62"/>
    <xf numFmtId="0" fontId="37" fillId="27"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0" fontId="93" fillId="83" borderId="58" applyNumberFormat="0" applyAlignment="0" applyProtection="0"/>
    <xf numFmtId="4" fontId="9" fillId="3" borderId="62"/>
    <xf numFmtId="184" fontId="9" fillId="5" borderId="62" applyNumberFormat="0" applyFont="0" applyAlignment="0">
      <protection locked="0"/>
    </xf>
    <xf numFmtId="0" fontId="6" fillId="37" borderId="59" applyNumberFormat="0" applyFont="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4" fontId="9" fillId="3" borderId="62"/>
    <xf numFmtId="184" fontId="9" fillId="5" borderId="62" applyNumberFormat="0" applyFont="0" applyAlignment="0">
      <protection locked="0"/>
    </xf>
    <xf numFmtId="0" fontId="100" fillId="27" borderId="58" applyNumberFormat="0" applyAlignment="0" applyProtection="0"/>
    <xf numFmtId="0" fontId="9" fillId="3" borderId="62">
      <alignment horizontal="right"/>
    </xf>
    <xf numFmtId="0" fontId="6" fillId="37" borderId="59" applyNumberFormat="0" applyFont="0" applyAlignment="0" applyProtection="0"/>
    <xf numFmtId="10" fontId="25" fillId="7" borderId="62" applyNumberFormat="0" applyBorder="0" applyAlignment="0" applyProtection="0"/>
    <xf numFmtId="0" fontId="9" fillId="3" borderId="62">
      <alignment horizontal="right"/>
    </xf>
    <xf numFmtId="184" fontId="9" fillId="5" borderId="62" applyNumberFormat="0" applyFont="0" applyAlignment="0">
      <protection locked="0"/>
    </xf>
    <xf numFmtId="0" fontId="9" fillId="3" borderId="62"/>
    <xf numFmtId="184" fontId="9" fillId="5" borderId="62" applyNumberFormat="0" applyFont="0" applyAlignment="0">
      <protection locked="0"/>
    </xf>
    <xf numFmtId="0" fontId="6" fillId="37" borderId="59" applyNumberFormat="0" applyFont="0" applyAlignment="0" applyProtection="0"/>
    <xf numFmtId="0" fontId="9" fillId="3" borderId="62">
      <alignment horizontal="right"/>
    </xf>
    <xf numFmtId="0" fontId="37" fillId="27" borderId="58" applyNumberFormat="0" applyAlignment="0" applyProtection="0"/>
    <xf numFmtId="0" fontId="9" fillId="3" borderId="62">
      <alignment horizontal="right"/>
    </xf>
    <xf numFmtId="0" fontId="9" fillId="3" borderId="62">
      <alignment horizontal="right"/>
    </xf>
    <xf numFmtId="4" fontId="9" fillId="3" borderId="62"/>
    <xf numFmtId="0" fontId="37" fillId="27" borderId="58" applyNumberFormat="0" applyAlignment="0" applyProtection="0"/>
    <xf numFmtId="4" fontId="9" fillId="3" borderId="62"/>
    <xf numFmtId="4" fontId="9" fillId="3" borderId="62"/>
    <xf numFmtId="0" fontId="9" fillId="3" borderId="62">
      <alignment horizontal="right"/>
    </xf>
    <xf numFmtId="184" fontId="9" fillId="5" borderId="62" applyNumberFormat="0" applyFont="0" applyAlignment="0">
      <protection locked="0"/>
    </xf>
    <xf numFmtId="0" fontId="6" fillId="8" borderId="62" applyNumberFormat="0" applyAlignment="0">
      <alignment horizontal="left"/>
    </xf>
    <xf numFmtId="0" fontId="9" fillId="3" borderId="62">
      <alignment horizontal="right"/>
    </xf>
    <xf numFmtId="184" fontId="9" fillId="5" borderId="62" applyNumberFormat="0" applyFont="0" applyAlignment="0">
      <protection locked="0"/>
    </xf>
    <xf numFmtId="4" fontId="9" fillId="3" borderId="62"/>
    <xf numFmtId="10" fontId="78" fillId="78" borderId="62" applyNumberFormat="0" applyFill="0" applyBorder="0" applyAlignment="0" applyProtection="0">
      <protection locked="0"/>
    </xf>
    <xf numFmtId="184" fontId="9" fillId="5" borderId="62" applyNumberFormat="0" applyFont="0" applyAlignment="0">
      <protection locked="0"/>
    </xf>
    <xf numFmtId="0" fontId="9" fillId="3" borderId="62">
      <alignment horizontal="right"/>
    </xf>
    <xf numFmtId="0" fontId="6" fillId="8" borderId="62" applyNumberFormat="0" applyAlignment="0">
      <alignment horizontal="left"/>
    </xf>
    <xf numFmtId="184" fontId="9" fillId="5" borderId="62" applyNumberFormat="0" applyFont="0" applyAlignment="0">
      <protection locked="0"/>
    </xf>
    <xf numFmtId="0" fontId="39" fillId="34" borderId="58" applyNumberFormat="0" applyAlignment="0" applyProtection="0"/>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0"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4" fontId="9" fillId="3" borderId="62"/>
    <xf numFmtId="184" fontId="9" fillId="5" borderId="62" applyNumberFormat="0" applyFont="0" applyAlignment="0">
      <protection locked="0"/>
    </xf>
    <xf numFmtId="10" fontId="25" fillId="7" borderId="62" applyNumberFormat="0" applyBorder="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0" fontId="105" fillId="3" borderId="55" applyNumberFormat="0" applyFill="0" applyAlignment="0" applyProtection="0"/>
    <xf numFmtId="0" fontId="6" fillId="37" borderId="59" applyNumberFormat="0" applyFont="0" applyAlignment="0" applyProtection="0"/>
    <xf numFmtId="184" fontId="9" fillId="5" borderId="62" applyNumberFormat="0" applyFont="0" applyAlignment="0">
      <protection locked="0"/>
    </xf>
    <xf numFmtId="0" fontId="6" fillId="37" borderId="59" applyNumberFormat="0" applyFont="0" applyAlignment="0" applyProtection="0"/>
    <xf numFmtId="0" fontId="100" fillId="27" borderId="58" applyNumberFormat="0" applyAlignment="0" applyProtection="0"/>
    <xf numFmtId="4" fontId="9" fillId="3" borderId="62"/>
    <xf numFmtId="0" fontId="9" fillId="3" borderId="62">
      <alignment horizontal="right"/>
    </xf>
    <xf numFmtId="184" fontId="9" fillId="5" borderId="62" applyNumberFormat="0" applyFont="0" applyAlignment="0">
      <protection locked="0"/>
    </xf>
    <xf numFmtId="0" fontId="9" fillId="3" borderId="62"/>
    <xf numFmtId="0"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0" fontId="6" fillId="37" borderId="59" applyNumberFormat="0" applyFont="0" applyAlignment="0" applyProtection="0"/>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37" fillId="27" borderId="58" applyNumberFormat="0" applyAlignment="0" applyProtection="0"/>
    <xf numFmtId="0" fontId="105" fillId="3" borderId="55" applyNumberFormat="0" applyFill="0" applyAlignment="0" applyProtection="0"/>
    <xf numFmtId="0" fontId="6" fillId="37" borderId="59" applyNumberFormat="0" applyFont="0" applyAlignment="0" applyProtection="0"/>
    <xf numFmtId="4" fontId="9" fillId="3" borderId="62"/>
    <xf numFmtId="0" fontId="9" fillId="3" borderId="62">
      <alignment horizontal="right"/>
    </xf>
    <xf numFmtId="184" fontId="9" fillId="5" borderId="62" applyNumberFormat="0" applyFont="0" applyAlignment="0">
      <protection locked="0"/>
    </xf>
    <xf numFmtId="0" fontId="105" fillId="3" borderId="55" applyNumberFormat="0" applyFill="0" applyAlignment="0" applyProtection="0"/>
    <xf numFmtId="0" fontId="9" fillId="3" borderId="62">
      <alignment horizontal="right"/>
    </xf>
    <xf numFmtId="0" fontId="9" fillId="3" borderId="62">
      <alignment horizontal="right"/>
    </xf>
    <xf numFmtId="4" fontId="9" fillId="3" borderId="62"/>
    <xf numFmtId="184" fontId="9" fillId="5" borderId="62" applyNumberFormat="0" applyFont="0" applyAlignment="0">
      <protection locked="0"/>
    </xf>
    <xf numFmtId="0" fontId="9" fillId="3" borderId="62"/>
    <xf numFmtId="184" fontId="9" fillId="5" borderId="62" applyNumberFormat="0" applyFont="0" applyAlignment="0">
      <protection locked="0"/>
    </xf>
    <xf numFmtId="0" fontId="6" fillId="8" borderId="62" applyNumberFormat="0" applyAlignment="0">
      <alignment horizontal="left"/>
    </xf>
    <xf numFmtId="0"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184" fontId="9" fillId="5" borderId="62" applyNumberFormat="0" applyFont="0" applyAlignment="0">
      <protection locked="0"/>
    </xf>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0" fontId="6" fillId="37" borderId="59" applyNumberFormat="0" applyFont="0" applyAlignment="0" applyProtection="0"/>
    <xf numFmtId="0" fontId="9" fillId="3" borderId="62">
      <alignment horizontal="right"/>
    </xf>
    <xf numFmtId="10" fontId="78" fillId="78" borderId="62" applyNumberFormat="0" applyFill="0" applyBorder="0" applyAlignment="0" applyProtection="0">
      <protection locked="0"/>
    </xf>
    <xf numFmtId="0" fontId="105" fillId="3" borderId="55" applyNumberFormat="0" applyFill="0" applyAlignment="0" applyProtection="0"/>
    <xf numFmtId="4" fontId="9" fillId="3" borderId="62"/>
    <xf numFmtId="4" fontId="9" fillId="3" borderId="62"/>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0" fontId="37" fillId="27" borderId="58" applyNumberFormat="0" applyAlignment="0" applyProtection="0"/>
    <xf numFmtId="0" fontId="9" fillId="3" borderId="62">
      <alignment horizontal="right"/>
    </xf>
    <xf numFmtId="0" fontId="6" fillId="37" borderId="59" applyNumberFormat="0" applyFont="0" applyAlignment="0" applyProtection="0"/>
    <xf numFmtId="4" fontId="9" fillId="3" borderId="62"/>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100" fillId="27" borderId="58" applyNumberFormat="0" applyAlignment="0" applyProtection="0"/>
    <xf numFmtId="184" fontId="9" fillId="5" borderId="62" applyNumberFormat="0" applyFont="0" applyAlignment="0">
      <protection locked="0"/>
    </xf>
    <xf numFmtId="0" fontId="9" fillId="3" borderId="62">
      <alignment horizontal="right"/>
    </xf>
    <xf numFmtId="0" fontId="9" fillId="3" borderId="62">
      <alignment horizontal="right"/>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10" fontId="25" fillId="7" borderId="62" applyNumberFormat="0" applyBorder="0" applyAlignment="0" applyProtection="0"/>
    <xf numFmtId="0" fontId="37" fillId="27"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0" fontId="9" fillId="3" borderId="62">
      <alignment horizontal="right"/>
    </xf>
    <xf numFmtId="0" fontId="9" fillId="3" borderId="62"/>
    <xf numFmtId="184" fontId="9" fillId="5" borderId="62" applyNumberFormat="0" applyFont="0" applyAlignment="0">
      <protection locked="0"/>
    </xf>
    <xf numFmtId="4" fontId="9" fillId="3" borderId="62"/>
    <xf numFmtId="4" fontId="9" fillId="3" borderId="62"/>
    <xf numFmtId="0" fontId="6" fillId="37" borderId="59" applyNumberFormat="0" applyFont="0" applyAlignment="0" applyProtection="0"/>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alignment horizontal="right"/>
    </xf>
    <xf numFmtId="184" fontId="9" fillId="5" borderId="62" applyNumberFormat="0" applyFont="0" applyAlignment="0">
      <protection locked="0"/>
    </xf>
    <xf numFmtId="0" fontId="37" fillId="27" borderId="58" applyNumberFormat="0" applyAlignment="0" applyProtection="0"/>
    <xf numFmtId="4" fontId="9" fillId="3" borderId="62"/>
    <xf numFmtId="184" fontId="9" fillId="5" borderId="62" applyNumberFormat="0" applyFont="0" applyAlignment="0">
      <protection locked="0"/>
    </xf>
    <xf numFmtId="0" fontId="6" fillId="8" borderId="62" applyNumberFormat="0" applyAlignment="0">
      <alignment horizontal="left"/>
    </xf>
    <xf numFmtId="0" fontId="9" fillId="3" borderId="62"/>
    <xf numFmtId="0" fontId="9" fillId="3" borderId="62"/>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alignment horizontal="right"/>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0" fontId="25" fillId="7" borderId="62" applyNumberFormat="0" applyBorder="0" applyAlignment="0" applyProtection="0"/>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184" fontId="9" fillId="5" borderId="62" applyNumberFormat="0" applyFont="0" applyAlignment="0">
      <protection locked="0"/>
    </xf>
    <xf numFmtId="0" fontId="9" fillId="3" borderId="62">
      <alignment horizontal="right"/>
    </xf>
    <xf numFmtId="10" fontId="78" fillId="78" borderId="62" applyNumberFormat="0" applyFill="0" applyBorder="0" applyAlignment="0" applyProtection="0">
      <protection locked="0"/>
    </xf>
    <xf numFmtId="0" fontId="6" fillId="37" borderId="59" applyNumberFormat="0" applyFont="0" applyAlignment="0" applyProtection="0"/>
    <xf numFmtId="0" fontId="9" fillId="3" borderId="62">
      <alignment horizontal="right"/>
    </xf>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alignment horizontal="right"/>
    </xf>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0" fontId="9" fillId="3" borderId="62"/>
    <xf numFmtId="0" fontId="6" fillId="8" borderId="62" applyNumberFormat="0" applyAlignment="0">
      <alignment horizontal="left"/>
    </xf>
    <xf numFmtId="0" fontId="6"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4" fontId="9" fillId="3" borderId="62"/>
    <xf numFmtId="0" fontId="9" fillId="3" borderId="62">
      <alignment horizontal="right"/>
    </xf>
    <xf numFmtId="0" fontId="9" fillId="3" borderId="62">
      <alignment horizontal="righ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4" fontId="9" fillId="3" borderId="62"/>
    <xf numFmtId="10" fontId="25" fillId="7" borderId="62" applyNumberFormat="0" applyBorder="0" applyAlignment="0" applyProtection="0"/>
    <xf numFmtId="0" fontId="9" fillId="3" borderId="62">
      <alignment horizontal="right"/>
    </xf>
    <xf numFmtId="184" fontId="9" fillId="5" borderId="62" applyNumberFormat="0" applyFont="0" applyAlignment="0">
      <protection locked="0"/>
    </xf>
    <xf numFmtId="4" fontId="9" fillId="3" borderId="62"/>
    <xf numFmtId="0" fontId="76" fillId="37" borderId="58" applyNumberFormat="0" applyFont="0" applyAlignment="0" applyProtection="0"/>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0" fontId="39" fillId="34" borderId="58" applyNumberFormat="0" applyAlignment="0" applyProtection="0"/>
    <xf numFmtId="184" fontId="9" fillId="5" borderId="62" applyNumberFormat="0" applyFont="0" applyAlignment="0">
      <protection locked="0"/>
    </xf>
    <xf numFmtId="4" fontId="9" fillId="3" borderId="62"/>
    <xf numFmtId="184" fontId="9" fillId="5" borderId="62" applyNumberFormat="0" applyFont="0" applyAlignment="0">
      <protection locked="0"/>
    </xf>
    <xf numFmtId="4" fontId="9" fillId="3" borderId="62"/>
    <xf numFmtId="10" fontId="25" fillId="7" borderId="62" applyNumberFormat="0" applyBorder="0" applyAlignment="0" applyProtection="0"/>
    <xf numFmtId="184" fontId="9" fillId="5" borderId="62" applyNumberFormat="0" applyFont="0" applyAlignment="0">
      <protection locked="0"/>
    </xf>
    <xf numFmtId="0" fontId="76" fillId="37" borderId="58" applyNumberFormat="0" applyFon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0" fontId="93" fillId="83" borderId="58" applyNumberFormat="0" applyAlignment="0" applyProtection="0"/>
    <xf numFmtId="0" fontId="9" fillId="3" borderId="62">
      <alignment horizontal="right"/>
    </xf>
    <xf numFmtId="0" fontId="9" fillId="3" borderId="62">
      <alignment horizontal="right"/>
    </xf>
    <xf numFmtId="0" fontId="37" fillId="27" borderId="58" applyNumberFormat="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 borderId="62"/>
    <xf numFmtId="0" fontId="37" fillId="27"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alignment horizontal="right"/>
    </xf>
    <xf numFmtId="0" fontId="9" fillId="3" borderId="62">
      <alignment horizontal="right"/>
    </xf>
    <xf numFmtId="0" fontId="9" fillId="3" borderId="62"/>
    <xf numFmtId="0" fontId="6" fillId="8" borderId="62" applyNumberFormat="0" applyAlignment="0">
      <alignment horizontal="left"/>
    </xf>
    <xf numFmtId="184" fontId="9" fillId="5" borderId="62" applyNumberFormat="0" applyFont="0" applyAlignment="0">
      <protection locked="0"/>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39" fillId="34" borderId="58" applyNumberFormat="0" applyAlignment="0" applyProtection="0"/>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4" fontId="9" fillId="3" borderId="62"/>
    <xf numFmtId="4" fontId="9" fillId="3" borderId="62"/>
    <xf numFmtId="184" fontId="9" fillId="5" borderId="62" applyNumberFormat="0" applyFont="0" applyAlignment="0">
      <protection locked="0"/>
    </xf>
    <xf numFmtId="4" fontId="9" fillId="3" borderId="62"/>
    <xf numFmtId="0" fontId="9" fillId="3" borderId="62">
      <alignment horizontal="right"/>
    </xf>
    <xf numFmtId="4" fontId="9" fillId="3" borderId="62"/>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6" fillId="37" borderId="59" applyNumberFormat="0" applyFont="0" applyAlignment="0" applyProtection="0"/>
    <xf numFmtId="184" fontId="9" fillId="5" borderId="62" applyNumberFormat="0" applyFont="0" applyAlignment="0">
      <protection locked="0"/>
    </xf>
    <xf numFmtId="10" fontId="25" fillId="7" borderId="62" applyNumberFormat="0" applyBorder="0" applyAlignment="0" applyProtection="0"/>
    <xf numFmtId="0" fontId="9" fillId="3" borderId="62">
      <alignment horizontal="right"/>
    </xf>
    <xf numFmtId="0" fontId="6" fillId="37" borderId="59" applyNumberFormat="0" applyFont="0" applyAlignment="0" applyProtection="0"/>
    <xf numFmtId="10" fontId="25" fillId="7" borderId="62" applyNumberFormat="0" applyBorder="0" applyAlignment="0" applyProtection="0"/>
    <xf numFmtId="184" fontId="9" fillId="5" borderId="62" applyNumberFormat="0" applyFont="0" applyAlignment="0">
      <protection locked="0"/>
    </xf>
    <xf numFmtId="0" fontId="39" fillId="34" borderId="58" applyNumberFormat="0" applyAlignment="0" applyProtection="0"/>
    <xf numFmtId="0" fontId="9" fillId="3" borderId="62">
      <alignment horizontal="right"/>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9" fillId="3" borderId="62"/>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0" fontId="9" fillId="3" borderId="62">
      <alignment horizontal="right"/>
    </xf>
    <xf numFmtId="4" fontId="9" fillId="3" borderId="62"/>
    <xf numFmtId="0" fontId="9" fillId="3" borderId="62">
      <alignment horizontal="right"/>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0" fontId="9" fillId="3" borderId="62"/>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4" fontId="9" fillId="3" borderId="62"/>
    <xf numFmtId="0" fontId="9" fillId="3" borderId="62">
      <alignment horizontal="right"/>
    </xf>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4" fontId="9" fillId="3" borderId="62"/>
    <xf numFmtId="0" fontId="9" fillId="3" borderId="62">
      <alignment horizontal="right"/>
    </xf>
    <xf numFmtId="184" fontId="9" fillId="5" borderId="62" applyNumberFormat="0" applyFont="0" applyAlignment="0">
      <protection locked="0"/>
    </xf>
    <xf numFmtId="4" fontId="9" fillId="3" borderId="62"/>
    <xf numFmtId="0" fontId="9" fillId="3" borderId="62">
      <alignment horizontal="right"/>
    </xf>
    <xf numFmtId="10" fontId="78" fillId="78" borderId="62" applyNumberFormat="0" applyFill="0" applyBorder="0" applyAlignment="0" applyProtection="0">
      <protection locked="0"/>
    </xf>
    <xf numFmtId="4" fontId="9" fillId="3" borderId="62"/>
    <xf numFmtId="0" fontId="9" fillId="3" borderId="62">
      <alignment horizontal="right"/>
    </xf>
    <xf numFmtId="10" fontId="25" fillId="7" borderId="62" applyNumberFormat="0" applyBorder="0" applyAlignment="0" applyProtection="0"/>
    <xf numFmtId="4" fontId="9" fillId="3" borderId="62"/>
    <xf numFmtId="0" fontId="9" fillId="3" borderId="62">
      <alignment horizontal="right"/>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0" fontId="6" fillId="8" borderId="62" applyNumberFormat="0" applyAlignment="0">
      <alignment horizontal="left"/>
    </xf>
    <xf numFmtId="4" fontId="9" fillId="3" borderId="62"/>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184" fontId="9" fillId="5" borderId="62" applyNumberFormat="0" applyFont="0" applyAlignment="0">
      <protection locked="0"/>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4" fontId="9" fillId="3" borderId="62"/>
    <xf numFmtId="0" fontId="9" fillId="3" borderId="62">
      <alignment horizontal="right"/>
    </xf>
    <xf numFmtId="0" fontId="6" fillId="8" borderId="62" applyNumberFormat="0" applyAlignment="0">
      <alignment horizontal="left"/>
    </xf>
    <xf numFmtId="0" fontId="9" fillId="3" borderId="62">
      <alignment horizontal="right"/>
    </xf>
    <xf numFmtId="184" fontId="9" fillId="5" borderId="62" applyNumberFormat="0" applyFont="0" applyAlignment="0">
      <protection locked="0"/>
    </xf>
    <xf numFmtId="0" fontId="9" fillId="3" borderId="62"/>
    <xf numFmtId="4" fontId="9" fillId="3" borderId="62"/>
    <xf numFmtId="184" fontId="9" fillId="5" borderId="62" applyNumberFormat="0" applyFont="0" applyAlignment="0">
      <protection locked="0"/>
    </xf>
    <xf numFmtId="4" fontId="9" fillId="3" borderId="62"/>
    <xf numFmtId="0" fontId="9" fillId="37" borderId="59" applyNumberFormat="0" applyFont="0" applyAlignment="0" applyProtection="0"/>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100" fillId="27" borderId="58" applyNumberFormat="0" applyAlignment="0" applyProtection="0"/>
    <xf numFmtId="184" fontId="9" fillId="5" borderId="62" applyNumberFormat="0" applyFont="0" applyAlignment="0">
      <protection locked="0"/>
    </xf>
    <xf numFmtId="0" fontId="9" fillId="3" borderId="62">
      <alignment horizontal="right"/>
    </xf>
    <xf numFmtId="10" fontId="78" fillId="78" borderId="62" applyNumberFormat="0" applyFill="0" applyBorder="0" applyAlignment="0" applyProtection="0">
      <protection locked="0"/>
    </xf>
    <xf numFmtId="0" fontId="9" fillId="3" borderId="62"/>
    <xf numFmtId="184" fontId="9" fillId="5" borderId="62" applyNumberFormat="0" applyFont="0" applyAlignment="0">
      <protection locked="0"/>
    </xf>
    <xf numFmtId="4" fontId="9" fillId="3" borderId="62"/>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0" fontId="39" fillId="34" borderId="58" applyNumberFormat="0" applyAlignment="0" applyProtection="0"/>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9" fillId="3" borderId="62"/>
    <xf numFmtId="0" fontId="9" fillId="37" borderId="59" applyNumberFormat="0" applyFont="0" applyAlignment="0" applyProtection="0"/>
    <xf numFmtId="10" fontId="25" fillId="7" borderId="62" applyNumberFormat="0" applyBorder="0" applyAlignment="0" applyProtection="0"/>
    <xf numFmtId="0" fontId="6" fillId="8" borderId="62" applyNumberFormat="0" applyAlignment="0">
      <alignment horizontal="left"/>
    </xf>
    <xf numFmtId="0" fontId="39" fillId="34" borderId="58" applyNumberFormat="0" applyAlignment="0" applyProtection="0"/>
    <xf numFmtId="4" fontId="9" fillId="3" borderId="62"/>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184" fontId="9" fillId="5" borderId="62" applyNumberFormat="0" applyFont="0" applyAlignment="0">
      <protection locked="0"/>
    </xf>
    <xf numFmtId="0" fontId="6" fillId="8" borderId="62" applyNumberFormat="0" applyAlignment="0">
      <alignment horizontal="left"/>
    </xf>
    <xf numFmtId="0" fontId="9" fillId="3" borderId="62"/>
    <xf numFmtId="0" fontId="6" fillId="37" borderId="59" applyNumberFormat="0" applyFont="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9" fillId="34" borderId="58" applyNumberFormat="0" applyAlignment="0" applyProtection="0"/>
    <xf numFmtId="0" fontId="100" fillId="27" borderId="58" applyNumberFormat="0" applyAlignment="0" applyProtection="0"/>
    <xf numFmtId="0" fontId="100" fillId="27" borderId="58" applyNumberFormat="0" applyAlignment="0" applyProtection="0"/>
    <xf numFmtId="0" fontId="9" fillId="37" borderId="59" applyNumberFormat="0" applyFont="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6" fillId="37" borderId="59" applyNumberFormat="0" applyFont="0" applyAlignment="0" applyProtection="0"/>
    <xf numFmtId="0" fontId="9" fillId="3" borderId="62">
      <alignment horizontal="right"/>
    </xf>
    <xf numFmtId="0" fontId="9" fillId="3" borderId="62">
      <alignment horizontal="right"/>
    </xf>
    <xf numFmtId="184" fontId="9" fillId="5" borderId="62" applyNumberFormat="0" applyFont="0" applyAlignment="0">
      <protection locked="0"/>
    </xf>
    <xf numFmtId="4" fontId="9" fillId="3" borderId="62"/>
    <xf numFmtId="4" fontId="9" fillId="3" borderId="62"/>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105" fillId="3" borderId="55" applyNumberFormat="0" applyFill="0" applyAlignment="0" applyProtection="0"/>
    <xf numFmtId="184" fontId="9" fillId="5" borderId="62" applyNumberFormat="0" applyFont="0" applyAlignment="0">
      <protection locked="0"/>
    </xf>
    <xf numFmtId="184" fontId="9" fillId="5" borderId="62" applyNumberFormat="0" applyFont="0" applyAlignment="0">
      <protection locked="0"/>
    </xf>
    <xf numFmtId="0" fontId="39" fillId="34" borderId="58" applyNumberFormat="0" applyAlignment="0" applyProtection="0"/>
    <xf numFmtId="184" fontId="9" fillId="5" borderId="62" applyNumberFormat="0" applyFont="0" applyAlignment="0">
      <protection locked="0"/>
    </xf>
    <xf numFmtId="0" fontId="6" fillId="37" borderId="59" applyNumberFormat="0" applyFont="0" applyAlignment="0" applyProtection="0"/>
    <xf numFmtId="0" fontId="93" fillId="83" borderId="58" applyNumberFormat="0" applyAlignment="0" applyProtection="0"/>
    <xf numFmtId="0" fontId="9" fillId="3" borderId="62">
      <alignment horizontal="right"/>
    </xf>
    <xf numFmtId="4" fontId="9" fillId="3" borderId="62"/>
    <xf numFmtId="4" fontId="9" fillId="3" borderId="62"/>
    <xf numFmtId="0" fontId="9" fillId="3" borderId="62">
      <alignment horizontal="right"/>
    </xf>
    <xf numFmtId="0" fontId="76" fillId="37" borderId="58" applyNumberFormat="0" applyFont="0" applyAlignment="0" applyProtection="0"/>
    <xf numFmtId="0" fontId="9" fillId="3" borderId="62">
      <alignment horizontal="right"/>
    </xf>
    <xf numFmtId="0" fontId="6" fillId="37" borderId="59" applyNumberFormat="0" applyFont="0" applyAlignment="0" applyProtection="0"/>
    <xf numFmtId="4" fontId="9" fillId="3" borderId="62"/>
    <xf numFmtId="0" fontId="9" fillId="3" borderId="62">
      <alignment horizontal="right"/>
    </xf>
    <xf numFmtId="4" fontId="9" fillId="3" borderId="62"/>
    <xf numFmtId="0" fontId="6" fillId="37" borderId="59" applyNumberFormat="0" applyFont="0" applyAlignment="0" applyProtection="0"/>
    <xf numFmtId="0" fontId="9" fillId="3" borderId="62">
      <alignment horizontal="right"/>
    </xf>
    <xf numFmtId="0" fontId="9" fillId="3" borderId="62">
      <alignment horizontal="right"/>
    </xf>
    <xf numFmtId="0" fontId="37" fillId="27" borderId="58" applyNumberFormat="0" applyAlignment="0" applyProtection="0"/>
    <xf numFmtId="0" fontId="39" fillId="34" borderId="58" applyNumberFormat="0" applyAlignment="0" applyProtection="0"/>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alignment horizontal="right"/>
    </xf>
    <xf numFmtId="0" fontId="9" fillId="3" borderId="62">
      <alignment horizontal="right"/>
    </xf>
    <xf numFmtId="0" fontId="9" fillId="3" borderId="62"/>
    <xf numFmtId="0" fontId="37" fillId="27" borderId="58" applyNumberFormat="0" applyAlignment="0" applyProtection="0"/>
    <xf numFmtId="4" fontId="9" fillId="3" borderId="62"/>
    <xf numFmtId="4" fontId="9" fillId="3" borderId="62"/>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0" fontId="9" fillId="3" borderId="62"/>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184" fontId="9" fillId="5" borderId="62" applyNumberFormat="0" applyFont="0" applyAlignment="0">
      <protection locked="0"/>
    </xf>
    <xf numFmtId="0"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184" fontId="9" fillId="5" borderId="62" applyNumberFormat="0" applyFont="0" applyAlignment="0">
      <protection locked="0"/>
    </xf>
    <xf numFmtId="0" fontId="9"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184" fontId="9" fillId="5" borderId="62" applyNumberFormat="0" applyFont="0" applyAlignment="0">
      <protection locked="0"/>
    </xf>
    <xf numFmtId="0" fontId="6" fillId="8" borderId="62" applyNumberFormat="0" applyAlignment="0">
      <alignment horizontal="left"/>
    </xf>
    <xf numFmtId="0"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9" fillId="3" borderId="62"/>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 borderId="62">
      <alignment horizontal="right"/>
    </xf>
    <xf numFmtId="0" fontId="9" fillId="3" borderId="62">
      <alignment horizontal="right"/>
    </xf>
    <xf numFmtId="4" fontId="9" fillId="3" borderId="62"/>
    <xf numFmtId="4" fontId="9" fillId="3" borderId="62"/>
    <xf numFmtId="0" fontId="9" fillId="3" borderId="62">
      <alignment horizontal="right"/>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37" fillId="27" borderId="58" applyNumberFormat="0" applyAlignment="0" applyProtection="0"/>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0" fontId="6" fillId="37" borderId="59" applyNumberFormat="0" applyFont="0" applyAlignment="0" applyProtection="0"/>
    <xf numFmtId="0" fontId="9" fillId="3" borderId="62">
      <alignment horizontal="right"/>
    </xf>
    <xf numFmtId="4" fontId="9" fillId="3" borderId="62"/>
    <xf numFmtId="0" fontId="9" fillId="3" borderId="62">
      <alignment horizontal="right"/>
    </xf>
    <xf numFmtId="10" fontId="78" fillId="78" borderId="62" applyNumberFormat="0" applyFill="0" applyBorder="0" applyAlignment="0" applyProtection="0">
      <protection locked="0"/>
    </xf>
    <xf numFmtId="4" fontId="9" fillId="3" borderId="62"/>
    <xf numFmtId="0" fontId="9" fillId="3" borderId="62">
      <alignment horizontal="right"/>
    </xf>
    <xf numFmtId="10" fontId="25" fillId="7" borderId="62" applyNumberFormat="0" applyBorder="0" applyAlignment="0" applyProtection="0"/>
    <xf numFmtId="4" fontId="9" fillId="3" borderId="62"/>
    <xf numFmtId="0" fontId="9" fillId="3" borderId="62">
      <alignment horizontal="right"/>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184" fontId="9" fillId="5" borderId="62" applyNumberFormat="0" applyFont="0" applyAlignment="0">
      <protection locked="0"/>
    </xf>
    <xf numFmtId="4" fontId="9" fillId="3" borderId="62"/>
    <xf numFmtId="4" fontId="9" fillId="3" borderId="62"/>
    <xf numFmtId="184" fontId="9" fillId="5" borderId="62" applyNumberFormat="0" applyFont="0" applyAlignment="0">
      <protection locked="0"/>
    </xf>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10" fontId="78" fillId="78" borderId="62" applyNumberFormat="0" applyFill="0" applyBorder="0" applyAlignment="0" applyProtection="0">
      <protection locked="0"/>
    </xf>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39" fillId="34" borderId="58" applyNumberFormat="0" applyAlignment="0" applyProtection="0"/>
    <xf numFmtId="0" fontId="39" fillId="34" borderId="58" applyNumberFormat="0" applyAlignment="0" applyProtection="0"/>
    <xf numFmtId="184" fontId="9" fillId="5" borderId="62" applyNumberFormat="0" applyFont="0" applyAlignment="0">
      <protection locked="0"/>
    </xf>
    <xf numFmtId="0" fontId="6" fillId="37" borderId="59" applyNumberFormat="0" applyFont="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0" fontId="9" fillId="37" borderId="59" applyNumberFormat="0" applyFont="0" applyAlignment="0" applyProtection="0"/>
    <xf numFmtId="0" fontId="6"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0" fontId="37" fillId="27"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0" fontId="37" fillId="27"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9" fillId="3" borderId="62"/>
    <xf numFmtId="0" fontId="6" fillId="37" borderId="59" applyNumberFormat="0" applyFont="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7" fillId="27" borderId="58" applyNumberFormat="0" applyAlignment="0" applyProtection="0"/>
    <xf numFmtId="0" fontId="6" fillId="37" borderId="59" applyNumberFormat="0" applyFont="0" applyAlignment="0" applyProtection="0"/>
    <xf numFmtId="184" fontId="9" fillId="5" borderId="62" applyNumberFormat="0" applyFont="0" applyAlignment="0">
      <protection locked="0"/>
    </xf>
    <xf numFmtId="0" fontId="39" fillId="34" borderId="58" applyNumberFormat="0" applyAlignment="0" applyProtection="0"/>
    <xf numFmtId="0" fontId="37" fillId="27" borderId="58" applyNumberFormat="0" applyAlignment="0" applyProtection="0"/>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37" fillId="27"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 borderId="62">
      <alignment horizontal="right"/>
    </xf>
    <xf numFmtId="0"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0" fontId="78" fillId="78" borderId="62" applyNumberFormat="0" applyFill="0" applyBorder="0" applyAlignment="0" applyProtection="0">
      <protection locked="0"/>
    </xf>
    <xf numFmtId="0" fontId="9" fillId="3" borderId="62"/>
    <xf numFmtId="10" fontId="78" fillId="78" borderId="62" applyNumberFormat="0" applyFill="0" applyBorder="0" applyAlignment="0" applyProtection="0">
      <protection locked="0"/>
    </xf>
    <xf numFmtId="0" fontId="9" fillId="3" borderId="62">
      <alignment horizontal="right"/>
    </xf>
    <xf numFmtId="0" fontId="6" fillId="37" borderId="59" applyNumberFormat="0" applyFont="0" applyAlignment="0" applyProtection="0"/>
    <xf numFmtId="184" fontId="9" fillId="5" borderId="62" applyNumberFormat="0" applyFont="0" applyAlignment="0">
      <protection locked="0"/>
    </xf>
    <xf numFmtId="0" fontId="9" fillId="3" borderId="62"/>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0" fontId="93" fillId="83" borderId="58" applyNumberFormat="0" applyAlignment="0" applyProtection="0"/>
    <xf numFmtId="0" fontId="6" fillId="37" borderId="59" applyNumberFormat="0" applyFont="0" applyAlignment="0" applyProtection="0"/>
    <xf numFmtId="184" fontId="9" fillId="5" borderId="62" applyNumberFormat="0" applyFont="0" applyAlignment="0">
      <protection locked="0"/>
    </xf>
    <xf numFmtId="0" fontId="39" fillId="34" borderId="58" applyNumberFormat="0" applyAlignment="0" applyProtection="0"/>
    <xf numFmtId="0" fontId="26" fillId="3" borderId="60">
      <alignment horizontal="left" vertical="center"/>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9" fillId="3" borderId="62"/>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39" fillId="34" borderId="58" applyNumberFormat="0" applyAlignment="0" applyProtection="0"/>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4" fontId="9" fillId="3" borderId="62"/>
    <xf numFmtId="4" fontId="9" fillId="3" borderId="62"/>
    <xf numFmtId="184" fontId="9" fillId="5" borderId="62" applyNumberFormat="0" applyFont="0" applyAlignment="0">
      <protection locked="0"/>
    </xf>
    <xf numFmtId="4" fontId="9" fillId="3" borderId="62"/>
    <xf numFmtId="0" fontId="9" fillId="3" borderId="62">
      <alignment horizontal="right"/>
    </xf>
    <xf numFmtId="4" fontId="9" fillId="3" borderId="62"/>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184" fontId="9" fillId="5" borderId="62" applyNumberFormat="0" applyFont="0" applyAlignment="0">
      <protection locked="0"/>
    </xf>
    <xf numFmtId="10" fontId="25" fillId="7" borderId="62" applyNumberFormat="0" applyBorder="0" applyAlignment="0" applyProtection="0"/>
    <xf numFmtId="0" fontId="9" fillId="3" borderId="62">
      <alignment horizontal="right"/>
    </xf>
    <xf numFmtId="0" fontId="6" fillId="37" borderId="59" applyNumberFormat="0" applyFont="0" applyAlignment="0" applyProtection="0"/>
    <xf numFmtId="0" fontId="105" fillId="3" borderId="55" applyNumberFormat="0" applyFill="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4" fontId="9" fillId="3" borderId="62"/>
    <xf numFmtId="0" fontId="9" fillId="3" borderId="62">
      <alignment horizontal="right"/>
    </xf>
    <xf numFmtId="0" fontId="6" fillId="8" borderId="62" applyNumberFormat="0" applyAlignment="0">
      <alignment horizontal="left"/>
    </xf>
    <xf numFmtId="0"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9" fillId="3" borderId="62"/>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0" fontId="6" fillId="37" borderId="59" applyNumberFormat="0" applyFont="0" applyAlignment="0" applyProtection="0"/>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0" fontId="9" fillId="3" borderId="62">
      <alignment horizontal="right"/>
    </xf>
    <xf numFmtId="4" fontId="9" fillId="3" borderId="62"/>
    <xf numFmtId="0" fontId="9" fillId="3" borderId="62">
      <alignment horizontal="right"/>
    </xf>
    <xf numFmtId="10" fontId="78" fillId="78" borderId="62" applyNumberFormat="0" applyFill="0" applyBorder="0" applyAlignment="0" applyProtection="0">
      <protection locked="0"/>
    </xf>
    <xf numFmtId="4" fontId="9" fillId="3" borderId="62"/>
    <xf numFmtId="0" fontId="9" fillId="3" borderId="62">
      <alignment horizontal="right"/>
    </xf>
    <xf numFmtId="10" fontId="25" fillId="7" borderId="62" applyNumberFormat="0" applyBorder="0" applyAlignment="0" applyProtection="0"/>
    <xf numFmtId="4" fontId="9" fillId="3" borderId="62"/>
    <xf numFmtId="0" fontId="9" fillId="3" borderId="62">
      <alignment horizontal="right"/>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184" fontId="9" fillId="5" borderId="62" applyNumberFormat="0" applyFont="0" applyAlignment="0">
      <protection locked="0"/>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9" fillId="3" borderId="62">
      <alignment horizontal="right"/>
    </xf>
    <xf numFmtId="184" fontId="9" fillId="5" borderId="62" applyNumberFormat="0" applyFont="0" applyAlignment="0">
      <protection locked="0"/>
    </xf>
    <xf numFmtId="4" fontId="9" fillId="3" borderId="62"/>
    <xf numFmtId="0" fontId="6" fillId="37" borderId="59" applyNumberFormat="0" applyFont="0" applyAlignment="0" applyProtection="0"/>
    <xf numFmtId="0" fontId="6" fillId="37" borderId="59" applyNumberFormat="0" applyFont="0" applyAlignment="0" applyProtection="0"/>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4" fontId="9" fillId="3" borderId="62"/>
    <xf numFmtId="0" fontId="9" fillId="3" borderId="62">
      <alignment horizontal="right"/>
    </xf>
    <xf numFmtId="0" fontId="6" fillId="8" borderId="62" applyNumberFormat="0" applyAlignment="0">
      <alignment horizontal="left"/>
    </xf>
    <xf numFmtId="0" fontId="9" fillId="3" borderId="62">
      <alignment horizontal="right"/>
    </xf>
    <xf numFmtId="184" fontId="9" fillId="5" borderId="62" applyNumberFormat="0" applyFont="0" applyAlignment="0">
      <protection locked="0"/>
    </xf>
    <xf numFmtId="0" fontId="9" fillId="3" borderId="62"/>
    <xf numFmtId="4" fontId="9" fillId="3" borderId="62"/>
    <xf numFmtId="184" fontId="9" fillId="5" borderId="62" applyNumberFormat="0" applyFont="0" applyAlignment="0">
      <protection locked="0"/>
    </xf>
    <xf numFmtId="4" fontId="9" fillId="3" borderId="62"/>
    <xf numFmtId="0" fontId="9" fillId="37" borderId="59" applyNumberFormat="0" applyFont="0" applyAlignment="0" applyProtection="0"/>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100" fillId="27" borderId="58" applyNumberFormat="0" applyAlignment="0" applyProtection="0"/>
    <xf numFmtId="184" fontId="9" fillId="5" borderId="62" applyNumberFormat="0" applyFont="0" applyAlignment="0">
      <protection locked="0"/>
    </xf>
    <xf numFmtId="0" fontId="9" fillId="3" borderId="62">
      <alignment horizontal="right"/>
    </xf>
    <xf numFmtId="10" fontId="78" fillId="78" borderId="62" applyNumberFormat="0" applyFill="0" applyBorder="0" applyAlignment="0" applyProtection="0">
      <protection locked="0"/>
    </xf>
    <xf numFmtId="0" fontId="9" fillId="3" borderId="62"/>
    <xf numFmtId="184" fontId="9" fillId="5" borderId="62" applyNumberFormat="0" applyFont="0" applyAlignment="0">
      <protection locked="0"/>
    </xf>
    <xf numFmtId="4" fontId="9" fillId="3" borderId="62"/>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0" fontId="39" fillId="34" borderId="58" applyNumberFormat="0" applyAlignment="0" applyProtection="0"/>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9" fillId="3" borderId="62"/>
    <xf numFmtId="0" fontId="9" fillId="37" borderId="59" applyNumberFormat="0" applyFont="0" applyAlignment="0" applyProtection="0"/>
    <xf numFmtId="10" fontId="25" fillId="7" borderId="62" applyNumberFormat="0" applyBorder="0" applyAlignment="0" applyProtection="0"/>
    <xf numFmtId="0" fontId="6" fillId="8" borderId="62" applyNumberFormat="0" applyAlignment="0">
      <alignment horizontal="left"/>
    </xf>
    <xf numFmtId="0" fontId="39" fillId="34" borderId="58" applyNumberFormat="0" applyAlignment="0" applyProtection="0"/>
    <xf numFmtId="4" fontId="9" fillId="3" borderId="62"/>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184" fontId="9" fillId="5" borderId="62" applyNumberFormat="0" applyFont="0" applyAlignment="0">
      <protection locked="0"/>
    </xf>
    <xf numFmtId="0" fontId="6" fillId="8" borderId="62" applyNumberFormat="0" applyAlignment="0">
      <alignment horizontal="left"/>
    </xf>
    <xf numFmtId="0" fontId="9" fillId="3" borderId="62"/>
    <xf numFmtId="0" fontId="6" fillId="37" borderId="59" applyNumberFormat="0" applyFont="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9" fillId="34" borderId="58" applyNumberFormat="0" applyAlignment="0" applyProtection="0"/>
    <xf numFmtId="0" fontId="100" fillId="27" borderId="58" applyNumberFormat="0" applyAlignment="0" applyProtection="0"/>
    <xf numFmtId="0" fontId="100" fillId="27" borderId="58" applyNumberFormat="0" applyAlignment="0" applyProtection="0"/>
    <xf numFmtId="0" fontId="9" fillId="37" borderId="59" applyNumberFormat="0" applyFont="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6" fillId="37" borderId="59" applyNumberFormat="0" applyFont="0" applyAlignment="0" applyProtection="0"/>
    <xf numFmtId="0" fontId="9" fillId="3" borderId="62">
      <alignment horizontal="right"/>
    </xf>
    <xf numFmtId="0" fontId="9" fillId="3" borderId="62">
      <alignment horizontal="right"/>
    </xf>
    <xf numFmtId="184" fontId="9" fillId="5" borderId="62" applyNumberFormat="0" applyFont="0" applyAlignment="0">
      <protection locked="0"/>
    </xf>
    <xf numFmtId="4" fontId="9" fillId="3" borderId="62"/>
    <xf numFmtId="4" fontId="9" fillId="3" borderId="62"/>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105" fillId="3" borderId="55" applyNumberFormat="0" applyFill="0" applyAlignment="0" applyProtection="0"/>
    <xf numFmtId="184" fontId="9" fillId="5" borderId="62" applyNumberFormat="0" applyFont="0" applyAlignment="0">
      <protection locked="0"/>
    </xf>
    <xf numFmtId="184" fontId="9" fillId="5" borderId="62" applyNumberFormat="0" applyFont="0" applyAlignment="0">
      <protection locked="0"/>
    </xf>
    <xf numFmtId="0" fontId="39" fillId="34" borderId="58" applyNumberFormat="0" applyAlignment="0" applyProtection="0"/>
    <xf numFmtId="184" fontId="9" fillId="5" borderId="62" applyNumberFormat="0" applyFont="0" applyAlignment="0">
      <protection locked="0"/>
    </xf>
    <xf numFmtId="0" fontId="6" fillId="37" borderId="59" applyNumberFormat="0" applyFont="0" applyAlignment="0" applyProtection="0"/>
    <xf numFmtId="0" fontId="93" fillId="83" borderId="58" applyNumberFormat="0" applyAlignment="0" applyProtection="0"/>
    <xf numFmtId="0" fontId="9" fillId="3" borderId="62">
      <alignment horizontal="right"/>
    </xf>
    <xf numFmtId="4" fontId="9" fillId="3" borderId="62"/>
    <xf numFmtId="4" fontId="9" fillId="3" borderId="62"/>
    <xf numFmtId="0" fontId="9" fillId="3" borderId="62">
      <alignment horizontal="right"/>
    </xf>
    <xf numFmtId="0" fontId="76" fillId="37" borderId="58" applyNumberFormat="0" applyFont="0" applyAlignment="0" applyProtection="0"/>
    <xf numFmtId="0" fontId="9" fillId="3" borderId="62">
      <alignment horizontal="right"/>
    </xf>
    <xf numFmtId="0" fontId="6" fillId="37" borderId="59" applyNumberFormat="0" applyFont="0" applyAlignment="0" applyProtection="0"/>
    <xf numFmtId="4" fontId="9" fillId="3" borderId="62"/>
    <xf numFmtId="0" fontId="9" fillId="3" borderId="62">
      <alignment horizontal="right"/>
    </xf>
    <xf numFmtId="4" fontId="9" fillId="3" borderId="62"/>
    <xf numFmtId="0" fontId="6" fillId="37" borderId="59" applyNumberFormat="0" applyFont="0" applyAlignment="0" applyProtection="0"/>
    <xf numFmtId="0" fontId="9" fillId="3" borderId="62">
      <alignment horizontal="right"/>
    </xf>
    <xf numFmtId="0" fontId="9" fillId="3" borderId="62">
      <alignment horizontal="right"/>
    </xf>
    <xf numFmtId="0" fontId="37" fillId="27" borderId="58" applyNumberFormat="0" applyAlignment="0" applyProtection="0"/>
    <xf numFmtId="0" fontId="39" fillId="34" borderId="58" applyNumberFormat="0" applyAlignment="0" applyProtection="0"/>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alignment horizontal="right"/>
    </xf>
    <xf numFmtId="0" fontId="9" fillId="3" borderId="62">
      <alignment horizontal="right"/>
    </xf>
    <xf numFmtId="0" fontId="9" fillId="3" borderId="62"/>
    <xf numFmtId="0" fontId="37" fillId="27" borderId="58" applyNumberFormat="0" applyAlignment="0" applyProtection="0"/>
    <xf numFmtId="4" fontId="9" fillId="3" borderId="62"/>
    <xf numFmtId="4" fontId="9" fillId="3" borderId="62"/>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0" fontId="9" fillId="3" borderId="62"/>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184" fontId="9" fillId="5" borderId="62" applyNumberFormat="0" applyFont="0" applyAlignment="0">
      <protection locked="0"/>
    </xf>
    <xf numFmtId="0"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184" fontId="9" fillId="5" borderId="62" applyNumberFormat="0" applyFont="0" applyAlignment="0">
      <protection locked="0"/>
    </xf>
    <xf numFmtId="0" fontId="9"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184" fontId="9" fillId="5" borderId="62" applyNumberFormat="0" applyFont="0" applyAlignment="0">
      <protection locked="0"/>
    </xf>
    <xf numFmtId="0" fontId="6" fillId="8" borderId="62" applyNumberFormat="0" applyAlignment="0">
      <alignment horizontal="left"/>
    </xf>
    <xf numFmtId="0"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9" fillId="3" borderId="62"/>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 borderId="62">
      <alignment horizontal="right"/>
    </xf>
    <xf numFmtId="0" fontId="9" fillId="3" borderId="62">
      <alignment horizontal="right"/>
    </xf>
    <xf numFmtId="4" fontId="9" fillId="3" borderId="62"/>
    <xf numFmtId="4" fontId="9" fillId="3" borderId="62"/>
    <xf numFmtId="0" fontId="9" fillId="3" borderId="62">
      <alignment horizontal="right"/>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37" fillId="27" borderId="58" applyNumberFormat="0" applyAlignment="0" applyProtection="0"/>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0" fontId="6" fillId="37" borderId="59" applyNumberFormat="0" applyFont="0" applyAlignment="0" applyProtection="0"/>
    <xf numFmtId="0" fontId="9" fillId="3" borderId="62">
      <alignment horizontal="right"/>
    </xf>
    <xf numFmtId="4" fontId="9" fillId="3" borderId="62"/>
    <xf numFmtId="0" fontId="9" fillId="3" borderId="62">
      <alignment horizontal="right"/>
    </xf>
    <xf numFmtId="10" fontId="78" fillId="78" borderId="62" applyNumberFormat="0" applyFill="0" applyBorder="0" applyAlignment="0" applyProtection="0">
      <protection locked="0"/>
    </xf>
    <xf numFmtId="4" fontId="9" fillId="3" borderId="62"/>
    <xf numFmtId="0" fontId="9" fillId="3" borderId="62">
      <alignment horizontal="right"/>
    </xf>
    <xf numFmtId="10" fontId="25" fillId="7" borderId="62" applyNumberFormat="0" applyBorder="0" applyAlignment="0" applyProtection="0"/>
    <xf numFmtId="4" fontId="9" fillId="3" borderId="62"/>
    <xf numFmtId="0" fontId="9" fillId="3" borderId="62">
      <alignment horizontal="right"/>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184" fontId="9" fillId="5" borderId="62" applyNumberFormat="0" applyFont="0" applyAlignment="0">
      <protection locked="0"/>
    </xf>
    <xf numFmtId="4" fontId="9" fillId="3" borderId="62"/>
    <xf numFmtId="4" fontId="9" fillId="3" borderId="62"/>
    <xf numFmtId="184" fontId="9" fillId="5" borderId="62" applyNumberFormat="0" applyFont="0" applyAlignment="0">
      <protection locked="0"/>
    </xf>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10" fontId="78" fillId="78" borderId="62" applyNumberFormat="0" applyFill="0" applyBorder="0" applyAlignment="0" applyProtection="0">
      <protection locked="0"/>
    </xf>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39" fillId="34" borderId="58" applyNumberFormat="0" applyAlignment="0" applyProtection="0"/>
    <xf numFmtId="0" fontId="39" fillId="34" borderId="58" applyNumberFormat="0" applyAlignment="0" applyProtection="0"/>
    <xf numFmtId="184" fontId="9" fillId="5" borderId="62" applyNumberFormat="0" applyFont="0" applyAlignment="0">
      <protection locked="0"/>
    </xf>
    <xf numFmtId="0" fontId="6" fillId="37" borderId="59" applyNumberFormat="0" applyFon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0" fontId="9" fillId="37" borderId="59" applyNumberFormat="0" applyFont="0" applyAlignment="0" applyProtection="0"/>
    <xf numFmtId="0" fontId="6"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0" fontId="9" fillId="3" borderId="62">
      <alignment horizontal="right"/>
    </xf>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9" fillId="3" borderId="62"/>
    <xf numFmtId="0" fontId="6" fillId="37" borderId="59" applyNumberFormat="0" applyFont="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7" fillId="27" borderId="58" applyNumberFormat="0" applyAlignment="0" applyProtection="0"/>
    <xf numFmtId="0" fontId="6" fillId="37" borderId="59" applyNumberFormat="0" applyFont="0" applyAlignment="0" applyProtection="0"/>
    <xf numFmtId="184" fontId="9" fillId="5" borderId="62" applyNumberFormat="0" applyFont="0" applyAlignment="0">
      <protection locked="0"/>
    </xf>
    <xf numFmtId="0" fontId="39" fillId="34" borderId="58" applyNumberFormat="0" applyAlignment="0" applyProtection="0"/>
    <xf numFmtId="0" fontId="37" fillId="27" borderId="58" applyNumberFormat="0" applyAlignment="0" applyProtection="0"/>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37" fillId="27"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 borderId="62">
      <alignment horizontal="right"/>
    </xf>
    <xf numFmtId="0"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0" fontId="37" fillId="27" borderId="58" applyNumberFormat="0" applyAlignment="0" applyProtection="0"/>
    <xf numFmtId="0" fontId="6" fillId="37" borderId="59" applyNumberFormat="0" applyFont="0" applyAlignment="0" applyProtection="0"/>
    <xf numFmtId="0" fontId="9" fillId="3" borderId="62">
      <alignment horizontal="right"/>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9" fillId="3" borderId="62"/>
    <xf numFmtId="0" fontId="9" fillId="3" borderId="62">
      <alignment horizontal="right"/>
    </xf>
    <xf numFmtId="0" fontId="9" fillId="3" borderId="62">
      <alignment horizontal="right"/>
    </xf>
    <xf numFmtId="4" fontId="9" fillId="3" borderId="62"/>
    <xf numFmtId="4" fontId="9" fillId="3" borderId="62"/>
    <xf numFmtId="0" fontId="9" fillId="3" borderId="62">
      <alignment horizontal="right"/>
    </xf>
    <xf numFmtId="0" fontId="9" fillId="3" borderId="62">
      <alignment horizontal="right"/>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0" fontId="9" fillId="3" borderId="62">
      <alignment horizontal="right"/>
    </xf>
    <xf numFmtId="4" fontId="9" fillId="3" borderId="62"/>
    <xf numFmtId="0" fontId="9" fillId="3" borderId="62">
      <alignment horizontal="right"/>
    </xf>
    <xf numFmtId="10" fontId="78" fillId="78" borderId="62" applyNumberFormat="0" applyFill="0" applyBorder="0" applyAlignment="0" applyProtection="0">
      <protection locked="0"/>
    </xf>
    <xf numFmtId="4" fontId="9" fillId="3" borderId="62"/>
    <xf numFmtId="0" fontId="9" fillId="3" borderId="62">
      <alignment horizontal="right"/>
    </xf>
    <xf numFmtId="10" fontId="25" fillId="7" borderId="62" applyNumberFormat="0" applyBorder="0" applyAlignment="0" applyProtection="0"/>
    <xf numFmtId="4" fontId="9" fillId="3" borderId="62"/>
    <xf numFmtId="0" fontId="9" fillId="3" borderId="62">
      <alignment horizontal="right"/>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184" fontId="9" fillId="5" borderId="62" applyNumberFormat="0" applyFont="0" applyAlignment="0">
      <protection locked="0"/>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4" fontId="9" fillId="3" borderId="62"/>
    <xf numFmtId="0" fontId="9" fillId="3" borderId="62">
      <alignment horizontal="right"/>
    </xf>
    <xf numFmtId="0" fontId="6" fillId="8" borderId="62" applyNumberFormat="0" applyAlignment="0">
      <alignment horizontal="left"/>
    </xf>
    <xf numFmtId="0" fontId="9" fillId="3" borderId="62">
      <alignment horizontal="right"/>
    </xf>
    <xf numFmtId="184" fontId="9" fillId="5" borderId="62" applyNumberFormat="0" applyFont="0" applyAlignment="0">
      <protection locked="0"/>
    </xf>
    <xf numFmtId="0" fontId="9" fillId="3" borderId="62"/>
    <xf numFmtId="4" fontId="9" fillId="3" borderId="62"/>
    <xf numFmtId="184" fontId="9" fillId="5" borderId="62" applyNumberFormat="0" applyFont="0" applyAlignment="0">
      <protection locked="0"/>
    </xf>
    <xf numFmtId="4" fontId="9" fillId="3" borderId="62"/>
    <xf numFmtId="0" fontId="9" fillId="37" borderId="59" applyNumberFormat="0" applyFont="0" applyAlignment="0" applyProtection="0"/>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100" fillId="27" borderId="58" applyNumberFormat="0" applyAlignment="0" applyProtection="0"/>
    <xf numFmtId="184" fontId="9" fillId="5" borderId="62" applyNumberFormat="0" applyFont="0" applyAlignment="0">
      <protection locked="0"/>
    </xf>
    <xf numFmtId="0" fontId="9" fillId="3" borderId="62">
      <alignment horizontal="right"/>
    </xf>
    <xf numFmtId="10" fontId="78" fillId="78" borderId="62" applyNumberFormat="0" applyFill="0" applyBorder="0" applyAlignment="0" applyProtection="0">
      <protection locked="0"/>
    </xf>
    <xf numFmtId="0" fontId="9" fillId="3" borderId="62"/>
    <xf numFmtId="184" fontId="9" fillId="5" borderId="62" applyNumberFormat="0" applyFont="0" applyAlignment="0">
      <protection locked="0"/>
    </xf>
    <xf numFmtId="4" fontId="9" fillId="3" borderId="62"/>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0" fontId="39" fillId="34" borderId="58" applyNumberFormat="0" applyAlignment="0" applyProtection="0"/>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9" fillId="3" borderId="62"/>
    <xf numFmtId="0" fontId="9" fillId="37" borderId="59" applyNumberFormat="0" applyFont="0" applyAlignment="0" applyProtection="0"/>
    <xf numFmtId="10" fontId="25" fillId="7" borderId="62" applyNumberFormat="0" applyBorder="0" applyAlignment="0" applyProtection="0"/>
    <xf numFmtId="0" fontId="6" fillId="8" borderId="62" applyNumberFormat="0" applyAlignment="0">
      <alignment horizontal="left"/>
    </xf>
    <xf numFmtId="0" fontId="39" fillId="34" borderId="58" applyNumberFormat="0" applyAlignment="0" applyProtection="0"/>
    <xf numFmtId="4" fontId="9" fillId="3" borderId="62"/>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184" fontId="9" fillId="5" borderId="62" applyNumberFormat="0" applyFont="0" applyAlignment="0">
      <protection locked="0"/>
    </xf>
    <xf numFmtId="0" fontId="6" fillId="8" borderId="62" applyNumberFormat="0" applyAlignment="0">
      <alignment horizontal="left"/>
    </xf>
    <xf numFmtId="0" fontId="9" fillId="3" borderId="62"/>
    <xf numFmtId="0" fontId="6" fillId="37" borderId="59" applyNumberFormat="0" applyFont="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9" fillId="34" borderId="58" applyNumberFormat="0" applyAlignment="0" applyProtection="0"/>
    <xf numFmtId="0" fontId="100" fillId="27" borderId="58" applyNumberFormat="0" applyAlignment="0" applyProtection="0"/>
    <xf numFmtId="0" fontId="100" fillId="27" borderId="58" applyNumberFormat="0" applyAlignment="0" applyProtection="0"/>
    <xf numFmtId="0" fontId="9" fillId="37" borderId="59" applyNumberFormat="0" applyFont="0" applyAlignment="0" applyProtection="0"/>
    <xf numFmtId="0" fontId="6" fillId="37" borderId="59" applyNumberFormat="0" applyFont="0" applyAlignment="0" applyProtection="0"/>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105" fillId="3" borderId="55" applyNumberFormat="0" applyFill="0" applyAlignment="0" applyProtection="0"/>
    <xf numFmtId="0" fontId="39" fillId="34" borderId="58" applyNumberFormat="0" applyAlignment="0" applyProtection="0"/>
    <xf numFmtId="0" fontId="6" fillId="37" borderId="59" applyNumberFormat="0" applyFont="0" applyAlignment="0" applyProtection="0"/>
    <xf numFmtId="0" fontId="93" fillId="83" borderId="58" applyNumberFormat="0" applyAlignment="0" applyProtection="0"/>
    <xf numFmtId="4" fontId="9" fillId="3" borderId="62"/>
    <xf numFmtId="0" fontId="76" fillId="37" borderId="58" applyNumberFormat="0" applyFont="0" applyAlignment="0" applyProtection="0"/>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10" fontId="25" fillId="7" borderId="62" applyNumberFormat="0" applyBorder="0" applyAlignment="0" applyProtection="0"/>
    <xf numFmtId="0" fontId="6" fillId="37" borderId="59" applyNumberFormat="0" applyFont="0" applyAlignment="0" applyProtection="0"/>
    <xf numFmtId="0" fontId="37" fillId="27" borderId="58" applyNumberFormat="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9" fillId="3" borderId="62"/>
    <xf numFmtId="0" fontId="6" fillId="8" borderId="62" applyNumberFormat="0" applyAlignment="0">
      <alignment horizontal="left"/>
    </xf>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184" fontId="9" fillId="5" borderId="62" applyNumberFormat="0" applyFont="0" applyAlignment="0">
      <protection locked="0"/>
    </xf>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184" fontId="9" fillId="5" borderId="62" applyNumberFormat="0" applyFont="0" applyAlignment="0">
      <protection locked="0"/>
    </xf>
    <xf numFmtId="0" fontId="9"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37" fillId="27" borderId="58" applyNumberFormat="0" applyAlignment="0" applyProtection="0"/>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39" fillId="34" borderId="58" applyNumberFormat="0" applyAlignment="0" applyProtection="0"/>
    <xf numFmtId="0" fontId="39" fillId="34" borderId="58" applyNumberFormat="0" applyAlignment="0" applyProtection="0"/>
    <xf numFmtId="184" fontId="9" fillId="5" borderId="62" applyNumberFormat="0" applyFont="0" applyAlignment="0">
      <protection locked="0"/>
    </xf>
    <xf numFmtId="0" fontId="6" fillId="37" borderId="59" applyNumberFormat="0" applyFon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0" fontId="9" fillId="37" borderId="59" applyNumberFormat="0" applyFont="0" applyAlignment="0" applyProtection="0"/>
    <xf numFmtId="0" fontId="6"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0" fontId="37" fillId="27"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7" fillId="27" borderId="58" applyNumberFormat="0" applyAlignment="0" applyProtection="0"/>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6" fillId="37" borderId="59" applyNumberFormat="0" applyFont="0" applyAlignment="0" applyProtection="0"/>
    <xf numFmtId="0" fontId="9" fillId="37" borderId="59" applyNumberFormat="0" applyFont="0" applyAlignment="0" applyProtection="0"/>
    <xf numFmtId="0" fontId="100" fillId="27"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9" fillId="37" borderId="59" applyNumberFormat="0" applyFont="0" applyAlignment="0" applyProtection="0"/>
    <xf numFmtId="0" fontId="39" fillId="34" borderId="58" applyNumberFormat="0" applyAlignment="0" applyProtection="0"/>
    <xf numFmtId="0" fontId="26" fillId="3" borderId="60">
      <alignment horizontal="left" vertical="center"/>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9" fillId="34" borderId="58" applyNumberFormat="0" applyAlignment="0" applyProtection="0"/>
    <xf numFmtId="0" fontId="100" fillId="27" borderId="58" applyNumberFormat="0" applyAlignment="0" applyProtection="0"/>
    <xf numFmtId="0" fontId="100" fillId="27" borderId="58" applyNumberFormat="0" applyAlignment="0" applyProtection="0"/>
    <xf numFmtId="0" fontId="9" fillId="37" borderId="59" applyNumberFormat="0" applyFont="0" applyAlignment="0" applyProtection="0"/>
    <xf numFmtId="0" fontId="26" fillId="3" borderId="60">
      <alignment horizontal="left" vertical="center"/>
    </xf>
    <xf numFmtId="0" fontId="6" fillId="37" borderId="59" applyNumberFormat="0" applyFont="0" applyAlignment="0" applyProtection="0"/>
    <xf numFmtId="0" fontId="39" fillId="34" borderId="58" applyNumberFormat="0" applyAlignment="0" applyProtection="0"/>
    <xf numFmtId="0" fontId="6" fillId="37" borderId="59" applyNumberFormat="0" applyFont="0" applyAlignment="0" applyProtection="0"/>
    <xf numFmtId="0" fontId="105" fillId="3" borderId="55" applyNumberFormat="0" applyFill="0" applyAlignment="0" applyProtection="0"/>
    <xf numFmtId="0" fontId="39" fillId="34" borderId="58" applyNumberFormat="0" applyAlignment="0" applyProtection="0"/>
    <xf numFmtId="0" fontId="6" fillId="37" borderId="59" applyNumberFormat="0" applyFont="0" applyAlignment="0" applyProtection="0"/>
    <xf numFmtId="0" fontId="93" fillId="83" borderId="58" applyNumberFormat="0" applyAlignment="0" applyProtection="0"/>
    <xf numFmtId="0" fontId="76" fillId="37" borderId="58" applyNumberFormat="0" applyFont="0" applyAlignment="0" applyProtection="0"/>
    <xf numFmtId="0" fontId="6" fillId="37" borderId="59" applyNumberFormat="0" applyFont="0" applyAlignment="0" applyProtection="0"/>
    <xf numFmtId="0" fontId="26" fillId="3" borderId="60">
      <alignment horizontal="left" vertical="center"/>
    </xf>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26" fillId="3" borderId="60">
      <alignment horizontal="left" vertical="center"/>
    </xf>
    <xf numFmtId="0" fontId="6" fillId="37" borderId="59" applyNumberFormat="0" applyFont="0" applyAlignment="0" applyProtection="0"/>
    <xf numFmtId="0" fontId="37" fillId="27" borderId="58" applyNumberFormat="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37" fillId="27" borderId="58" applyNumberFormat="0" applyAlignment="0" applyProtection="0"/>
    <xf numFmtId="0" fontId="37" fillId="27"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0" fontId="9"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105" fillId="3" borderId="55" applyNumberFormat="0" applyFill="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7" fillId="27" borderId="58" applyNumberFormat="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0" fontId="9"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76" fillId="37" borderId="58" applyNumberFormat="0" applyFont="0" applyAlignment="0" applyProtection="0"/>
    <xf numFmtId="184" fontId="9" fillId="5" borderId="62" applyNumberFormat="0" applyFont="0" applyAlignment="0">
      <protection locked="0"/>
    </xf>
    <xf numFmtId="0" fontId="39" fillId="34" borderId="58" applyNumberFormat="0" applyAlignment="0" applyProtection="0"/>
    <xf numFmtId="184" fontId="9" fillId="5" borderId="62" applyNumberFormat="0" applyFont="0" applyAlignment="0">
      <protection locked="0"/>
    </xf>
    <xf numFmtId="0" fontId="9" fillId="3" borderId="62"/>
    <xf numFmtId="10" fontId="78" fillId="78" borderId="62" applyNumberFormat="0" applyFill="0" applyBorder="0" applyAlignment="0" applyProtection="0">
      <protection locked="0"/>
    </xf>
    <xf numFmtId="4" fontId="9" fillId="3" borderId="62"/>
    <xf numFmtId="0" fontId="9" fillId="3" borderId="62">
      <alignment horizontal="right"/>
    </xf>
    <xf numFmtId="0" fontId="93" fillId="83" borderId="58" applyNumberFormat="0" applyAlignment="0" applyProtection="0"/>
    <xf numFmtId="10" fontId="25" fillId="7" borderId="62" applyNumberFormat="0" applyBorder="0" applyAlignment="0" applyProtection="0"/>
    <xf numFmtId="4" fontId="9" fillId="3" borderId="62"/>
    <xf numFmtId="0" fontId="9" fillId="3" borderId="62">
      <alignment horizontal="right"/>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4" fontId="9" fillId="3" borderId="62"/>
    <xf numFmtId="184" fontId="9" fillId="5" borderId="62" applyNumberFormat="0" applyFont="0" applyAlignment="0">
      <protection locked="0"/>
    </xf>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9" fillId="3" borderId="62">
      <alignment horizontal="right"/>
    </xf>
    <xf numFmtId="4"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0" fontId="9" fillId="3" borderId="62">
      <alignment horizontal="right"/>
    </xf>
    <xf numFmtId="4" fontId="9" fillId="3" borderId="62"/>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26" fillId="3" borderId="60">
      <alignment horizontal="left" vertical="center"/>
    </xf>
    <xf numFmtId="0" fontId="6" fillId="37" borderId="59" applyNumberFormat="0" applyFont="0" applyAlignment="0" applyProtection="0"/>
    <xf numFmtId="0" fontId="37" fillId="27"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37" fillId="27" borderId="58" applyNumberFormat="0" applyAlignment="0" applyProtection="0"/>
    <xf numFmtId="184" fontId="9" fillId="5" borderId="62" applyNumberFormat="0" applyFont="0" applyAlignment="0">
      <protection locked="0"/>
    </xf>
    <xf numFmtId="0" fontId="93" fillId="83" borderId="58" applyNumberFormat="0" applyAlignment="0" applyProtection="0"/>
    <xf numFmtId="4" fontId="9" fillId="3" borderId="62"/>
    <xf numFmtId="184" fontId="9" fillId="5" borderId="62" applyNumberFormat="0" applyFont="0" applyAlignment="0">
      <protection locked="0"/>
    </xf>
    <xf numFmtId="0" fontId="6" fillId="37" borderId="59" applyNumberFormat="0" applyFont="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4" fontId="9" fillId="3" borderId="62"/>
    <xf numFmtId="184" fontId="9" fillId="5" borderId="62" applyNumberFormat="0" applyFont="0" applyAlignment="0">
      <protection locked="0"/>
    </xf>
    <xf numFmtId="0" fontId="100" fillId="27" borderId="58" applyNumberFormat="0" applyAlignment="0" applyProtection="0"/>
    <xf numFmtId="0" fontId="6" fillId="37" borderId="59" applyNumberFormat="0" applyFont="0" applyAlignment="0" applyProtection="0"/>
    <xf numFmtId="10" fontId="25" fillId="7" borderId="62" applyNumberFormat="0" applyBorder="0" applyAlignment="0" applyProtection="0"/>
    <xf numFmtId="0" fontId="9" fillId="3" borderId="62">
      <alignment horizontal="right"/>
    </xf>
    <xf numFmtId="184" fontId="9" fillId="5" borderId="62" applyNumberFormat="0" applyFont="0" applyAlignment="0">
      <protection locked="0"/>
    </xf>
    <xf numFmtId="0" fontId="6" fillId="37" borderId="59" applyNumberFormat="0" applyFont="0" applyAlignment="0" applyProtection="0"/>
    <xf numFmtId="0" fontId="37" fillId="27" borderId="58" applyNumberFormat="0" applyAlignment="0" applyProtection="0"/>
    <xf numFmtId="0" fontId="9" fillId="3" borderId="62">
      <alignment horizontal="right"/>
    </xf>
    <xf numFmtId="4" fontId="9" fillId="3" borderId="62"/>
    <xf numFmtId="0" fontId="37" fillId="27" borderId="58" applyNumberFormat="0" applyAlignment="0" applyProtection="0"/>
    <xf numFmtId="4" fontId="9" fillId="3" borderId="62"/>
    <xf numFmtId="4" fontId="9" fillId="3" borderId="62"/>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0" fontId="6" fillId="8" borderId="62" applyNumberFormat="0" applyAlignment="0">
      <alignment horizontal="left"/>
    </xf>
    <xf numFmtId="0" fontId="39" fillId="34" borderId="58" applyNumberFormat="0" applyAlignment="0" applyProtection="0"/>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26" fillId="3" borderId="60">
      <alignment horizontal="left" vertical="center"/>
    </xf>
    <xf numFmtId="184" fontId="9" fillId="5" borderId="62" applyNumberFormat="0" applyFont="0" applyAlignment="0">
      <protection locked="0"/>
    </xf>
    <xf numFmtId="0" fontId="105" fillId="3" borderId="55" applyNumberFormat="0" applyFill="0" applyAlignment="0" applyProtection="0"/>
    <xf numFmtId="0" fontId="6" fillId="37" borderId="59" applyNumberFormat="0" applyFont="0" applyAlignment="0" applyProtection="0"/>
    <xf numFmtId="184" fontId="9" fillId="5" borderId="62" applyNumberFormat="0" applyFont="0" applyAlignment="0">
      <protection locked="0"/>
    </xf>
    <xf numFmtId="0" fontId="6" fillId="37" borderId="59" applyNumberFormat="0" applyFont="0" applyAlignment="0" applyProtection="0"/>
    <xf numFmtId="0" fontId="100" fillId="27" borderId="58" applyNumberFormat="0" applyAlignment="0" applyProtection="0"/>
    <xf numFmtId="4" fontId="9" fillId="3" borderId="62"/>
    <xf numFmtId="0" fontId="9" fillId="3" borderId="62">
      <alignment horizontal="right"/>
    </xf>
    <xf numFmtId="0" fontId="9" fillId="3" borderId="62"/>
    <xf numFmtId="0"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0" fontId="6" fillId="37" borderId="59" applyNumberFormat="0" applyFont="0" applyAlignment="0" applyProtection="0"/>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37" fillId="27" borderId="58" applyNumberFormat="0" applyAlignment="0" applyProtection="0"/>
    <xf numFmtId="0" fontId="105" fillId="3" borderId="55" applyNumberFormat="0" applyFill="0" applyAlignment="0" applyProtection="0"/>
    <xf numFmtId="0" fontId="6" fillId="37" borderId="59" applyNumberFormat="0" applyFont="0" applyAlignment="0" applyProtection="0"/>
    <xf numFmtId="0" fontId="105" fillId="3" borderId="55" applyNumberFormat="0" applyFill="0" applyAlignment="0" applyProtection="0"/>
    <xf numFmtId="0" fontId="9" fillId="3" borderId="62">
      <alignment horizontal="right"/>
    </xf>
    <xf numFmtId="0" fontId="9" fillId="3" borderId="62">
      <alignment horizontal="right"/>
    </xf>
    <xf numFmtId="4" fontId="9" fillId="3" borderId="62"/>
    <xf numFmtId="184" fontId="9" fillId="5" borderId="62" applyNumberFormat="0" applyFont="0" applyAlignment="0">
      <protection locked="0"/>
    </xf>
    <xf numFmtId="0" fontId="9" fillId="3" borderId="62"/>
    <xf numFmtId="184" fontId="9" fillId="5" borderId="62" applyNumberFormat="0" applyFont="0" applyAlignment="0">
      <protection locked="0"/>
    </xf>
    <xf numFmtId="0" fontId="6" fillId="8" borderId="62" applyNumberFormat="0" applyAlignment="0">
      <alignment horizontal="left"/>
    </xf>
    <xf numFmtId="0"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184" fontId="9" fillId="5" borderId="62" applyNumberFormat="0" applyFont="0" applyAlignment="0">
      <protection locked="0"/>
    </xf>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0" fontId="6" fillId="37" borderId="59" applyNumberFormat="0" applyFont="0" applyAlignment="0" applyProtection="0"/>
    <xf numFmtId="0" fontId="9" fillId="3" borderId="62">
      <alignment horizontal="right"/>
    </xf>
    <xf numFmtId="10" fontId="78" fillId="78" borderId="62" applyNumberFormat="0" applyFill="0" applyBorder="0" applyAlignment="0" applyProtection="0">
      <protection locked="0"/>
    </xf>
    <xf numFmtId="0" fontId="105" fillId="3" borderId="55" applyNumberFormat="0" applyFill="0" applyAlignment="0" applyProtection="0"/>
    <xf numFmtId="4" fontId="9" fillId="3" borderId="62"/>
    <xf numFmtId="4" fontId="9" fillId="3" borderId="62"/>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0" fontId="37" fillId="27" borderId="58" applyNumberFormat="0" applyAlignment="0" applyProtection="0"/>
    <xf numFmtId="0" fontId="9" fillId="3" borderId="62">
      <alignment horizontal="right"/>
    </xf>
    <xf numFmtId="0" fontId="6" fillId="37" borderId="59" applyNumberFormat="0" applyFont="0" applyAlignment="0" applyProtection="0"/>
    <xf numFmtId="4" fontId="9" fillId="3" borderId="62"/>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100" fillId="27" borderId="58" applyNumberFormat="0" applyAlignment="0" applyProtection="0"/>
    <xf numFmtId="184" fontId="9" fillId="5" borderId="62" applyNumberFormat="0" applyFont="0" applyAlignment="0">
      <protection locked="0"/>
    </xf>
    <xf numFmtId="0" fontId="9" fillId="3" borderId="62">
      <alignment horizontal="right"/>
    </xf>
    <xf numFmtId="0" fontId="9" fillId="3" borderId="62">
      <alignment horizontal="right"/>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10" fontId="25" fillId="7" borderId="62" applyNumberFormat="0" applyBorder="0" applyAlignment="0" applyProtection="0"/>
    <xf numFmtId="0" fontId="37" fillId="27"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0" fontId="9" fillId="3" borderId="62">
      <alignment horizontal="right"/>
    </xf>
    <xf numFmtId="0" fontId="9" fillId="3" borderId="62"/>
    <xf numFmtId="184" fontId="9" fillId="5" borderId="62" applyNumberFormat="0" applyFont="0" applyAlignment="0">
      <protection locked="0"/>
    </xf>
    <xf numFmtId="4" fontId="9" fillId="3" borderId="62"/>
    <xf numFmtId="4" fontId="9" fillId="3" borderId="62"/>
    <xf numFmtId="0" fontId="6" fillId="37" borderId="59" applyNumberFormat="0" applyFont="0" applyAlignment="0" applyProtection="0"/>
    <xf numFmtId="0" fontId="9" fillId="3" borderId="62">
      <alignment horizontal="right"/>
    </xf>
    <xf numFmtId="0" fontId="9" fillId="3" borderId="62">
      <alignment horizontal="right"/>
    </xf>
    <xf numFmtId="184" fontId="9" fillId="5" borderId="62" applyNumberFormat="0" applyFont="0" applyAlignment="0">
      <protection locked="0"/>
    </xf>
    <xf numFmtId="0" fontId="37" fillId="27" borderId="58" applyNumberFormat="0" applyAlignment="0" applyProtection="0"/>
    <xf numFmtId="4" fontId="9" fillId="3" borderId="62"/>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0" fontId="6" fillId="37" borderId="59" applyNumberFormat="0" applyFont="0" applyAlignment="0" applyProtection="0"/>
    <xf numFmtId="0" fontId="9" fillId="3" borderId="62">
      <alignment horizontal="right"/>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0" fontId="25" fillId="7" borderId="62" applyNumberFormat="0" applyBorder="0" applyAlignment="0" applyProtection="0"/>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0" fontId="9" fillId="3" borderId="62">
      <alignment horizontal="right"/>
    </xf>
    <xf numFmtId="0" fontId="9" fillId="3" borderId="62">
      <alignment horizontal="right"/>
    </xf>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0" fontId="9" fillId="3" borderId="62"/>
    <xf numFmtId="0" fontId="6" fillId="8" borderId="62" applyNumberFormat="0" applyAlignment="0">
      <alignment horizontal="left"/>
    </xf>
    <xf numFmtId="0" fontId="6" fillId="37" borderId="59" applyNumberFormat="0" applyFont="0" applyAlignment="0" applyProtection="0"/>
    <xf numFmtId="4" fontId="9" fillId="3" borderId="62"/>
    <xf numFmtId="0" fontId="9" fillId="3" borderId="62">
      <alignment horizontal="right"/>
    </xf>
    <xf numFmtId="0" fontId="6" fillId="8" borderId="62" applyNumberFormat="0" applyAlignment="0">
      <alignment horizontal="left"/>
    </xf>
    <xf numFmtId="184" fontId="9" fillId="5" borderId="62" applyNumberFormat="0" applyFont="0" applyAlignment="0">
      <protection locked="0"/>
    </xf>
    <xf numFmtId="4" fontId="9" fillId="3" borderId="62"/>
    <xf numFmtId="0" fontId="9" fillId="3" borderId="62">
      <alignment horizontal="right"/>
    </xf>
    <xf numFmtId="184" fontId="9" fillId="5" borderId="62" applyNumberFormat="0" applyFont="0" applyAlignment="0">
      <protection locked="0"/>
    </xf>
    <xf numFmtId="4" fontId="9" fillId="3" borderId="62"/>
    <xf numFmtId="0" fontId="76" fillId="37" borderId="58" applyNumberFormat="0" applyFont="0" applyAlignment="0" applyProtection="0"/>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0" fontId="39" fillId="34" borderId="58" applyNumberFormat="0" applyAlignment="0" applyProtection="0"/>
    <xf numFmtId="184" fontId="9" fillId="5" borderId="62" applyNumberFormat="0" applyFont="0" applyAlignment="0">
      <protection locked="0"/>
    </xf>
    <xf numFmtId="4" fontId="9" fillId="3" borderId="62"/>
    <xf numFmtId="184" fontId="9" fillId="5" borderId="62" applyNumberFormat="0" applyFont="0" applyAlignment="0">
      <protection locked="0"/>
    </xf>
    <xf numFmtId="4" fontId="9" fillId="3" borderId="62"/>
    <xf numFmtId="10" fontId="25" fillId="7" borderId="62" applyNumberFormat="0" applyBorder="0" applyAlignment="0" applyProtection="0"/>
    <xf numFmtId="184" fontId="9" fillId="5" borderId="62" applyNumberFormat="0" applyFont="0" applyAlignment="0">
      <protection locked="0"/>
    </xf>
    <xf numFmtId="0" fontId="26" fillId="3" borderId="60">
      <alignment horizontal="left" vertical="center"/>
    </xf>
    <xf numFmtId="0" fontId="76" fillId="37" borderId="58" applyNumberFormat="0" applyFon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0" fontId="93" fillId="83" borderId="58" applyNumberFormat="0" applyAlignment="0" applyProtection="0"/>
    <xf numFmtId="0" fontId="9" fillId="3" borderId="62">
      <alignment horizontal="right"/>
    </xf>
    <xf numFmtId="0" fontId="9" fillId="3" borderId="62">
      <alignment horizontal="right"/>
    </xf>
    <xf numFmtId="0" fontId="37" fillId="27" borderId="58" applyNumberFormat="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 borderId="62"/>
    <xf numFmtId="0" fontId="37" fillId="27"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alignment horizontal="right"/>
    </xf>
    <xf numFmtId="0" fontId="9" fillId="3" borderId="62">
      <alignment horizontal="right"/>
    </xf>
    <xf numFmtId="0" fontId="9" fillId="3" borderId="62"/>
    <xf numFmtId="0" fontId="6" fillId="8" borderId="62" applyNumberFormat="0" applyAlignment="0">
      <alignment horizontal="left"/>
    </xf>
    <xf numFmtId="184" fontId="9" fillId="5" borderId="62" applyNumberFormat="0" applyFont="0" applyAlignment="0">
      <protection locked="0"/>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39" fillId="34" borderId="58" applyNumberFormat="0" applyAlignment="0" applyProtection="0"/>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4" fontId="9" fillId="3" borderId="62"/>
    <xf numFmtId="4" fontId="9" fillId="3" borderId="62"/>
    <xf numFmtId="184" fontId="9" fillId="5" borderId="62" applyNumberFormat="0" applyFont="0" applyAlignment="0">
      <protection locked="0"/>
    </xf>
    <xf numFmtId="4" fontId="9" fillId="3" borderId="62"/>
    <xf numFmtId="0" fontId="9" fillId="3" borderId="62">
      <alignment horizontal="right"/>
    </xf>
    <xf numFmtId="4" fontId="9" fillId="3" borderId="62"/>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184" fontId="9" fillId="5" borderId="62" applyNumberFormat="0" applyFont="0" applyAlignment="0">
      <protection locked="0"/>
    </xf>
    <xf numFmtId="10" fontId="25" fillId="7" borderId="62" applyNumberFormat="0" applyBorder="0" applyAlignment="0" applyProtection="0"/>
    <xf numFmtId="0" fontId="9" fillId="3" borderId="62">
      <alignment horizontal="right"/>
    </xf>
    <xf numFmtId="0" fontId="6" fillId="37" borderId="59" applyNumberFormat="0" applyFont="0" applyAlignment="0" applyProtection="0"/>
    <xf numFmtId="0" fontId="39" fillId="34" borderId="58" applyNumberFormat="0" applyAlignment="0" applyProtection="0"/>
    <xf numFmtId="0" fontId="9" fillId="3" borderId="62">
      <alignment horizontal="right"/>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9" fillId="3" borderId="62"/>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184" fontId="9" fillId="5" borderId="62" applyNumberFormat="0" applyFont="0" applyAlignment="0">
      <protection locked="0"/>
    </xf>
    <xf numFmtId="0" fontId="9" fillId="3" borderId="62">
      <alignment horizontal="right"/>
    </xf>
    <xf numFmtId="0" fontId="9" fillId="3" borderId="62">
      <alignment horizontal="right"/>
    </xf>
    <xf numFmtId="4" fontId="9" fillId="3" borderId="62"/>
    <xf numFmtId="4" fontId="9" fillId="3" borderId="62"/>
    <xf numFmtId="0" fontId="9" fillId="3" borderId="62">
      <alignment horizontal="right"/>
    </xf>
    <xf numFmtId="0" fontId="9" fillId="3" borderId="62">
      <alignment horizontal="right"/>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0" fontId="9" fillId="3" borderId="62"/>
    <xf numFmtId="0" fontId="9" fillId="3" borderId="62"/>
    <xf numFmtId="184" fontId="9" fillId="5" borderId="62" applyNumberFormat="0" applyFont="0" applyAlignment="0">
      <protection locked="0"/>
    </xf>
    <xf numFmtId="4" fontId="9" fillId="3" borderId="62"/>
    <xf numFmtId="4" fontId="9" fillId="3" borderId="62"/>
    <xf numFmtId="0" fontId="9" fillId="3" borderId="62">
      <alignment horizontal="right"/>
    </xf>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4" fontId="9" fillId="3" borderId="62"/>
    <xf numFmtId="0" fontId="9" fillId="3" borderId="62">
      <alignment horizontal="right"/>
    </xf>
    <xf numFmtId="10" fontId="78" fillId="78" borderId="62" applyNumberFormat="0" applyFill="0" applyBorder="0" applyAlignment="0" applyProtection="0">
      <protection locked="0"/>
    </xf>
    <xf numFmtId="4" fontId="9" fillId="3" borderId="62"/>
    <xf numFmtId="0" fontId="9" fillId="3" borderId="62">
      <alignment horizontal="right"/>
    </xf>
    <xf numFmtId="10" fontId="25" fillId="7" borderId="62" applyNumberFormat="0" applyBorder="0" applyAlignment="0" applyProtection="0"/>
    <xf numFmtId="4" fontId="9" fillId="3" borderId="62"/>
    <xf numFmtId="0" fontId="9" fillId="3" borderId="62">
      <alignment horizontal="right"/>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0" fontId="6" fillId="8" borderId="62" applyNumberFormat="0" applyAlignment="0">
      <alignment horizontal="left"/>
    </xf>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184" fontId="9" fillId="5" borderId="62" applyNumberFormat="0" applyFont="0" applyAlignment="0">
      <protection locked="0"/>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4" fontId="9" fillId="3" borderId="62"/>
    <xf numFmtId="0" fontId="9" fillId="3" borderId="62">
      <alignment horizontal="right"/>
    </xf>
    <xf numFmtId="0" fontId="6" fillId="8" borderId="62" applyNumberFormat="0" applyAlignment="0">
      <alignment horizontal="left"/>
    </xf>
    <xf numFmtId="0" fontId="9" fillId="3" borderId="62">
      <alignment horizontal="right"/>
    </xf>
    <xf numFmtId="184" fontId="9" fillId="5" borderId="62" applyNumberFormat="0" applyFont="0" applyAlignment="0">
      <protection locked="0"/>
    </xf>
    <xf numFmtId="0" fontId="9" fillId="3" borderId="62"/>
    <xf numFmtId="4" fontId="9" fillId="3" borderId="62"/>
    <xf numFmtId="184" fontId="9" fillId="5" borderId="62" applyNumberFormat="0" applyFont="0" applyAlignment="0">
      <protection locked="0"/>
    </xf>
    <xf numFmtId="4" fontId="9" fillId="3" borderId="62"/>
    <xf numFmtId="0" fontId="9" fillId="37" borderId="59" applyNumberFormat="0" applyFont="0" applyAlignment="0" applyProtection="0"/>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100" fillId="27" borderId="58" applyNumberFormat="0" applyAlignment="0" applyProtection="0"/>
    <xf numFmtId="184" fontId="9" fillId="5" borderId="62" applyNumberFormat="0" applyFont="0" applyAlignment="0">
      <protection locked="0"/>
    </xf>
    <xf numFmtId="0" fontId="9" fillId="3" borderId="62">
      <alignment horizontal="right"/>
    </xf>
    <xf numFmtId="10" fontId="78" fillId="78" borderId="62" applyNumberFormat="0" applyFill="0" applyBorder="0" applyAlignment="0" applyProtection="0">
      <protection locked="0"/>
    </xf>
    <xf numFmtId="0" fontId="9" fillId="3" borderId="62"/>
    <xf numFmtId="184" fontId="9" fillId="5" borderId="62" applyNumberFormat="0" applyFont="0" applyAlignment="0">
      <protection locked="0"/>
    </xf>
    <xf numFmtId="4" fontId="9" fillId="3" borderId="62"/>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0" fontId="39" fillId="34" borderId="58" applyNumberFormat="0" applyAlignment="0" applyProtection="0"/>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9" fillId="3" borderId="62"/>
    <xf numFmtId="0" fontId="9" fillId="37" borderId="59" applyNumberFormat="0" applyFont="0" applyAlignment="0" applyProtection="0"/>
    <xf numFmtId="10" fontId="25" fillId="7" borderId="62" applyNumberFormat="0" applyBorder="0" applyAlignment="0" applyProtection="0"/>
    <xf numFmtId="0" fontId="6" fillId="8" borderId="62" applyNumberFormat="0" applyAlignment="0">
      <alignment horizontal="left"/>
    </xf>
    <xf numFmtId="0" fontId="39" fillId="34" borderId="58" applyNumberFormat="0" applyAlignment="0" applyProtection="0"/>
    <xf numFmtId="4" fontId="9" fillId="3" borderId="62"/>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184" fontId="9" fillId="5" borderId="62" applyNumberFormat="0" applyFont="0" applyAlignment="0">
      <protection locked="0"/>
    </xf>
    <xf numFmtId="0" fontId="6" fillId="8" borderId="62" applyNumberFormat="0" applyAlignment="0">
      <alignment horizontal="left"/>
    </xf>
    <xf numFmtId="0" fontId="9" fillId="3" borderId="62"/>
    <xf numFmtId="0" fontId="6" fillId="37" borderId="59" applyNumberFormat="0" applyFont="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9" fillId="34" borderId="58" applyNumberFormat="0" applyAlignment="0" applyProtection="0"/>
    <xf numFmtId="0" fontId="100" fillId="27" borderId="58" applyNumberFormat="0" applyAlignment="0" applyProtection="0"/>
    <xf numFmtId="0" fontId="100" fillId="27" borderId="58" applyNumberFormat="0" applyAlignment="0" applyProtection="0"/>
    <xf numFmtId="0" fontId="9" fillId="37" borderId="59" applyNumberFormat="0" applyFont="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6" fillId="37" borderId="59" applyNumberFormat="0" applyFont="0" applyAlignment="0" applyProtection="0"/>
    <xf numFmtId="0" fontId="9" fillId="3" borderId="62">
      <alignment horizontal="right"/>
    </xf>
    <xf numFmtId="0" fontId="9" fillId="3" borderId="62">
      <alignment horizontal="right"/>
    </xf>
    <xf numFmtId="184" fontId="9" fillId="5" borderId="62" applyNumberFormat="0" applyFont="0" applyAlignment="0">
      <protection locked="0"/>
    </xf>
    <xf numFmtId="4" fontId="9" fillId="3" borderId="62"/>
    <xf numFmtId="4" fontId="9" fillId="3" borderId="62"/>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105" fillId="3" borderId="55" applyNumberFormat="0" applyFill="0" applyAlignment="0" applyProtection="0"/>
    <xf numFmtId="184" fontId="9" fillId="5" borderId="62" applyNumberFormat="0" applyFont="0" applyAlignment="0">
      <protection locked="0"/>
    </xf>
    <xf numFmtId="184" fontId="9" fillId="5" borderId="62" applyNumberFormat="0" applyFont="0" applyAlignment="0">
      <protection locked="0"/>
    </xf>
    <xf numFmtId="0" fontId="39" fillId="34" borderId="58" applyNumberFormat="0" applyAlignment="0" applyProtection="0"/>
    <xf numFmtId="184" fontId="9" fillId="5" borderId="62" applyNumberFormat="0" applyFont="0" applyAlignment="0">
      <protection locked="0"/>
    </xf>
    <xf numFmtId="0" fontId="6" fillId="37" borderId="59" applyNumberFormat="0" applyFont="0" applyAlignment="0" applyProtection="0"/>
    <xf numFmtId="0" fontId="93" fillId="83" borderId="58" applyNumberFormat="0" applyAlignment="0" applyProtection="0"/>
    <xf numFmtId="0" fontId="9" fillId="3" borderId="62">
      <alignment horizontal="right"/>
    </xf>
    <xf numFmtId="4" fontId="9" fillId="3" borderId="62"/>
    <xf numFmtId="4" fontId="9" fillId="3" borderId="62"/>
    <xf numFmtId="0" fontId="9" fillId="3" borderId="62">
      <alignment horizontal="right"/>
    </xf>
    <xf numFmtId="0" fontId="76" fillId="37" borderId="58" applyNumberFormat="0" applyFont="0" applyAlignment="0" applyProtection="0"/>
    <xf numFmtId="0" fontId="9" fillId="3" borderId="62">
      <alignment horizontal="right"/>
    </xf>
    <xf numFmtId="0" fontId="6" fillId="37" borderId="59" applyNumberFormat="0" applyFont="0" applyAlignment="0" applyProtection="0"/>
    <xf numFmtId="4" fontId="9" fillId="3" borderId="62"/>
    <xf numFmtId="0" fontId="9" fillId="3" borderId="62">
      <alignment horizontal="right"/>
    </xf>
    <xf numFmtId="4" fontId="9" fillId="3" borderId="62"/>
    <xf numFmtId="0" fontId="6" fillId="37" borderId="59" applyNumberFormat="0" applyFont="0" applyAlignment="0" applyProtection="0"/>
    <xf numFmtId="0" fontId="9" fillId="3" borderId="62">
      <alignment horizontal="right"/>
    </xf>
    <xf numFmtId="0" fontId="9" fillId="3" borderId="62">
      <alignment horizontal="right"/>
    </xf>
    <xf numFmtId="0" fontId="37" fillId="27" borderId="58" applyNumberFormat="0" applyAlignment="0" applyProtection="0"/>
    <xf numFmtId="0" fontId="39" fillId="34" borderId="58" applyNumberFormat="0" applyAlignment="0" applyProtection="0"/>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alignment horizontal="right"/>
    </xf>
    <xf numFmtId="0" fontId="9" fillId="3" borderId="62">
      <alignment horizontal="right"/>
    </xf>
    <xf numFmtId="0" fontId="9" fillId="3" borderId="62"/>
    <xf numFmtId="0" fontId="37" fillId="27" borderId="58" applyNumberFormat="0" applyAlignment="0" applyProtection="0"/>
    <xf numFmtId="4" fontId="9" fillId="3" borderId="62"/>
    <xf numFmtId="4" fontId="9" fillId="3" borderId="62"/>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0" fontId="9" fillId="3" borderId="62"/>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184" fontId="9" fillId="5" borderId="62" applyNumberFormat="0" applyFont="0" applyAlignment="0">
      <protection locked="0"/>
    </xf>
    <xf numFmtId="0"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184" fontId="9" fillId="5" borderId="62" applyNumberFormat="0" applyFont="0" applyAlignment="0">
      <protection locked="0"/>
    </xf>
    <xf numFmtId="0" fontId="9"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184" fontId="9" fillId="5" borderId="62" applyNumberFormat="0" applyFont="0" applyAlignment="0">
      <protection locked="0"/>
    </xf>
    <xf numFmtId="0" fontId="6" fillId="8" borderId="62" applyNumberFormat="0" applyAlignment="0">
      <alignment horizontal="left"/>
    </xf>
    <xf numFmtId="0"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9" fillId="3" borderId="62"/>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 borderId="62">
      <alignment horizontal="right"/>
    </xf>
    <xf numFmtId="0" fontId="9" fillId="3" borderId="62">
      <alignment horizontal="right"/>
    </xf>
    <xf numFmtId="4" fontId="9" fillId="3" borderId="62"/>
    <xf numFmtId="4" fontId="9" fillId="3" borderId="62"/>
    <xf numFmtId="0" fontId="9" fillId="3" borderId="62">
      <alignment horizontal="right"/>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37" fillId="27" borderId="58" applyNumberFormat="0" applyAlignment="0" applyProtection="0"/>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0" fontId="6" fillId="37" borderId="59" applyNumberFormat="0" applyFont="0" applyAlignment="0" applyProtection="0"/>
    <xf numFmtId="0" fontId="9" fillId="3" borderId="62">
      <alignment horizontal="right"/>
    </xf>
    <xf numFmtId="4" fontId="9" fillId="3" borderId="62"/>
    <xf numFmtId="0" fontId="9" fillId="3" borderId="62">
      <alignment horizontal="right"/>
    </xf>
    <xf numFmtId="10" fontId="78" fillId="78" borderId="62" applyNumberFormat="0" applyFill="0" applyBorder="0" applyAlignment="0" applyProtection="0">
      <protection locked="0"/>
    </xf>
    <xf numFmtId="4" fontId="9" fillId="3" borderId="62"/>
    <xf numFmtId="0" fontId="9" fillId="3" borderId="62">
      <alignment horizontal="right"/>
    </xf>
    <xf numFmtId="10" fontId="25" fillId="7" borderId="62" applyNumberFormat="0" applyBorder="0" applyAlignment="0" applyProtection="0"/>
    <xf numFmtId="4" fontId="9" fillId="3" borderId="62"/>
    <xf numFmtId="0" fontId="9" fillId="3" borderId="62">
      <alignment horizontal="right"/>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184" fontId="9" fillId="5" borderId="62" applyNumberFormat="0" applyFont="0" applyAlignment="0">
      <protection locked="0"/>
    </xf>
    <xf numFmtId="4" fontId="9" fillId="3" borderId="62"/>
    <xf numFmtId="4" fontId="9" fillId="3" borderId="62"/>
    <xf numFmtId="184" fontId="9" fillId="5" borderId="62" applyNumberFormat="0" applyFont="0" applyAlignment="0">
      <protection locked="0"/>
    </xf>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10" fontId="78" fillId="78" borderId="62" applyNumberFormat="0" applyFill="0" applyBorder="0" applyAlignment="0" applyProtection="0">
      <protection locked="0"/>
    </xf>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39" fillId="34" borderId="58" applyNumberFormat="0" applyAlignment="0" applyProtection="0"/>
    <xf numFmtId="0" fontId="39" fillId="34" borderId="58" applyNumberFormat="0" applyAlignment="0" applyProtection="0"/>
    <xf numFmtId="184" fontId="9" fillId="5" borderId="62" applyNumberFormat="0" applyFont="0" applyAlignment="0">
      <protection locked="0"/>
    </xf>
    <xf numFmtId="0" fontId="6" fillId="37" borderId="59" applyNumberFormat="0" applyFont="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0" fontId="9" fillId="37" borderId="59" applyNumberFormat="0" applyFont="0" applyAlignment="0" applyProtection="0"/>
    <xf numFmtId="0" fontId="6"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0" fontId="37" fillId="27"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9" fillId="3" borderId="62"/>
    <xf numFmtId="0" fontId="6" fillId="37" borderId="59" applyNumberFormat="0" applyFont="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7" fillId="27" borderId="58" applyNumberFormat="0" applyAlignment="0" applyProtection="0"/>
    <xf numFmtId="0" fontId="6" fillId="37" borderId="59" applyNumberFormat="0" applyFont="0" applyAlignment="0" applyProtection="0"/>
    <xf numFmtId="184" fontId="9" fillId="5" borderId="62" applyNumberFormat="0" applyFont="0" applyAlignment="0">
      <protection locked="0"/>
    </xf>
    <xf numFmtId="0" fontId="39" fillId="34" borderId="58" applyNumberFormat="0" applyAlignment="0" applyProtection="0"/>
    <xf numFmtId="0" fontId="37" fillId="27" borderId="58" applyNumberFormat="0" applyAlignment="0" applyProtection="0"/>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37" fillId="27"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 borderId="62">
      <alignment horizontal="right"/>
    </xf>
    <xf numFmtId="0"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39" fillId="34" borderId="58" applyNumberFormat="0" applyAlignment="0" applyProtection="0"/>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105" fillId="3" borderId="55" applyNumberFormat="0" applyFill="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4" fontId="9" fillId="3" borderId="62"/>
    <xf numFmtId="4" fontId="9" fillId="3" borderId="62"/>
    <xf numFmtId="0" fontId="9" fillId="3" borderId="62">
      <alignment horizontal="right"/>
    </xf>
    <xf numFmtId="0" fontId="26" fillId="3" borderId="60">
      <alignment horizontal="left" vertical="center"/>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0" fontId="6" fillId="37" borderId="59" applyNumberFormat="0" applyFont="0" applyAlignment="0" applyProtection="0"/>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4" fontId="9" fillId="3" borderId="62"/>
    <xf numFmtId="0" fontId="6" fillId="37" borderId="59" applyNumberFormat="0" applyFont="0" applyAlignment="0" applyProtection="0"/>
    <xf numFmtId="0" fontId="6" fillId="37" borderId="59" applyNumberFormat="0" applyFont="0" applyAlignment="0" applyProtection="0"/>
    <xf numFmtId="0" fontId="9" fillId="3" borderId="62">
      <alignment horizontal="right"/>
    </xf>
    <xf numFmtId="0" fontId="9" fillId="37" borderId="59" applyNumberFormat="0" applyFont="0" applyAlignment="0" applyProtection="0"/>
    <xf numFmtId="0" fontId="100" fillId="27"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9" fillId="37" borderId="59" applyNumberFormat="0" applyFont="0" applyAlignment="0" applyProtection="0"/>
    <xf numFmtId="0" fontId="39" fillId="34" borderId="58" applyNumberFormat="0" applyAlignment="0" applyProtection="0"/>
    <xf numFmtId="0" fontId="26" fillId="3" borderId="60">
      <alignment horizontal="left" vertical="center"/>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9" fillId="34" borderId="58" applyNumberFormat="0" applyAlignment="0" applyProtection="0"/>
    <xf numFmtId="0" fontId="100" fillId="27" borderId="58" applyNumberFormat="0" applyAlignment="0" applyProtection="0"/>
    <xf numFmtId="0" fontId="100" fillId="27" borderId="58" applyNumberFormat="0" applyAlignment="0" applyProtection="0"/>
    <xf numFmtId="0" fontId="9" fillId="37" borderId="59" applyNumberFormat="0" applyFont="0" applyAlignment="0" applyProtection="0"/>
    <xf numFmtId="0" fontId="26" fillId="3" borderId="60">
      <alignment horizontal="left" vertical="center"/>
    </xf>
    <xf numFmtId="0" fontId="6" fillId="37" borderId="59" applyNumberFormat="0" applyFont="0" applyAlignment="0" applyProtection="0"/>
    <xf numFmtId="0" fontId="39" fillId="34" borderId="58" applyNumberFormat="0" applyAlignment="0" applyProtection="0"/>
    <xf numFmtId="0" fontId="6" fillId="37" borderId="59" applyNumberFormat="0" applyFont="0" applyAlignment="0" applyProtection="0"/>
    <xf numFmtId="0" fontId="105" fillId="3" borderId="55" applyNumberFormat="0" applyFill="0" applyAlignment="0" applyProtection="0"/>
    <xf numFmtId="0" fontId="39" fillId="34" borderId="58" applyNumberFormat="0" applyAlignment="0" applyProtection="0"/>
    <xf numFmtId="0" fontId="6" fillId="37" borderId="59" applyNumberFormat="0" applyFont="0" applyAlignment="0" applyProtection="0"/>
    <xf numFmtId="0" fontId="93" fillId="83" borderId="58" applyNumberFormat="0" applyAlignment="0" applyProtection="0"/>
    <xf numFmtId="0" fontId="76" fillId="37" borderId="58" applyNumberFormat="0" applyFont="0" applyAlignment="0" applyProtection="0"/>
    <xf numFmtId="0" fontId="6" fillId="37" borderId="59" applyNumberFormat="0" applyFont="0" applyAlignment="0" applyProtection="0"/>
    <xf numFmtId="0" fontId="26" fillId="3" borderId="60">
      <alignment horizontal="left" vertical="center"/>
    </xf>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26" fillId="3" borderId="60">
      <alignment horizontal="left" vertical="center"/>
    </xf>
    <xf numFmtId="0" fontId="6" fillId="37" borderId="59" applyNumberFormat="0" applyFont="0" applyAlignment="0" applyProtection="0"/>
    <xf numFmtId="0" fontId="37" fillId="27" borderId="58" applyNumberFormat="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37" fillId="27" borderId="58" applyNumberFormat="0" applyAlignment="0" applyProtection="0"/>
    <xf numFmtId="0" fontId="37" fillId="27"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0" fontId="9"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105" fillId="3" borderId="55" applyNumberFormat="0" applyFill="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7" fillId="27" borderId="58" applyNumberFormat="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0" fontId="9"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39" fillId="34" borderId="58" applyNumberFormat="0" applyAlignment="0" applyProtection="0"/>
    <xf numFmtId="0" fontId="39" fillId="34" borderId="58" applyNumberFormat="0" applyAlignment="0" applyProtection="0"/>
    <xf numFmtId="0" fontId="26" fillId="3" borderId="60">
      <alignment horizontal="left" vertical="center"/>
    </xf>
    <xf numFmtId="0" fontId="6" fillId="37" borderId="59" applyNumberFormat="0" applyFon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0" fontId="9" fillId="37" borderId="59" applyNumberFormat="0" applyFont="0" applyAlignment="0" applyProtection="0"/>
    <xf numFmtId="0" fontId="6"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0" fontId="9" fillId="3" borderId="62">
      <alignment horizontal="right"/>
    </xf>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26" fillId="3" borderId="60">
      <alignment horizontal="left" vertical="center"/>
    </xf>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7" fillId="27" borderId="58" applyNumberFormat="0" applyAlignment="0" applyProtection="0"/>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26" fillId="3" borderId="60">
      <alignment horizontal="left" vertical="center"/>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0" fontId="105" fillId="3" borderId="55" applyNumberFormat="0" applyFill="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26" fillId="3" borderId="60">
      <alignment horizontal="left" vertical="center"/>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0" fontId="9" fillId="37" borderId="59" applyNumberFormat="0" applyFont="0" applyAlignment="0" applyProtection="0"/>
    <xf numFmtId="10" fontId="78" fillId="78" borderId="62" applyNumberFormat="0" applyFill="0" applyBorder="0" applyAlignment="0" applyProtection="0">
      <protection locked="0"/>
    </xf>
    <xf numFmtId="0" fontId="37" fillId="27" borderId="58" applyNumberFormat="0" applyAlignment="0" applyProtection="0"/>
    <xf numFmtId="0" fontId="6" fillId="37" borderId="59" applyNumberFormat="0" applyFont="0" applyAlignment="0" applyProtection="0"/>
    <xf numFmtId="0" fontId="9" fillId="3" borderId="62">
      <alignment horizontal="right"/>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0" fontId="105" fillId="3" borderId="55" applyNumberFormat="0" applyFill="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0" fontId="9" fillId="37" borderId="59" applyNumberFormat="0" applyFont="0" applyAlignment="0" applyProtection="0"/>
    <xf numFmtId="0" fontId="26" fillId="3" borderId="60">
      <alignment horizontal="left" vertical="center"/>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26" fillId="3" borderId="60">
      <alignment horizontal="left" vertical="center"/>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0" fontId="105" fillId="3" borderId="55" applyNumberFormat="0" applyFill="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0" fontId="105" fillId="3" borderId="55" applyNumberFormat="0" applyFill="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0" fontId="9" fillId="37" borderId="59" applyNumberFormat="0" applyFont="0" applyAlignment="0" applyProtection="0"/>
    <xf numFmtId="0" fontId="26" fillId="3" borderId="60">
      <alignment horizontal="left" vertical="center"/>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0" fontId="6" fillId="8" borderId="62" applyNumberFormat="0" applyAlignment="0">
      <alignment horizontal="left"/>
    </xf>
    <xf numFmtId="0"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9" fillId="3" borderId="62"/>
    <xf numFmtId="0" fontId="9" fillId="3" borderId="62">
      <alignment horizontal="right"/>
    </xf>
    <xf numFmtId="0" fontId="9" fillId="3" borderId="62">
      <alignment horizontal="right"/>
    </xf>
    <xf numFmtId="4" fontId="9" fillId="3" borderId="62"/>
    <xf numFmtId="4" fontId="9" fillId="3" borderId="62"/>
    <xf numFmtId="0" fontId="9" fillId="3" borderId="62">
      <alignment horizontal="right"/>
    </xf>
    <xf numFmtId="0" fontId="9" fillId="3" borderId="62">
      <alignment horizontal="right"/>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0" fontId="9" fillId="3" borderId="62">
      <alignment horizontal="right"/>
    </xf>
    <xf numFmtId="4" fontId="9" fillId="3" borderId="62"/>
    <xf numFmtId="0" fontId="9" fillId="3" borderId="62">
      <alignment horizontal="right"/>
    </xf>
    <xf numFmtId="10" fontId="78" fillId="78" borderId="62" applyNumberFormat="0" applyFill="0" applyBorder="0" applyAlignment="0" applyProtection="0">
      <protection locked="0"/>
    </xf>
    <xf numFmtId="4" fontId="9" fillId="3" borderId="62"/>
    <xf numFmtId="0" fontId="9" fillId="3" borderId="62">
      <alignment horizontal="right"/>
    </xf>
    <xf numFmtId="10" fontId="25" fillId="7" borderId="62" applyNumberFormat="0" applyBorder="0" applyAlignment="0" applyProtection="0"/>
    <xf numFmtId="4" fontId="9" fillId="3" borderId="62"/>
    <xf numFmtId="0" fontId="9" fillId="3" borderId="62">
      <alignment horizontal="right"/>
    </xf>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184" fontId="9" fillId="5" borderId="62" applyNumberFormat="0" applyFont="0" applyAlignment="0">
      <protection locked="0"/>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9" fillId="3" borderId="62"/>
    <xf numFmtId="4" fontId="9" fillId="3" borderId="62"/>
    <xf numFmtId="0" fontId="9" fillId="3" borderId="62">
      <alignment horizontal="right"/>
    </xf>
    <xf numFmtId="0" fontId="6" fillId="8" borderId="62" applyNumberFormat="0" applyAlignment="0">
      <alignment horizontal="left"/>
    </xf>
    <xf numFmtId="0" fontId="9" fillId="3" borderId="62">
      <alignment horizontal="right"/>
    </xf>
    <xf numFmtId="184" fontId="9" fillId="5" borderId="62" applyNumberFormat="0" applyFont="0" applyAlignment="0">
      <protection locked="0"/>
    </xf>
    <xf numFmtId="0" fontId="9" fillId="3" borderId="62"/>
    <xf numFmtId="4" fontId="9" fillId="3" borderId="62"/>
    <xf numFmtId="184" fontId="9" fillId="5" borderId="62" applyNumberFormat="0" applyFont="0" applyAlignment="0">
      <protection locked="0"/>
    </xf>
    <xf numFmtId="4" fontId="9" fillId="3" borderId="62"/>
    <xf numFmtId="0" fontId="9" fillId="37" borderId="59" applyNumberFormat="0" applyFont="0" applyAlignment="0" applyProtection="0"/>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100" fillId="27" borderId="58" applyNumberFormat="0" applyAlignment="0" applyProtection="0"/>
    <xf numFmtId="184" fontId="9" fillId="5" borderId="62" applyNumberFormat="0" applyFont="0" applyAlignment="0">
      <protection locked="0"/>
    </xf>
    <xf numFmtId="0" fontId="9" fillId="3" borderId="62">
      <alignment horizontal="right"/>
    </xf>
    <xf numFmtId="10" fontId="78" fillId="78" borderId="62" applyNumberFormat="0" applyFill="0" applyBorder="0" applyAlignment="0" applyProtection="0">
      <protection locked="0"/>
    </xf>
    <xf numFmtId="0" fontId="9" fillId="3" borderId="62"/>
    <xf numFmtId="184" fontId="9" fillId="5" borderId="62" applyNumberFormat="0" applyFont="0" applyAlignment="0">
      <protection locked="0"/>
    </xf>
    <xf numFmtId="4" fontId="9" fillId="3" borderId="62"/>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0" fontId="39" fillId="34" borderId="58" applyNumberFormat="0" applyAlignment="0" applyProtection="0"/>
    <xf numFmtId="0" fontId="9" fillId="3" borderId="62">
      <alignment horizontal="right"/>
    </xf>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9" fillId="3" borderId="62"/>
    <xf numFmtId="0" fontId="9" fillId="37" borderId="59" applyNumberFormat="0" applyFont="0" applyAlignment="0" applyProtection="0"/>
    <xf numFmtId="10" fontId="25" fillId="7" borderId="62" applyNumberFormat="0" applyBorder="0" applyAlignment="0" applyProtection="0"/>
    <xf numFmtId="0" fontId="6" fillId="8" borderId="62" applyNumberFormat="0" applyAlignment="0">
      <alignment horizontal="left"/>
    </xf>
    <xf numFmtId="0" fontId="39" fillId="34" borderId="58" applyNumberFormat="0" applyAlignment="0" applyProtection="0"/>
    <xf numFmtId="4" fontId="9" fillId="3" borderId="62"/>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184" fontId="9" fillId="5" borderId="62" applyNumberFormat="0" applyFont="0" applyAlignment="0">
      <protection locked="0"/>
    </xf>
    <xf numFmtId="0" fontId="6" fillId="8" borderId="62" applyNumberFormat="0" applyAlignment="0">
      <alignment horizontal="left"/>
    </xf>
    <xf numFmtId="0" fontId="9" fillId="3" borderId="62"/>
    <xf numFmtId="0" fontId="6" fillId="37" borderId="59" applyNumberFormat="0" applyFont="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9" fillId="34" borderId="58" applyNumberFormat="0" applyAlignment="0" applyProtection="0"/>
    <xf numFmtId="0" fontId="100" fillId="27" borderId="58" applyNumberFormat="0" applyAlignment="0" applyProtection="0"/>
    <xf numFmtId="0" fontId="100" fillId="27" borderId="58" applyNumberFormat="0" applyAlignment="0" applyProtection="0"/>
    <xf numFmtId="0" fontId="9" fillId="37" borderId="59" applyNumberFormat="0" applyFont="0" applyAlignment="0" applyProtection="0"/>
    <xf numFmtId="0" fontId="6" fillId="37" borderId="59" applyNumberFormat="0" applyFont="0" applyAlignment="0" applyProtection="0"/>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105" fillId="3" borderId="55" applyNumberFormat="0" applyFill="0" applyAlignment="0" applyProtection="0"/>
    <xf numFmtId="0" fontId="39" fillId="34" borderId="58" applyNumberFormat="0" applyAlignment="0" applyProtection="0"/>
    <xf numFmtId="0" fontId="6" fillId="37" borderId="59" applyNumberFormat="0" applyFont="0" applyAlignment="0" applyProtection="0"/>
    <xf numFmtId="0" fontId="93" fillId="83" borderId="58" applyNumberFormat="0" applyAlignment="0" applyProtection="0"/>
    <xf numFmtId="4" fontId="9" fillId="3" borderId="62"/>
    <xf numFmtId="0" fontId="76" fillId="37" borderId="58" applyNumberFormat="0" applyFont="0" applyAlignment="0" applyProtection="0"/>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10" fontId="25" fillId="7" borderId="62" applyNumberFormat="0" applyBorder="0" applyAlignment="0" applyProtection="0"/>
    <xf numFmtId="0" fontId="6" fillId="37" borderId="59" applyNumberFormat="0" applyFont="0" applyAlignment="0" applyProtection="0"/>
    <xf numFmtId="0" fontId="37" fillId="27" borderId="58" applyNumberFormat="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9" fillId="3" borderId="62"/>
    <xf numFmtId="0" fontId="6" fillId="8" borderId="62" applyNumberFormat="0" applyAlignment="0">
      <alignment horizontal="left"/>
    </xf>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184" fontId="9" fillId="5" borderId="62" applyNumberFormat="0" applyFont="0" applyAlignment="0">
      <protection locked="0"/>
    </xf>
    <xf numFmtId="0" fontId="9" fillId="3" borderId="62"/>
    <xf numFmtId="184" fontId="9" fillId="5" borderId="62" applyNumberFormat="0" applyFont="0" applyAlignment="0">
      <protection locked="0"/>
    </xf>
    <xf numFmtId="184" fontId="9" fillId="5" borderId="62" applyNumberFormat="0" applyFont="0" applyAlignment="0">
      <protection locked="0"/>
    </xf>
    <xf numFmtId="4" fontId="9" fillId="3" borderId="62"/>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184" fontId="9" fillId="5" borderId="62" applyNumberFormat="0" applyFont="0" applyAlignment="0">
      <protection locked="0"/>
    </xf>
    <xf numFmtId="0" fontId="9"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37" fillId="27" borderId="58" applyNumberFormat="0" applyAlignment="0" applyProtection="0"/>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0" fontId="78" fillId="78" borderId="62" applyNumberFormat="0" applyFill="0" applyBorder="0" applyAlignment="0" applyProtection="0">
      <protection locked="0"/>
    </xf>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39" fillId="34" borderId="58" applyNumberFormat="0" applyAlignment="0" applyProtection="0"/>
    <xf numFmtId="0" fontId="39" fillId="34" borderId="58" applyNumberFormat="0" applyAlignment="0" applyProtection="0"/>
    <xf numFmtId="184" fontId="9" fillId="5" borderId="62" applyNumberFormat="0" applyFont="0" applyAlignment="0">
      <protection locked="0"/>
    </xf>
    <xf numFmtId="0" fontId="6" fillId="37" borderId="59" applyNumberFormat="0" applyFon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0" fontId="9" fillId="37" borderId="59" applyNumberFormat="0" applyFont="0" applyAlignment="0" applyProtection="0"/>
    <xf numFmtId="0" fontId="6"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0" fontId="37" fillId="27"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7" fillId="27" borderId="58" applyNumberFormat="0" applyAlignment="0" applyProtection="0"/>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39" fillId="34" borderId="58" applyNumberFormat="0" applyAlignment="0" applyProtection="0"/>
    <xf numFmtId="0" fontId="26" fillId="3" borderId="5">
      <alignment horizontal="left" vertical="center"/>
    </xf>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184" fontId="9" fillId="5" borderId="62" applyNumberFormat="0" applyFont="0" applyAlignment="0">
      <protection locked="0"/>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0" fontId="39" fillId="34" borderId="58" applyNumberFormat="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6" fillId="37" borderId="59" applyNumberFormat="0" applyFont="0" applyAlignment="0" applyProtection="0"/>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0" fontId="26" fillId="3" borderId="5">
      <alignment horizontal="left" vertical="center"/>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26" fillId="3" borderId="5">
      <alignment horizontal="left" vertical="center"/>
    </xf>
    <xf numFmtId="0" fontId="105" fillId="3" borderId="55" applyNumberFormat="0" applyFill="0" applyAlignment="0" applyProtection="0"/>
    <xf numFmtId="0" fontId="105" fillId="3" borderId="55" applyNumberFormat="0" applyFill="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0" fontId="9" fillId="37" borderId="59" applyNumberFormat="0" applyFont="0" applyAlignment="0" applyProtection="0"/>
    <xf numFmtId="0" fontId="26" fillId="3" borderId="5">
      <alignment horizontal="left" vertical="center"/>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9" fillId="34" borderId="58" applyNumberFormat="0" applyAlignment="0" applyProtection="0"/>
    <xf numFmtId="0" fontId="100" fillId="27" borderId="58" applyNumberFormat="0" applyAlignment="0" applyProtection="0"/>
    <xf numFmtId="0" fontId="100" fillId="27" borderId="58" applyNumberFormat="0" applyAlignment="0" applyProtection="0"/>
    <xf numFmtId="0" fontId="26" fillId="3" borderId="5">
      <alignment horizontal="left" vertical="center"/>
    </xf>
    <xf numFmtId="0" fontId="39" fillId="34" borderId="58" applyNumberFormat="0" applyAlignment="0" applyProtection="0"/>
    <xf numFmtId="0" fontId="6" fillId="37" borderId="59" applyNumberFormat="0" applyFont="0" applyAlignment="0" applyProtection="0"/>
    <xf numFmtId="0" fontId="93" fillId="83" borderId="58" applyNumberFormat="0" applyAlignment="0" applyProtection="0"/>
    <xf numFmtId="0" fontId="76" fillId="37" borderId="58" applyNumberFormat="0" applyFont="0" applyAlignment="0" applyProtection="0"/>
    <xf numFmtId="0" fontId="26" fillId="3" borderId="5">
      <alignment horizontal="left" vertical="center"/>
    </xf>
    <xf numFmtId="0" fontId="37" fillId="27" borderId="58" applyNumberFormat="0" applyAlignment="0" applyProtection="0"/>
    <xf numFmtId="0" fontId="39" fillId="34"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7" fillId="27" borderId="58" applyNumberFormat="0" applyAlignment="0" applyProtection="0"/>
    <xf numFmtId="0" fontId="37" fillId="27"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0" fontId="105" fillId="3" borderId="55" applyNumberFormat="0" applyFill="0" applyAlignment="0" applyProtection="0"/>
    <xf numFmtId="0" fontId="6" fillId="37" borderId="59" applyNumberFormat="0" applyFon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0" fontId="9"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26" fillId="3" borderId="5">
      <alignment horizontal="left" vertical="center"/>
    </xf>
    <xf numFmtId="0" fontId="26" fillId="3" borderId="5">
      <alignment horizontal="left" vertical="center"/>
    </xf>
    <xf numFmtId="0" fontId="26" fillId="3" borderId="5">
      <alignment horizontal="left" vertical="center"/>
    </xf>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7" borderId="59" applyNumberFormat="0" applyFont="0" applyAlignment="0" applyProtection="0"/>
    <xf numFmtId="0" fontId="9" fillId="37" borderId="59" applyNumberFormat="0" applyFont="0" applyAlignment="0" applyProtection="0"/>
    <xf numFmtId="0" fontId="6"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0" fontId="37" fillId="27" borderId="58" applyNumberFormat="0" applyAlignment="0" applyProtection="0"/>
    <xf numFmtId="0" fontId="39" fillId="34" borderId="58" applyNumberFormat="0" applyAlignment="0" applyProtection="0"/>
    <xf numFmtId="0" fontId="37" fillId="27" borderId="58" applyNumberFormat="0" applyAlignment="0" applyProtection="0"/>
    <xf numFmtId="0" fontId="39" fillId="34" borderId="58" applyNumberFormat="0" applyAlignment="0" applyProtection="0"/>
    <xf numFmtId="0" fontId="9" fillId="3" borderId="62"/>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7" fillId="27"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105" fillId="3" borderId="55" applyNumberFormat="0" applyFill="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6" fillId="37" borderId="59" applyNumberFormat="0" applyFont="0" applyAlignment="0" applyProtection="0"/>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4" fontId="9" fillId="3" borderId="62"/>
    <xf numFmtId="0" fontId="39" fillId="34"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0" fontId="9" fillId="37" borderId="59" applyNumberFormat="0" applyFont="0" applyAlignment="0" applyProtection="0"/>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0" fontId="105" fillId="3" borderId="55" applyNumberFormat="0" applyFill="0" applyAlignment="0" applyProtection="0"/>
    <xf numFmtId="0" fontId="105" fillId="3" borderId="55" applyNumberFormat="0" applyFill="0" applyAlignment="0" applyProtection="0"/>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0" fontId="9" fillId="3" borderId="62"/>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4" fontId="9" fillId="3" borderId="62"/>
    <xf numFmtId="0" fontId="9" fillId="3" borderId="62">
      <alignment horizontal="right"/>
    </xf>
    <xf numFmtId="0" fontId="9" fillId="3" borderId="62">
      <alignment horizontal="right"/>
    </xf>
    <xf numFmtId="10" fontId="78" fillId="78" borderId="62" applyNumberFormat="0" applyFill="0" applyBorder="0" applyAlignment="0" applyProtection="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9" fillId="3" borderId="62">
      <alignment horizontal="right"/>
    </xf>
    <xf numFmtId="0" fontId="9" fillId="3" borderId="62">
      <alignment horizontal="right"/>
    </xf>
    <xf numFmtId="4" fontId="9" fillId="3" borderId="62"/>
    <xf numFmtId="4" fontId="9" fillId="3" borderId="62"/>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3" fillId="83" borderId="58" applyNumberFormat="0" applyAlignment="0" applyProtection="0"/>
    <xf numFmtId="0" fontId="100" fillId="27" borderId="58" applyNumberFormat="0" applyAlignment="0" applyProtection="0"/>
    <xf numFmtId="0" fontId="100" fillId="27" borderId="58" applyNumberFormat="0" applyAlignment="0" applyProtection="0"/>
    <xf numFmtId="0" fontId="76" fillId="37" borderId="58"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9" fillId="3" borderId="62">
      <alignment horizontal="right"/>
    </xf>
    <xf numFmtId="0" fontId="9" fillId="3" borderId="62">
      <alignment horizontal="right"/>
    </xf>
    <xf numFmtId="0" fontId="9" fillId="3" borderId="62"/>
    <xf numFmtId="4" fontId="9" fillId="3" borderId="62"/>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8" borderId="62" applyNumberFormat="0" applyAlignment="0">
      <alignment horizontal="left"/>
    </xf>
    <xf numFmtId="0" fontId="6" fillId="8" borderId="62" applyNumberFormat="0" applyAlignment="0">
      <alignment horizontal="left"/>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26" fillId="3" borderId="5">
      <alignment horizontal="left" vertical="center"/>
    </xf>
    <xf numFmtId="0" fontId="7" fillId="3" borderId="1"/>
    <xf numFmtId="0" fontId="7" fillId="3" borderId="1"/>
    <xf numFmtId="0" fontId="7" fillId="3" borderId="1"/>
    <xf numFmtId="0" fontId="9" fillId="3" borderId="1"/>
    <xf numFmtId="0" fontId="9" fillId="3" borderId="1"/>
    <xf numFmtId="0" fontId="6" fillId="3" borderId="1"/>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4" fontId="10" fillId="5" borderId="57" applyNumberFormat="0" applyProtection="0">
      <alignment vertical="center"/>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184" fontId="9" fillId="5" borderId="62" applyNumberFormat="0" applyFont="0" applyAlignment="0">
      <protection locked="0"/>
    </xf>
    <xf numFmtId="0" fontId="39" fillId="34" borderId="58" applyNumberFormat="0" applyAlignment="0" applyProtection="0"/>
    <xf numFmtId="0" fontId="9" fillId="23" borderId="57" applyNumberFormat="0" applyProtection="0">
      <alignment horizontal="left" vertical="center" indent="1"/>
    </xf>
    <xf numFmtId="0" fontId="43" fillId="3" borderId="56" applyNumberFormat="0" applyFill="0" applyAlignment="0" applyProtection="0"/>
    <xf numFmtId="4" fontId="13" fillId="19" borderId="57" applyNumberFormat="0" applyProtection="0">
      <alignment horizontal="left" vertical="center" indent="1"/>
    </xf>
    <xf numFmtId="0" fontId="6" fillId="37" borderId="59" applyNumberFormat="0" applyFont="0" applyAlignment="0" applyProtection="0"/>
    <xf numFmtId="0" fontId="9" fillId="3" borderId="62">
      <alignment horizontal="right"/>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3" borderId="62">
      <alignment horizontal="right"/>
    </xf>
    <xf numFmtId="4" fontId="10" fillId="13" borderId="57" applyNumberFormat="0" applyProtection="0">
      <alignment horizontal="right" vertical="center"/>
    </xf>
    <xf numFmtId="4" fontId="10" fillId="15" borderId="57" applyNumberFormat="0" applyProtection="0">
      <alignment horizontal="right" vertical="center"/>
    </xf>
    <xf numFmtId="0" fontId="43" fillId="3" borderId="56" applyNumberFormat="0" applyFill="0" applyAlignment="0" applyProtection="0"/>
    <xf numFmtId="0" fontId="37" fillId="27" borderId="58" applyNumberFormat="0" applyAlignment="0" applyProtection="0"/>
    <xf numFmtId="0" fontId="43" fillId="3" borderId="56" applyNumberFormat="0" applyFill="0" applyAlignment="0" applyProtection="0"/>
    <xf numFmtId="184" fontId="9" fillId="5" borderId="62" applyNumberFormat="0" applyFont="0" applyAlignment="0">
      <protection locked="0"/>
    </xf>
    <xf numFmtId="0" fontId="39" fillId="34" borderId="58" applyNumberFormat="0" applyAlignment="0" applyProtection="0"/>
    <xf numFmtId="0" fontId="37" fillId="27" borderId="58" applyNumberFormat="0" applyAlignment="0" applyProtection="0"/>
    <xf numFmtId="0" fontId="9" fillId="9" borderId="57" applyNumberFormat="0" applyProtection="0">
      <alignment horizontal="left" vertical="center" indent="1"/>
    </xf>
    <xf numFmtId="0" fontId="39" fillId="34" borderId="58" applyNumberFormat="0" applyAlignment="0" applyProtection="0"/>
    <xf numFmtId="4" fontId="10" fillId="5" borderId="57" applyNumberFormat="0" applyProtection="0">
      <alignment horizontal="left" vertical="center" indent="1"/>
    </xf>
    <xf numFmtId="0" fontId="39" fillId="34" borderId="58" applyNumberFormat="0" applyAlignment="0" applyProtection="0"/>
    <xf numFmtId="4" fontId="10" fillId="14" borderId="57" applyNumberFormat="0" applyProtection="0">
      <alignment horizontal="right" vertical="center"/>
    </xf>
    <xf numFmtId="0" fontId="43" fillId="3" borderId="56" applyNumberFormat="0" applyFill="0" applyAlignment="0" applyProtection="0"/>
    <xf numFmtId="0" fontId="43" fillId="3" borderId="56" applyNumberFormat="0" applyFill="0" applyAlignment="0" applyProtection="0"/>
    <xf numFmtId="0" fontId="9" fillId="3" borderId="62">
      <alignment horizontal="right"/>
    </xf>
    <xf numFmtId="0" fontId="9" fillId="3" borderId="62">
      <alignment horizontal="right"/>
    </xf>
    <xf numFmtId="0" fontId="9" fillId="22" borderId="57" applyNumberFormat="0" applyProtection="0">
      <alignment horizontal="left" vertical="center" indent="1"/>
    </xf>
    <xf numFmtId="0" fontId="9" fillId="3" borderId="62">
      <alignment horizontal="right"/>
    </xf>
    <xf numFmtId="0" fontId="9" fillId="22" borderId="57" applyNumberFormat="0" applyProtection="0">
      <alignment horizontal="left" vertical="center" indent="1"/>
    </xf>
    <xf numFmtId="0" fontId="39" fillId="34" borderId="58" applyNumberFormat="0" applyAlignment="0" applyProtection="0"/>
    <xf numFmtId="0" fontId="9" fillId="22" borderId="57" applyNumberFormat="0" applyProtection="0">
      <alignment horizontal="left" vertical="center" indent="1"/>
    </xf>
    <xf numFmtId="4" fontId="10" fillId="11" borderId="57" applyNumberFormat="0" applyProtection="0">
      <alignment horizontal="right" vertical="center"/>
    </xf>
    <xf numFmtId="4" fontId="10" fillId="20" borderId="61" applyNumberFormat="0" applyProtection="0">
      <alignment horizontal="left" vertical="center" indent="1"/>
    </xf>
    <xf numFmtId="0" fontId="9" fillId="3" borderId="62">
      <alignment horizontal="right"/>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4" fontId="13" fillId="19"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0" fontId="37" fillId="27" borderId="58" applyNumberFormat="0" applyAlignment="0" applyProtection="0"/>
    <xf numFmtId="0" fontId="43" fillId="3" borderId="56" applyNumberFormat="0" applyFill="0" applyAlignment="0" applyProtection="0"/>
    <xf numFmtId="0" fontId="9" fillId="9" borderId="57" applyNumberFormat="0" applyProtection="0">
      <alignment horizontal="left" vertical="center" indent="1"/>
    </xf>
    <xf numFmtId="184" fontId="9" fillId="5" borderId="62" applyNumberFormat="0" applyFont="0" applyAlignment="0">
      <protection locked="0"/>
    </xf>
    <xf numFmtId="4" fontId="15" fillId="22" borderId="57" applyNumberFormat="0" applyProtection="0">
      <alignment horizontal="left" vertical="center" indent="1"/>
    </xf>
    <xf numFmtId="0" fontId="37" fillId="27" borderId="58" applyNumberFormat="0" applyAlignment="0" applyProtection="0"/>
    <xf numFmtId="0" fontId="9" fillId="9"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0" fontId="9" fillId="23" borderId="57" applyNumberFormat="0" applyProtection="0">
      <alignment horizontal="left" vertical="center" indent="1"/>
    </xf>
    <xf numFmtId="4" fontId="10" fillId="10" borderId="57" applyNumberFormat="0" applyProtection="0">
      <alignment horizontal="right" vertical="center"/>
    </xf>
    <xf numFmtId="0" fontId="9" fillId="23" borderId="57" applyNumberFormat="0" applyProtection="0">
      <alignment horizontal="left" vertical="center" indent="1"/>
    </xf>
    <xf numFmtId="10" fontId="78" fillId="78" borderId="62" applyNumberFormat="0" applyFill="0" applyBorder="0" applyAlignment="0" applyProtection="0">
      <protection locked="0"/>
    </xf>
    <xf numFmtId="184" fontId="9" fillId="5" borderId="62" applyNumberFormat="0" applyFont="0" applyAlignment="0">
      <protection locked="0"/>
    </xf>
    <xf numFmtId="0" fontId="9" fillId="6"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4" fontId="15" fillId="20" borderId="57" applyNumberFormat="0" applyProtection="0">
      <alignment horizontal="left" vertical="center" indent="1"/>
    </xf>
    <xf numFmtId="4" fontId="10" fillId="5" borderId="57" applyNumberFormat="0" applyProtection="0">
      <alignment vertical="center"/>
    </xf>
    <xf numFmtId="0" fontId="38" fillId="34" borderId="57" applyNumberFormat="0" applyAlignment="0" applyProtection="0"/>
    <xf numFmtId="0" fontId="6" fillId="37" borderId="59" applyNumberFormat="0" applyFont="0" applyAlignment="0" applyProtection="0"/>
    <xf numFmtId="10" fontId="78" fillId="78" borderId="62" applyNumberFormat="0" applyFill="0" applyBorder="0" applyAlignment="0" applyProtection="0">
      <protection locked="0"/>
    </xf>
    <xf numFmtId="4" fontId="12" fillId="5" borderId="57" applyNumberFormat="0" applyProtection="0">
      <alignmen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18" borderId="57" applyNumberFormat="0" applyProtection="0">
      <alignment horizontal="right" vertical="center"/>
    </xf>
    <xf numFmtId="4" fontId="10" fillId="7" borderId="57" applyNumberFormat="0" applyProtection="0">
      <alignment vertical="center"/>
    </xf>
    <xf numFmtId="0" fontId="9" fillId="9" borderId="57" applyNumberFormat="0" applyProtection="0">
      <alignment horizontal="left" vertical="center" indent="1"/>
    </xf>
    <xf numFmtId="0" fontId="38" fillId="34" borderId="57" applyNumberFormat="0" applyAlignment="0" applyProtection="0"/>
    <xf numFmtId="4" fontId="15" fillId="20" borderId="57" applyNumberFormat="0" applyProtection="0">
      <alignment horizontal="left" vertical="center" indent="1"/>
    </xf>
    <xf numFmtId="4" fontId="10" fillId="14" borderId="57" applyNumberFormat="0" applyProtection="0">
      <alignment horizontal="right" vertical="center"/>
    </xf>
    <xf numFmtId="10" fontId="78" fillId="78" borderId="62" applyNumberFormat="0" applyFill="0" applyBorder="0" applyAlignment="0" applyProtection="0">
      <protection locked="0"/>
    </xf>
    <xf numFmtId="4" fontId="15" fillId="22" borderId="57" applyNumberFormat="0" applyProtection="0">
      <alignment horizontal="left" vertical="center" indent="1"/>
    </xf>
    <xf numFmtId="10" fontId="25" fillId="7" borderId="62" applyNumberFormat="0" applyBorder="0" applyAlignment="0" applyProtection="0"/>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4" fontId="10" fillId="3" borderId="57" applyNumberFormat="0" applyProtection="0">
      <alignment horizontal="right" vertical="center"/>
    </xf>
    <xf numFmtId="0" fontId="9" fillId="3" borderId="62">
      <alignment horizontal="right"/>
    </xf>
    <xf numFmtId="4" fontId="15" fillId="22" borderId="57" applyNumberFormat="0" applyProtection="0">
      <alignment horizontal="left" vertical="center" indent="1"/>
    </xf>
    <xf numFmtId="0" fontId="9" fillId="3" borderId="62">
      <alignment horizontal="right"/>
    </xf>
    <xf numFmtId="4" fontId="9" fillId="3" borderId="62"/>
    <xf numFmtId="184" fontId="9" fillId="5" borderId="62" applyNumberFormat="0" applyFont="0" applyAlignment="0">
      <protection locked="0"/>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23" borderId="57" applyNumberFormat="0" applyProtection="0">
      <alignment horizontal="left" vertical="center" indent="1"/>
    </xf>
    <xf numFmtId="4" fontId="10" fillId="3" borderId="57" applyNumberFormat="0" applyProtection="0">
      <alignment horizontal="right" vertical="center"/>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8" fillId="34" borderId="57" applyNumberFormat="0" applyAlignment="0" applyProtection="0"/>
    <xf numFmtId="10" fontId="78" fillId="78" borderId="62" applyNumberFormat="0" applyFill="0" applyBorder="0" applyAlignment="0" applyProtection="0">
      <protection locked="0"/>
    </xf>
    <xf numFmtId="0" fontId="9" fillId="6" borderId="57" applyNumberFormat="0" applyProtection="0">
      <alignment horizontal="left" vertical="center" indent="1"/>
    </xf>
    <xf numFmtId="0" fontId="38" fillId="34" borderId="57" applyNumberFormat="0" applyAlignment="0" applyProtection="0"/>
    <xf numFmtId="4" fontId="10" fillId="3" borderId="57" applyNumberFormat="0" applyProtection="0">
      <alignment horizontal="right" vertical="center"/>
    </xf>
    <xf numFmtId="4" fontId="10" fillId="16" borderId="57" applyNumberFormat="0" applyProtection="0">
      <alignment horizontal="right" vertical="center"/>
    </xf>
    <xf numFmtId="4" fontId="15" fillId="22" borderId="57" applyNumberFormat="0" applyProtection="0">
      <alignment horizontal="left" vertical="center" indent="1"/>
    </xf>
    <xf numFmtId="4" fontId="10" fillId="14" borderId="57" applyNumberFormat="0" applyProtection="0">
      <alignment horizontal="right" vertical="center"/>
    </xf>
    <xf numFmtId="0" fontId="9" fillId="3" borderId="62">
      <alignment horizontal="right"/>
    </xf>
    <xf numFmtId="0" fontId="37" fillId="27" borderId="58" applyNumberFormat="0" applyAlignment="0" applyProtection="0"/>
    <xf numFmtId="0" fontId="37" fillId="27" borderId="58" applyNumberFormat="0" applyAlignment="0" applyProtection="0"/>
    <xf numFmtId="184" fontId="9" fillId="5" borderId="62" applyNumberFormat="0" applyFont="0" applyAlignment="0">
      <protection locked="0"/>
    </xf>
    <xf numFmtId="4" fontId="13" fillId="19" borderId="57" applyNumberFormat="0" applyProtection="0">
      <alignment horizontal="left" vertical="center" indent="1"/>
    </xf>
    <xf numFmtId="4" fontId="10" fillId="20" borderId="61" applyNumberFormat="0" applyProtection="0">
      <alignment horizontal="left" vertical="center" indent="1"/>
    </xf>
    <xf numFmtId="4" fontId="10" fillId="14" borderId="57" applyNumberFormat="0" applyProtection="0">
      <alignment horizontal="right" vertical="center"/>
    </xf>
    <xf numFmtId="4" fontId="10" fillId="15" borderId="57" applyNumberFormat="0" applyProtection="0">
      <alignment horizontal="right" vertical="center"/>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20" borderId="57" applyNumberFormat="0" applyProtection="0">
      <alignment horizontal="right" vertical="center"/>
    </xf>
    <xf numFmtId="4" fontId="10" fillId="7" borderId="57" applyNumberFormat="0" applyProtection="0">
      <alignment horizontal="left" vertical="center" indent="1"/>
    </xf>
    <xf numFmtId="0" fontId="39" fillId="34" borderId="58" applyNumberFormat="0" applyAlignment="0" applyProtection="0"/>
    <xf numFmtId="0" fontId="39" fillId="34" borderId="58" applyNumberFormat="0" applyAlignment="0" applyProtection="0"/>
    <xf numFmtId="0" fontId="43" fillId="3" borderId="56" applyNumberFormat="0" applyFill="0" applyAlignment="0" applyProtection="0"/>
    <xf numFmtId="0" fontId="9" fillId="3" borderId="62">
      <alignment horizontal="right"/>
    </xf>
    <xf numFmtId="0" fontId="9" fillId="3" borderId="62">
      <alignment horizontal="right"/>
    </xf>
    <xf numFmtId="0" fontId="37" fillId="27" borderId="58" applyNumberFormat="0" applyAlignment="0" applyProtection="0"/>
    <xf numFmtId="10" fontId="25" fillId="7" borderId="62" applyNumberFormat="0" applyBorder="0" applyAlignment="0" applyProtection="0"/>
    <xf numFmtId="184" fontId="9" fillId="5" borderId="62" applyNumberFormat="0" applyFont="0" applyAlignment="0">
      <protection locked="0"/>
    </xf>
    <xf numFmtId="4" fontId="10" fillId="15" borderId="57" applyNumberFormat="0" applyProtection="0">
      <alignment horizontal="right" vertical="center"/>
    </xf>
    <xf numFmtId="0" fontId="9" fillId="9"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4" fontId="13" fillId="19" borderId="57" applyNumberFormat="0" applyProtection="0">
      <alignment horizontal="left" vertical="center" indent="1"/>
    </xf>
    <xf numFmtId="0" fontId="39" fillId="34" borderId="58" applyNumberFormat="0" applyAlignment="0" applyProtection="0"/>
    <xf numFmtId="0" fontId="38" fillId="34" borderId="57" applyNumberFormat="0" applyAlignment="0" applyProtection="0"/>
    <xf numFmtId="0" fontId="38" fillId="34" borderId="57" applyNumberFormat="0" applyAlignment="0" applyProtection="0"/>
    <xf numFmtId="0" fontId="37" fillId="27" borderId="58" applyNumberFormat="0" applyAlignment="0" applyProtection="0"/>
    <xf numFmtId="0" fontId="37" fillId="27" borderId="58" applyNumberFormat="0" applyAlignment="0" applyProtection="0"/>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10" fillId="14" borderId="57" applyNumberFormat="0" applyProtection="0">
      <alignment horizontal="right" vertical="center"/>
    </xf>
    <xf numFmtId="0" fontId="9" fillId="9" borderId="57" applyNumberFormat="0" applyProtection="0">
      <alignment horizontal="left" vertical="center" indent="1"/>
    </xf>
    <xf numFmtId="4" fontId="12"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184" fontId="9" fillId="5" borderId="62" applyNumberFormat="0" applyFont="0" applyAlignment="0">
      <protection locked="0"/>
    </xf>
    <xf numFmtId="4" fontId="10" fillId="20" borderId="57" applyNumberFormat="0" applyProtection="0">
      <alignment horizontal="right" vertical="center"/>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0" fillId="15" borderId="57" applyNumberFormat="0" applyProtection="0">
      <alignment horizontal="right" vertical="center"/>
    </xf>
    <xf numFmtId="4" fontId="10" fillId="5" borderId="57" applyNumberFormat="0" applyProtection="0">
      <alignment vertical="center"/>
    </xf>
    <xf numFmtId="4" fontId="17"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2" fillId="20" borderId="57" applyNumberFormat="0" applyProtection="0">
      <alignment horizontal="righ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0" fillId="5" borderId="57" applyNumberFormat="0" applyProtection="0">
      <alignment vertical="center"/>
    </xf>
    <xf numFmtId="4" fontId="12" fillId="5" borderId="57" applyNumberFormat="0" applyProtection="0">
      <alignment vertical="center"/>
    </xf>
    <xf numFmtId="4" fontId="10" fillId="5"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4" fontId="10" fillId="11" borderId="57" applyNumberFormat="0" applyProtection="0">
      <alignment horizontal="right" vertical="center"/>
    </xf>
    <xf numFmtId="4" fontId="10" fillId="12" borderId="57" applyNumberFormat="0" applyProtection="0">
      <alignment horizontal="right" vertical="center"/>
    </xf>
    <xf numFmtId="4" fontId="10" fillId="13" borderId="57" applyNumberFormat="0" applyProtection="0">
      <alignment horizontal="right" vertical="center"/>
    </xf>
    <xf numFmtId="4" fontId="10" fillId="14" borderId="57" applyNumberFormat="0" applyProtection="0">
      <alignment horizontal="right" vertical="center"/>
    </xf>
    <xf numFmtId="4" fontId="10" fillId="15" borderId="57" applyNumberFormat="0" applyProtection="0">
      <alignment horizontal="right" vertical="center"/>
    </xf>
    <xf numFmtId="4" fontId="10" fillId="16" borderId="57" applyNumberFormat="0" applyProtection="0">
      <alignment horizontal="right" vertical="center"/>
    </xf>
    <xf numFmtId="4" fontId="10" fillId="17" borderId="57" applyNumberFormat="0" applyProtection="0">
      <alignment horizontal="right" vertical="center"/>
    </xf>
    <xf numFmtId="4" fontId="10" fillId="18" borderId="57" applyNumberFormat="0" applyProtection="0">
      <alignment horizontal="right" vertical="center"/>
    </xf>
    <xf numFmtId="4" fontId="13" fillId="19" borderId="57" applyNumberFormat="0" applyProtection="0">
      <alignment horizontal="left" vertical="center" indent="1"/>
    </xf>
    <xf numFmtId="4" fontId="10" fillId="20" borderId="61"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4" fontId="12" fillId="7" borderId="57" applyNumberFormat="0" applyProtection="0">
      <alignment vertical="center"/>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4" fontId="10" fillId="17" borderId="57" applyNumberFormat="0" applyProtection="0">
      <alignment horizontal="right" vertical="center"/>
    </xf>
    <xf numFmtId="4" fontId="17" fillId="20" borderId="57" applyNumberFormat="0" applyProtection="0">
      <alignment horizontal="right" vertical="center"/>
    </xf>
    <xf numFmtId="4" fontId="10" fillId="13" borderId="57" applyNumberFormat="0" applyProtection="0">
      <alignment horizontal="right" vertical="center"/>
    </xf>
    <xf numFmtId="4" fontId="10" fillId="12" borderId="57" applyNumberFormat="0" applyProtection="0">
      <alignment horizontal="right" vertical="center"/>
    </xf>
    <xf numFmtId="4" fontId="10" fillId="11" borderId="57" applyNumberFormat="0" applyProtection="0">
      <alignment horizontal="right" vertical="center"/>
    </xf>
    <xf numFmtId="4" fontId="10" fillId="10" borderId="57" applyNumberFormat="0" applyProtection="0">
      <alignment horizontal="right" vertical="center"/>
    </xf>
    <xf numFmtId="4" fontId="10" fillId="5" borderId="57" applyNumberFormat="0" applyProtection="0">
      <alignment horizontal="left" vertical="center" indent="1"/>
    </xf>
    <xf numFmtId="4" fontId="12" fillId="5" borderId="57" applyNumberFormat="0" applyProtection="0">
      <alignment vertical="center"/>
    </xf>
    <xf numFmtId="4" fontId="10" fillId="17" borderId="57" applyNumberFormat="0" applyProtection="0">
      <alignment horizontal="right" vertical="center"/>
    </xf>
    <xf numFmtId="4" fontId="10" fillId="14" borderId="57" applyNumberFormat="0" applyProtection="0">
      <alignment horizontal="right" vertical="center"/>
    </xf>
    <xf numFmtId="4" fontId="10" fillId="13"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0" fillId="3" borderId="57" applyNumberFormat="0" applyProtection="0">
      <alignment horizontal="right" vertical="center"/>
    </xf>
    <xf numFmtId="4" fontId="10" fillId="3"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8" fillId="34" borderId="57"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0" fontId="39" fillId="34" borderId="58" applyNumberFormat="0" applyAlignment="0" applyProtection="0"/>
    <xf numFmtId="184" fontId="9" fillId="5" borderId="62" applyNumberFormat="0" applyFont="0" applyAlignment="0">
      <protection locked="0"/>
    </xf>
    <xf numFmtId="10" fontId="25" fillId="7" borderId="62" applyNumberFormat="0" applyBorder="0" applyAlignment="0" applyProtection="0"/>
    <xf numFmtId="184" fontId="9" fillId="5" borderId="62" applyNumberFormat="0" applyFont="0" applyAlignment="0">
      <protection locked="0"/>
    </xf>
    <xf numFmtId="4" fontId="10" fillId="5" borderId="57" applyNumberFormat="0" applyProtection="0">
      <alignment vertical="center"/>
    </xf>
    <xf numFmtId="4" fontId="10" fillId="20" borderId="61" applyNumberFormat="0" applyProtection="0">
      <alignment horizontal="left" vertical="center" indent="1"/>
    </xf>
    <xf numFmtId="4" fontId="10" fillId="20" borderId="61" applyNumberFormat="0" applyProtection="0">
      <alignment horizontal="left" vertical="center" indent="1"/>
    </xf>
    <xf numFmtId="4" fontId="13" fillId="19" borderId="57" applyNumberFormat="0" applyProtection="0">
      <alignment horizontal="left" vertical="center" indent="1"/>
    </xf>
    <xf numFmtId="10" fontId="78" fillId="78" borderId="62" applyNumberFormat="0" applyFill="0" applyBorder="0" applyAlignment="0" applyProtection="0">
      <protection locked="0"/>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horizontal="left" vertical="center" indent="1"/>
    </xf>
    <xf numFmtId="4" fontId="10" fillId="7" borderId="57" applyNumberFormat="0" applyProtection="0">
      <alignment horizontal="left" vertical="center" indent="1"/>
    </xf>
    <xf numFmtId="4" fontId="10" fillId="20" borderId="57" applyNumberFormat="0" applyProtection="0">
      <alignment horizontal="right" vertical="center"/>
    </xf>
    <xf numFmtId="4" fontId="12" fillId="20" borderId="57" applyNumberFormat="0" applyProtection="0">
      <alignment horizontal="right" vertical="center"/>
    </xf>
    <xf numFmtId="0" fontId="9" fillId="9" borderId="57" applyNumberFormat="0" applyProtection="0">
      <alignment horizontal="left" vertical="center" indent="1"/>
    </xf>
    <xf numFmtId="4" fontId="10" fillId="15" borderId="57" applyNumberFormat="0" applyProtection="0">
      <alignment horizontal="right" vertical="center"/>
    </xf>
    <xf numFmtId="4" fontId="10" fillId="5" borderId="57" applyNumberFormat="0" applyProtection="0">
      <alignment horizontal="left" vertical="center" indent="1"/>
    </xf>
    <xf numFmtId="4" fontId="10" fillId="20" borderId="61" applyNumberFormat="0" applyProtection="0">
      <alignment horizontal="left" vertical="center" indent="1"/>
    </xf>
    <xf numFmtId="184" fontId="9" fillId="5" borderId="62" applyNumberFormat="0" applyFont="0" applyAlignment="0">
      <protection locked="0"/>
    </xf>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43" fillId="3" borderId="56" applyNumberFormat="0" applyFill="0" applyAlignment="0" applyProtection="0"/>
    <xf numFmtId="0" fontId="37" fillId="27" borderId="58" applyNumberFormat="0" applyAlignment="0" applyProtection="0"/>
    <xf numFmtId="0" fontId="37" fillId="27" borderId="58" applyNumberFormat="0" applyAlignment="0" applyProtection="0"/>
    <xf numFmtId="0" fontId="39" fillId="34" borderId="58" applyNumberFormat="0" applyAlignment="0" applyProtection="0"/>
    <xf numFmtId="0" fontId="39" fillId="34" borderId="58" applyNumberFormat="0" applyAlignment="0" applyProtection="0"/>
    <xf numFmtId="0" fontId="9" fillId="9" borderId="57" applyNumberFormat="0" applyProtection="0">
      <alignment horizontal="left" vertical="center" indent="1"/>
    </xf>
    <xf numFmtId="4" fontId="10" fillId="7" borderId="57" applyNumberFormat="0" applyProtection="0">
      <alignment horizontal="left" vertical="center" indent="1"/>
    </xf>
    <xf numFmtId="4" fontId="10" fillId="15" borderId="57" applyNumberFormat="0" applyProtection="0">
      <alignment horizontal="right" vertical="center"/>
    </xf>
    <xf numFmtId="4" fontId="10" fillId="5" borderId="57" applyNumberFormat="0" applyProtection="0">
      <alignment horizontal="left" vertical="center" indent="1"/>
    </xf>
    <xf numFmtId="4" fontId="10" fillId="20" borderId="61" applyNumberFormat="0" applyProtection="0">
      <alignment horizontal="left" vertical="center" indent="1"/>
    </xf>
    <xf numFmtId="4" fontId="13" fillId="19" borderId="57" applyNumberFormat="0" applyProtection="0">
      <alignment horizontal="left" vertical="center" indent="1"/>
    </xf>
    <xf numFmtId="0" fontId="37" fillId="27" borderId="58" applyNumberFormat="0" applyAlignment="0" applyProtection="0"/>
    <xf numFmtId="0" fontId="37" fillId="27" borderId="58" applyNumberFormat="0" applyAlignment="0" applyProtection="0"/>
    <xf numFmtId="0" fontId="37" fillId="27" borderId="58" applyNumberFormat="0" applyAlignment="0" applyProtection="0"/>
    <xf numFmtId="0" fontId="38" fillId="34" borderId="57" applyNumberFormat="0" applyAlignment="0" applyProtection="0"/>
    <xf numFmtId="4" fontId="9" fillId="3" borderId="62"/>
    <xf numFmtId="4" fontId="9" fillId="3" borderId="62"/>
    <xf numFmtId="0" fontId="9" fillId="9" borderId="57" applyNumberFormat="0" applyProtection="0">
      <alignment horizontal="left" vertical="center" indent="1"/>
    </xf>
    <xf numFmtId="10" fontId="78" fillId="78" borderId="62" applyNumberFormat="0" applyFill="0" applyBorder="0" applyAlignment="0" applyProtection="0">
      <protection locked="0"/>
    </xf>
    <xf numFmtId="0" fontId="9" fillId="9" borderId="57" applyNumberFormat="0" applyProtection="0">
      <alignment horizontal="left" vertical="center" indent="1"/>
    </xf>
    <xf numFmtId="4" fontId="17" fillId="20"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23"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10" fontId="25" fillId="7" borderId="62" applyNumberFormat="0" applyBorder="0" applyAlignment="0" applyProtection="0"/>
    <xf numFmtId="4" fontId="17" fillId="20" borderId="57" applyNumberFormat="0" applyProtection="0">
      <alignment horizontal="right" vertical="center"/>
    </xf>
    <xf numFmtId="0" fontId="9" fillId="9" borderId="57" applyNumberFormat="0" applyProtection="0">
      <alignment horizontal="left" vertical="center" indent="1"/>
    </xf>
    <xf numFmtId="0" fontId="38" fillId="34" borderId="57" applyNumberFormat="0" applyAlignment="0" applyProtection="0"/>
    <xf numFmtId="4" fontId="10" fillId="7" borderId="57" applyNumberFormat="0" applyProtection="0">
      <alignment horizontal="left" vertical="center" indent="1"/>
    </xf>
    <xf numFmtId="4" fontId="12" fillId="7" borderId="57" applyNumberFormat="0" applyProtection="0">
      <alignment vertical="center"/>
    </xf>
    <xf numFmtId="4" fontId="10" fillId="5" borderId="57" applyNumberFormat="0" applyProtection="0">
      <alignment vertical="center"/>
    </xf>
    <xf numFmtId="10" fontId="78" fillId="78" borderId="62" applyNumberFormat="0" applyFill="0" applyBorder="0" applyAlignment="0" applyProtection="0">
      <protection locked="0"/>
    </xf>
    <xf numFmtId="0" fontId="9" fillId="22" borderId="57" applyNumberFormat="0" applyProtection="0">
      <alignment horizontal="left" vertical="center" indent="1"/>
    </xf>
    <xf numFmtId="4" fontId="17" fillId="20" borderId="57" applyNumberFormat="0" applyProtection="0">
      <alignment horizontal="right" vertical="center"/>
    </xf>
    <xf numFmtId="0" fontId="43" fillId="3" borderId="56" applyNumberFormat="0" applyFill="0" applyAlignment="0" applyProtection="0"/>
    <xf numFmtId="0" fontId="6" fillId="37" borderId="59" applyNumberFormat="0" applyFont="0" applyAlignment="0" applyProtection="0"/>
    <xf numFmtId="4" fontId="10" fillId="11" borderId="57" applyNumberFormat="0" applyProtection="0">
      <alignment horizontal="right" vertical="center"/>
    </xf>
    <xf numFmtId="4" fontId="9" fillId="3" borderId="62"/>
    <xf numFmtId="0" fontId="9" fillId="9" borderId="57" applyNumberFormat="0" applyProtection="0">
      <alignment horizontal="left" vertical="center" indent="1"/>
    </xf>
    <xf numFmtId="0" fontId="9" fillId="3" borderId="62">
      <alignment horizontal="right"/>
    </xf>
    <xf numFmtId="0" fontId="9" fillId="9" borderId="57" applyNumberFormat="0" applyProtection="0">
      <alignment horizontal="left" vertical="center" indent="1"/>
    </xf>
    <xf numFmtId="4" fontId="12" fillId="7" borderId="57" applyNumberFormat="0" applyProtection="0">
      <alignment vertical="center"/>
    </xf>
    <xf numFmtId="0" fontId="9" fillId="9" borderId="57" applyNumberFormat="0" applyProtection="0">
      <alignment horizontal="left" vertical="center" indent="1"/>
    </xf>
    <xf numFmtId="4" fontId="10" fillId="3" borderId="57" applyNumberFormat="0" applyProtection="0">
      <alignment horizontal="right" vertical="center"/>
    </xf>
    <xf numFmtId="4" fontId="15" fillId="20" borderId="57" applyNumberFormat="0" applyProtection="0">
      <alignment horizontal="left" vertical="center" indent="1"/>
    </xf>
    <xf numFmtId="4" fontId="17" fillId="20" borderId="57" applyNumberFormat="0" applyProtection="0">
      <alignment horizontal="right" vertical="center"/>
    </xf>
    <xf numFmtId="0" fontId="6" fillId="37" borderId="59" applyNumberFormat="0" applyFont="0" applyAlignment="0" applyProtection="0"/>
    <xf numFmtId="0" fontId="9" fillId="6" borderId="57" applyNumberFormat="0" applyProtection="0">
      <alignment horizontal="left" vertical="center" indent="1"/>
    </xf>
    <xf numFmtId="0" fontId="6" fillId="37" borderId="59" applyNumberFormat="0" applyFont="0" applyAlignment="0" applyProtection="0"/>
    <xf numFmtId="0" fontId="9" fillId="23" borderId="57" applyNumberFormat="0" applyProtection="0">
      <alignment horizontal="left" vertical="center" indent="1"/>
    </xf>
    <xf numFmtId="0" fontId="9" fillId="9" borderId="57" applyNumberFormat="0" applyProtection="0">
      <alignment horizontal="left" vertical="center" indent="1"/>
    </xf>
    <xf numFmtId="0" fontId="37" fillId="27" borderId="58" applyNumberFormat="0" applyAlignment="0" applyProtection="0"/>
    <xf numFmtId="0" fontId="6" fillId="37" borderId="59" applyNumberFormat="0" applyFont="0" applyAlignment="0" applyProtection="0"/>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4" fontId="10" fillId="20" borderId="57" applyNumberFormat="0" applyProtection="0">
      <alignment horizontal="right" vertical="center"/>
    </xf>
    <xf numFmtId="0" fontId="38" fillId="34" borderId="57" applyNumberFormat="0" applyAlignment="0" applyProtection="0"/>
    <xf numFmtId="0" fontId="37" fillId="27" borderId="58" applyNumberFormat="0" applyAlignment="0" applyProtection="0"/>
    <xf numFmtId="0" fontId="9" fillId="9"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10" fontId="78" fillId="78" borderId="62" applyNumberFormat="0" applyFill="0" applyBorder="0" applyAlignment="0" applyProtection="0">
      <protection locked="0"/>
    </xf>
    <xf numFmtId="0" fontId="43" fillId="3" borderId="56" applyNumberFormat="0" applyFill="0" applyAlignment="0" applyProtection="0"/>
    <xf numFmtId="4" fontId="10" fillId="5" borderId="57" applyNumberFormat="0" applyProtection="0">
      <alignment vertical="center"/>
    </xf>
    <xf numFmtId="4" fontId="10" fillId="17" borderId="57" applyNumberFormat="0" applyProtection="0">
      <alignment horizontal="right" vertical="center"/>
    </xf>
    <xf numFmtId="4" fontId="9" fillId="3" borderId="62"/>
    <xf numFmtId="0" fontId="9" fillId="9" borderId="57" applyNumberFormat="0" applyProtection="0">
      <alignment horizontal="left" vertical="center" indent="1"/>
    </xf>
    <xf numFmtId="0" fontId="38" fillId="34" borderId="57" applyNumberForma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0" fillId="7" borderId="57" applyNumberFormat="0" applyProtection="0">
      <alignmen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6" fillId="37" borderId="59" applyNumberFormat="0" applyFont="0" applyAlignment="0" applyProtection="0"/>
    <xf numFmtId="4" fontId="9" fillId="3" borderId="62"/>
    <xf numFmtId="184" fontId="9" fillId="5" borderId="62" applyNumberFormat="0" applyFont="0" applyAlignment="0">
      <protection locked="0"/>
    </xf>
    <xf numFmtId="0" fontId="37" fillId="27" borderId="58" applyNumberFormat="0" applyAlignment="0" applyProtection="0"/>
    <xf numFmtId="4" fontId="10" fillId="7" borderId="57" applyNumberFormat="0" applyProtection="0">
      <alignment vertical="center"/>
    </xf>
    <xf numFmtId="0" fontId="6" fillId="37" borderId="59" applyNumberFormat="0" applyFont="0" applyAlignment="0" applyProtection="0"/>
    <xf numFmtId="0" fontId="9" fillId="22"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0" fontId="43" fillId="3" borderId="56" applyNumberFormat="0" applyFill="0" applyAlignment="0" applyProtection="0"/>
    <xf numFmtId="0" fontId="37" fillId="27" borderId="58" applyNumberFormat="0" applyAlignment="0" applyProtection="0"/>
    <xf numFmtId="4" fontId="10" fillId="14" borderId="57" applyNumberFormat="0" applyProtection="0">
      <alignment horizontal="right" vertical="center"/>
    </xf>
    <xf numFmtId="0" fontId="9" fillId="6" borderId="57" applyNumberFormat="0" applyProtection="0">
      <alignment horizontal="left" vertical="center" indent="1"/>
    </xf>
    <xf numFmtId="0" fontId="39" fillId="34" borderId="58" applyNumberFormat="0" applyAlignment="0" applyProtection="0"/>
    <xf numFmtId="0" fontId="37" fillId="27" borderId="58" applyNumberFormat="0" applyAlignment="0" applyProtection="0"/>
    <xf numFmtId="4" fontId="10" fillId="5" borderId="57" applyNumberFormat="0" applyProtection="0">
      <alignment horizontal="left" vertical="center" indent="1"/>
    </xf>
    <xf numFmtId="4" fontId="10" fillId="13" borderId="57" applyNumberFormat="0" applyProtection="0">
      <alignment horizontal="right" vertical="center"/>
    </xf>
    <xf numFmtId="0" fontId="9" fillId="9" borderId="57" applyNumberFormat="0" applyProtection="0">
      <alignment horizontal="left" vertical="center" indent="1"/>
    </xf>
    <xf numFmtId="4" fontId="10" fillId="16" borderId="57" applyNumberFormat="0" applyProtection="0">
      <alignment horizontal="right" vertical="center"/>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3" fillId="1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4" borderId="57" applyNumberFormat="0" applyProtection="0">
      <alignment horizontal="right" vertical="center"/>
    </xf>
    <xf numFmtId="4" fontId="10" fillId="5" borderId="57" applyNumberFormat="0" applyProtection="0">
      <alignment horizontal="left" vertical="center" indent="1"/>
    </xf>
    <xf numFmtId="4" fontId="10" fillId="16" borderId="57" applyNumberFormat="0" applyProtection="0">
      <alignment horizontal="right" vertical="center"/>
    </xf>
    <xf numFmtId="0" fontId="9" fillId="22" borderId="57" applyNumberFormat="0" applyProtection="0">
      <alignment horizontal="left" vertical="center" indent="1"/>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22" borderId="57" applyNumberFormat="0" applyProtection="0">
      <alignment horizontal="left" vertical="center" indent="1"/>
    </xf>
    <xf numFmtId="0" fontId="38" fillId="34" borderId="57" applyNumberFormat="0" applyAlignment="0" applyProtection="0"/>
    <xf numFmtId="4" fontId="15" fillId="20" borderId="57" applyNumberFormat="0" applyProtection="0">
      <alignment horizontal="left" vertical="center" indent="1"/>
    </xf>
    <xf numFmtId="4" fontId="10" fillId="7" borderId="57" applyNumberFormat="0" applyProtection="0">
      <alignment horizontal="left" vertical="center" indent="1"/>
    </xf>
    <xf numFmtId="4" fontId="9" fillId="3" borderId="62"/>
    <xf numFmtId="4" fontId="9" fillId="3" borderId="62"/>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39" fillId="34" borderId="58" applyNumberFormat="0" applyAlignment="0" applyProtection="0"/>
    <xf numFmtId="0" fontId="9" fillId="23" borderId="57" applyNumberFormat="0" applyProtection="0">
      <alignment horizontal="left" vertical="center" indent="1"/>
    </xf>
    <xf numFmtId="0" fontId="37" fillId="27" borderId="58" applyNumberFormat="0" applyAlignment="0" applyProtection="0"/>
    <xf numFmtId="184" fontId="9" fillId="5" borderId="62" applyNumberFormat="0" applyFont="0" applyAlignment="0">
      <protection locked="0"/>
    </xf>
    <xf numFmtId="10" fontId="78" fillId="78" borderId="62" applyNumberFormat="0" applyFill="0" applyBorder="0" applyAlignment="0" applyProtection="0">
      <protection locked="0"/>
    </xf>
    <xf numFmtId="0" fontId="37" fillId="27" borderId="58" applyNumberFormat="0" applyAlignment="0" applyProtection="0"/>
    <xf numFmtId="4" fontId="13" fillId="19" borderId="57" applyNumberFormat="0" applyProtection="0">
      <alignment horizontal="left" vertical="center" indent="1"/>
    </xf>
    <xf numFmtId="4" fontId="10" fillId="11" borderId="57" applyNumberFormat="0" applyProtection="0">
      <alignment horizontal="right" vertical="center"/>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6" fillId="37" borderId="59" applyNumberFormat="0" applyFont="0" applyAlignment="0" applyProtection="0"/>
    <xf numFmtId="0" fontId="43" fillId="3" borderId="56" applyNumberFormat="0" applyFill="0" applyAlignment="0" applyProtection="0"/>
    <xf numFmtId="0" fontId="9" fillId="3" borderId="62">
      <alignment horizontal="right"/>
    </xf>
    <xf numFmtId="4" fontId="15" fillId="20" borderId="57" applyNumberFormat="0" applyProtection="0">
      <alignment horizontal="left" vertical="center" indent="1"/>
    </xf>
    <xf numFmtId="0" fontId="37" fillId="27" borderId="58" applyNumberFormat="0" applyAlignment="0" applyProtection="0"/>
    <xf numFmtId="184" fontId="9" fillId="5" borderId="62" applyNumberFormat="0" applyFont="0" applyAlignment="0">
      <protection locked="0"/>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20" borderId="61"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4" fontId="10" fillId="20" borderId="61" applyNumberFormat="0" applyProtection="0">
      <alignment horizontal="left" vertical="center" indent="1"/>
    </xf>
    <xf numFmtId="0" fontId="9" fillId="23" borderId="57" applyNumberFormat="0" applyProtection="0">
      <alignment horizontal="left" vertical="center" indent="1"/>
    </xf>
    <xf numFmtId="0" fontId="6" fillId="37" borderId="59" applyNumberFormat="0" applyFont="0" applyAlignment="0" applyProtection="0"/>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0" borderId="57" applyNumberFormat="0" applyProtection="0">
      <alignment horizontal="right" vertical="center"/>
    </xf>
    <xf numFmtId="0" fontId="9" fillId="23" borderId="57" applyNumberFormat="0" applyProtection="0">
      <alignment horizontal="left" vertical="center" indent="1"/>
    </xf>
    <xf numFmtId="184" fontId="9" fillId="5" borderId="62" applyNumberFormat="0" applyFont="0" applyAlignment="0">
      <protection locked="0"/>
    </xf>
    <xf numFmtId="10" fontId="25" fillId="7" borderId="62" applyNumberFormat="0" applyBorder="0" applyAlignment="0" applyProtection="0"/>
    <xf numFmtId="4" fontId="10" fillId="20" borderId="57" applyNumberFormat="0" applyProtection="0">
      <alignment horizontal="right" vertical="center"/>
    </xf>
    <xf numFmtId="0" fontId="6" fillId="37" borderId="59" applyNumberFormat="0" applyFont="0" applyAlignment="0" applyProtection="0"/>
    <xf numFmtId="0" fontId="38" fillId="34" borderId="57" applyNumberFormat="0" applyAlignment="0" applyProtection="0"/>
    <xf numFmtId="0" fontId="9" fillId="9" borderId="57" applyNumberFormat="0" applyProtection="0">
      <alignment horizontal="left" vertical="center" indent="1"/>
    </xf>
    <xf numFmtId="0" fontId="9" fillId="23" borderId="57" applyNumberFormat="0" applyProtection="0">
      <alignment horizontal="left" vertical="center" indent="1"/>
    </xf>
    <xf numFmtId="4" fontId="9" fillId="3" borderId="62"/>
    <xf numFmtId="184" fontId="9" fillId="5" borderId="62" applyNumberFormat="0" applyFont="0" applyAlignment="0">
      <protection locked="0"/>
    </xf>
    <xf numFmtId="4" fontId="15" fillId="22" borderId="57" applyNumberFormat="0" applyProtection="0">
      <alignment horizontal="left" vertical="center" indent="1"/>
    </xf>
    <xf numFmtId="0" fontId="6" fillId="37" borderId="59" applyNumberFormat="0" applyFont="0" applyAlignment="0" applyProtection="0"/>
    <xf numFmtId="0" fontId="43" fillId="3" borderId="56" applyNumberFormat="0" applyFill="0" applyAlignment="0" applyProtection="0"/>
    <xf numFmtId="0" fontId="38" fillId="34" borderId="57" applyNumberFormat="0" applyAlignment="0" applyProtection="0"/>
    <xf numFmtId="0" fontId="9" fillId="6" borderId="57" applyNumberFormat="0" applyProtection="0">
      <alignment horizontal="left" vertical="center" indent="1"/>
    </xf>
    <xf numFmtId="0" fontId="38" fillId="34" borderId="57" applyNumberFormat="0" applyAlignment="0" applyProtection="0"/>
    <xf numFmtId="4" fontId="9" fillId="3" borderId="62"/>
    <xf numFmtId="4" fontId="9" fillId="3" borderId="62"/>
    <xf numFmtId="0" fontId="9" fillId="22" borderId="57" applyNumberFormat="0" applyProtection="0">
      <alignment horizontal="left" vertical="center" indent="1"/>
    </xf>
    <xf numFmtId="184" fontId="9" fillId="5" borderId="62" applyNumberFormat="0" applyFont="0" applyAlignment="0">
      <protection locked="0"/>
    </xf>
    <xf numFmtId="4" fontId="15" fillId="22" borderId="57" applyNumberFormat="0" applyProtection="0">
      <alignment horizontal="left" vertical="center" indent="1"/>
    </xf>
    <xf numFmtId="0" fontId="9" fillId="22" borderId="57" applyNumberFormat="0" applyProtection="0">
      <alignment horizontal="left" vertical="center" indent="1"/>
    </xf>
    <xf numFmtId="10" fontId="25" fillId="7" borderId="62" applyNumberFormat="0" applyBorder="0" applyAlignment="0" applyProtection="0"/>
    <xf numFmtId="0" fontId="43" fillId="3" borderId="56" applyNumberFormat="0" applyFill="0" applyAlignment="0" applyProtection="0"/>
    <xf numFmtId="0" fontId="38" fillId="34" borderId="57" applyNumberFormat="0" applyAlignment="0" applyProtection="0"/>
    <xf numFmtId="0" fontId="9" fillId="9" borderId="57" applyNumberFormat="0" applyProtection="0">
      <alignment horizontal="left" vertical="center" indent="1"/>
    </xf>
    <xf numFmtId="0" fontId="9" fillId="6" borderId="57" applyNumberFormat="0" applyProtection="0">
      <alignment horizontal="left" vertical="center" indent="1"/>
    </xf>
    <xf numFmtId="0" fontId="39" fillId="34" borderId="58" applyNumberFormat="0" applyAlignment="0" applyProtection="0"/>
    <xf numFmtId="0" fontId="38" fillId="34" borderId="57" applyNumberFormat="0" applyAlignment="0" applyProtection="0"/>
    <xf numFmtId="10" fontId="78" fillId="78" borderId="62" applyNumberFormat="0" applyFill="0" applyBorder="0" applyAlignment="0" applyProtection="0">
      <protection locked="0"/>
    </xf>
    <xf numFmtId="4" fontId="17" fillId="20" borderId="57" applyNumberFormat="0" applyProtection="0">
      <alignment horizontal="right" vertical="center"/>
    </xf>
    <xf numFmtId="0" fontId="9" fillId="9"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4" fontId="10" fillId="3" borderId="57" applyNumberFormat="0" applyProtection="0">
      <alignment horizontal="right" vertical="center"/>
    </xf>
    <xf numFmtId="4" fontId="10"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20" borderId="61"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5" borderId="57" applyNumberFormat="0" applyProtection="0">
      <alignment horizontal="right" vertical="center"/>
    </xf>
    <xf numFmtId="0" fontId="9" fillId="9" borderId="57" applyNumberFormat="0" applyProtection="0">
      <alignment horizontal="left" vertical="center" indent="1"/>
    </xf>
    <xf numFmtId="4" fontId="10" fillId="15" borderId="57" applyNumberFormat="0" applyProtection="0">
      <alignment horizontal="right" vertical="center"/>
    </xf>
    <xf numFmtId="0" fontId="9" fillId="22" borderId="57" applyNumberFormat="0" applyProtection="0">
      <alignment horizontal="left" vertical="center" indent="1"/>
    </xf>
    <xf numFmtId="0" fontId="38" fillId="34" borderId="57"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22" borderId="57" applyNumberFormat="0" applyProtection="0">
      <alignment horizontal="left" vertical="center" indent="1"/>
    </xf>
    <xf numFmtId="4" fontId="10" fillId="18" borderId="57" applyNumberFormat="0" applyProtection="0">
      <alignment horizontal="right" vertical="center"/>
    </xf>
    <xf numFmtId="4" fontId="12" fillId="5" borderId="57" applyNumberFormat="0" applyProtection="0">
      <alignment vertical="center"/>
    </xf>
    <xf numFmtId="4" fontId="10" fillId="5" borderId="57" applyNumberFormat="0" applyProtection="0">
      <alignment vertical="center"/>
    </xf>
    <xf numFmtId="4" fontId="10" fillId="20" borderId="57" applyNumberFormat="0" applyProtection="0">
      <alignment horizontal="right" vertical="center"/>
    </xf>
    <xf numFmtId="4" fontId="10" fillId="5" borderId="57" applyNumberFormat="0" applyProtection="0">
      <alignment horizontal="left" vertical="center" indent="1"/>
    </xf>
    <xf numFmtId="184" fontId="9" fillId="5" borderId="62" applyNumberFormat="0" applyFont="0" applyAlignment="0">
      <protection locked="0"/>
    </xf>
    <xf numFmtId="0" fontId="9" fillId="23" borderId="57" applyNumberFormat="0" applyProtection="0">
      <alignment horizontal="left" vertical="center" indent="1"/>
    </xf>
    <xf numFmtId="4" fontId="10" fillId="20" borderId="61" applyNumberFormat="0" applyProtection="0">
      <alignment horizontal="left" vertical="center" indent="1"/>
    </xf>
    <xf numFmtId="4" fontId="10" fillId="7" borderId="57" applyNumberFormat="0" applyProtection="0">
      <alignment horizontal="left" vertical="center" indent="1"/>
    </xf>
    <xf numFmtId="0" fontId="43" fillId="3" borderId="56" applyNumberFormat="0" applyFill="0" applyAlignment="0" applyProtection="0"/>
    <xf numFmtId="0" fontId="43" fillId="3" borderId="56" applyNumberFormat="0" applyFill="0" applyAlignment="0" applyProtection="0"/>
    <xf numFmtId="4" fontId="10" fillId="3" borderId="57" applyNumberFormat="0" applyProtection="0">
      <alignment horizontal="right" vertical="center"/>
    </xf>
    <xf numFmtId="10" fontId="25" fillId="7" borderId="62" applyNumberFormat="0" applyBorder="0" applyAlignment="0" applyProtection="0"/>
    <xf numFmtId="184" fontId="9" fillId="5" borderId="62" applyNumberFormat="0" applyFont="0" applyAlignment="0">
      <protection locked="0"/>
    </xf>
    <xf numFmtId="4" fontId="9" fillId="3" borderId="62"/>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38" fillId="34" borderId="57" applyNumberFormat="0" applyAlignment="0" applyProtection="0"/>
    <xf numFmtId="0" fontId="6" fillId="37" borderId="59" applyNumberFormat="0" applyFont="0" applyAlignment="0" applyProtection="0"/>
    <xf numFmtId="0" fontId="9" fillId="6"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9" fillId="3" borderId="62">
      <alignment horizontal="right"/>
    </xf>
    <xf numFmtId="0" fontId="9" fillId="9" borderId="57" applyNumberFormat="0" applyProtection="0">
      <alignment horizontal="left" vertical="center" indent="1"/>
    </xf>
    <xf numFmtId="0" fontId="9" fillId="22" borderId="57" applyNumberFormat="0" applyProtection="0">
      <alignment horizontal="left" vertical="center" indent="1"/>
    </xf>
    <xf numFmtId="0" fontId="6" fillId="37" borderId="59" applyNumberFormat="0" applyFont="0" applyAlignment="0" applyProtection="0"/>
    <xf numFmtId="4" fontId="15" fillId="20" borderId="57" applyNumberFormat="0" applyProtection="0">
      <alignment horizontal="left" vertical="center" indent="1"/>
    </xf>
    <xf numFmtId="4" fontId="17" fillId="20" borderId="57" applyNumberFormat="0" applyProtection="0">
      <alignment horizontal="right" vertical="center"/>
    </xf>
    <xf numFmtId="184" fontId="9" fillId="5" borderId="62" applyNumberFormat="0" applyFont="0" applyAlignment="0">
      <protection locked="0"/>
    </xf>
    <xf numFmtId="0" fontId="9" fillId="22" borderId="57" applyNumberFormat="0" applyProtection="0">
      <alignment horizontal="left" vertical="center" indent="1"/>
    </xf>
    <xf numFmtId="4" fontId="9" fillId="3" borderId="62"/>
    <xf numFmtId="4" fontId="10" fillId="13" borderId="57" applyNumberFormat="0" applyProtection="0">
      <alignment horizontal="right" vertical="center"/>
    </xf>
    <xf numFmtId="4" fontId="10" fillId="14" borderId="57" applyNumberFormat="0" applyProtection="0">
      <alignment horizontal="right" vertical="center"/>
    </xf>
    <xf numFmtId="0" fontId="9" fillId="9"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9" fillId="3" borderId="62">
      <alignment horizontal="right"/>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10" borderId="57" applyNumberFormat="0" applyProtection="0">
      <alignment horizontal="right" vertical="center"/>
    </xf>
    <xf numFmtId="0" fontId="9" fillId="22" borderId="57" applyNumberFormat="0" applyProtection="0">
      <alignment horizontal="left" vertical="center" indent="1"/>
    </xf>
    <xf numFmtId="0" fontId="9" fillId="3" borderId="62">
      <alignment horizontal="right"/>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9" borderId="57" applyNumberFormat="0" applyProtection="0">
      <alignment horizontal="left" vertical="center" indent="1"/>
    </xf>
    <xf numFmtId="4" fontId="15" fillId="22" borderId="57" applyNumberFormat="0" applyProtection="0">
      <alignment horizontal="left" vertical="center" indent="1"/>
    </xf>
    <xf numFmtId="0" fontId="39" fillId="34" borderId="58" applyNumberFormat="0" applyAlignment="0" applyProtection="0"/>
    <xf numFmtId="0" fontId="9" fillId="9" borderId="57" applyNumberFormat="0" applyProtection="0">
      <alignment horizontal="left" vertical="center" indent="1"/>
    </xf>
    <xf numFmtId="184" fontId="9" fillId="5" borderId="62" applyNumberFormat="0" applyFont="0" applyAlignment="0">
      <protection locked="0"/>
    </xf>
    <xf numFmtId="4" fontId="10" fillId="11" borderId="57" applyNumberFormat="0" applyProtection="0">
      <alignment horizontal="right" vertical="center"/>
    </xf>
    <xf numFmtId="4" fontId="15" fillId="20" borderId="57" applyNumberFormat="0" applyProtection="0">
      <alignment horizontal="left" vertical="center" indent="1"/>
    </xf>
    <xf numFmtId="0" fontId="39" fillId="34" borderId="58" applyNumberFormat="0" applyAlignment="0" applyProtection="0"/>
    <xf numFmtId="0" fontId="38" fillId="34" borderId="57" applyNumberForma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38" fillId="34" borderId="57" applyNumberFormat="0" applyAlignment="0" applyProtection="0"/>
    <xf numFmtId="4" fontId="13" fillId="19" borderId="57" applyNumberFormat="0" applyProtection="0">
      <alignment horizontal="left" vertical="center" indent="1"/>
    </xf>
    <xf numFmtId="0" fontId="9" fillId="6" borderId="57" applyNumberFormat="0" applyProtection="0">
      <alignment horizontal="left" vertical="center" indent="1"/>
    </xf>
    <xf numFmtId="0" fontId="39" fillId="34" borderId="58" applyNumberFormat="0" applyAlignment="0" applyProtection="0"/>
    <xf numFmtId="0" fontId="38" fillId="34" borderId="57" applyNumberFormat="0" applyAlignment="0" applyProtection="0"/>
    <xf numFmtId="0" fontId="37" fillId="27" borderId="58" applyNumberForma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4" fontId="12" fillId="7" borderId="57" applyNumberFormat="0" applyProtection="0">
      <alignmen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4"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6" borderId="57" applyNumberFormat="0" applyProtection="0">
      <alignment horizontal="right" vertical="center"/>
    </xf>
    <xf numFmtId="0" fontId="9" fillId="9" borderId="57" applyNumberFormat="0" applyProtection="0">
      <alignment horizontal="left" vertical="center" indent="1"/>
    </xf>
    <xf numFmtId="4" fontId="10" fillId="5" borderId="57" applyNumberFormat="0" applyProtection="0">
      <alignment vertical="center"/>
    </xf>
    <xf numFmtId="0" fontId="9" fillId="22" borderId="57" applyNumberFormat="0" applyProtection="0">
      <alignment horizontal="left" vertical="center" indent="1"/>
    </xf>
    <xf numFmtId="0" fontId="38" fillId="34" borderId="57"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23" borderId="57" applyNumberFormat="0" applyProtection="0">
      <alignment horizontal="left" vertical="center" indent="1"/>
    </xf>
    <xf numFmtId="4" fontId="10" fillId="7" borderId="57" applyNumberFormat="0" applyProtection="0">
      <alignmen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5" borderId="57" applyNumberFormat="0" applyProtection="0">
      <alignment horizontal="right" vertical="center"/>
    </xf>
    <xf numFmtId="10" fontId="78" fillId="78" borderId="62" applyNumberFormat="0" applyFill="0" applyBorder="0" applyAlignment="0" applyProtection="0">
      <protection locked="0"/>
    </xf>
    <xf numFmtId="0" fontId="9" fillId="22" borderId="57" applyNumberFormat="0" applyProtection="0">
      <alignment horizontal="left" vertical="center" indent="1"/>
    </xf>
    <xf numFmtId="0" fontId="9" fillId="6" borderId="57" applyNumberFormat="0" applyProtection="0">
      <alignment horizontal="left" vertical="center" indent="1"/>
    </xf>
    <xf numFmtId="0" fontId="43" fillId="3" borderId="56" applyNumberFormat="0" applyFill="0" applyAlignment="0" applyProtection="0"/>
    <xf numFmtId="0" fontId="43" fillId="3" borderId="56" applyNumberFormat="0" applyFill="0" applyAlignment="0" applyProtection="0"/>
    <xf numFmtId="0" fontId="9" fillId="23" borderId="57" applyNumberFormat="0" applyProtection="0">
      <alignment horizontal="left" vertical="center" indent="1"/>
    </xf>
    <xf numFmtId="4" fontId="10" fillId="14" borderId="57" applyNumberFormat="0" applyProtection="0">
      <alignment horizontal="right" vertical="center"/>
    </xf>
    <xf numFmtId="184" fontId="9" fillId="5" borderId="62" applyNumberFormat="0" applyFont="0" applyAlignment="0">
      <protection locked="0"/>
    </xf>
    <xf numFmtId="4" fontId="10" fillId="20" borderId="57" applyNumberFormat="0" applyProtection="0">
      <alignment horizontal="right" vertical="center"/>
    </xf>
    <xf numFmtId="4" fontId="13" fillId="19" borderId="57" applyNumberFormat="0" applyProtection="0">
      <alignment horizontal="left" vertical="center" indent="1"/>
    </xf>
    <xf numFmtId="0" fontId="43" fillId="3" borderId="56" applyNumberFormat="0" applyFill="0" applyAlignment="0" applyProtection="0"/>
    <xf numFmtId="0" fontId="43" fillId="3" borderId="56" applyNumberFormat="0" applyFill="0" applyAlignment="0" applyProtection="0"/>
    <xf numFmtId="4" fontId="10" fillId="5" borderId="57" applyNumberFormat="0" applyProtection="0">
      <alignment horizontal="left" vertical="center" indent="1"/>
    </xf>
    <xf numFmtId="4" fontId="10" fillId="18" borderId="57" applyNumberFormat="0" applyProtection="0">
      <alignment horizontal="right" vertical="center"/>
    </xf>
    <xf numFmtId="4" fontId="15" fillId="22" borderId="57" applyNumberFormat="0" applyProtection="0">
      <alignment horizontal="left" vertical="center" indent="1"/>
    </xf>
    <xf numFmtId="0" fontId="9" fillId="3" borderId="62">
      <alignment horizontal="right"/>
    </xf>
    <xf numFmtId="0" fontId="9" fillId="22"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4" fontId="15" fillId="20" borderId="57" applyNumberFormat="0" applyProtection="0">
      <alignment horizontal="left" vertical="center" indent="1"/>
    </xf>
    <xf numFmtId="0" fontId="39" fillId="34" borderId="58" applyNumberFormat="0" applyAlignment="0" applyProtection="0"/>
    <xf numFmtId="0" fontId="38" fillId="34" borderId="57" applyNumberFormat="0" applyAlignment="0" applyProtection="0"/>
    <xf numFmtId="4" fontId="10" fillId="3" borderId="57" applyNumberFormat="0" applyProtection="0">
      <alignment horizontal="right" vertical="center"/>
    </xf>
    <xf numFmtId="0" fontId="39" fillId="34" borderId="58" applyNumberFormat="0" applyAlignment="0" applyProtection="0"/>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6" fillId="37" borderId="59" applyNumberFormat="0" applyFont="0" applyAlignment="0" applyProtection="0"/>
    <xf numFmtId="4" fontId="10" fillId="7" borderId="57" applyNumberFormat="0" applyProtection="0">
      <alignment horizontal="left" vertical="center" indent="1"/>
    </xf>
    <xf numFmtId="0" fontId="38" fillId="34" borderId="57" applyNumberFormat="0" applyAlignment="0" applyProtection="0"/>
    <xf numFmtId="10" fontId="78" fillId="78" borderId="62" applyNumberFormat="0" applyFill="0" applyBorder="0" applyAlignment="0" applyProtection="0">
      <protection locked="0"/>
    </xf>
    <xf numFmtId="0" fontId="9" fillId="23" borderId="57" applyNumberFormat="0" applyProtection="0">
      <alignment horizontal="left" vertical="center" indent="1"/>
    </xf>
    <xf numFmtId="0" fontId="6" fillId="37" borderId="59" applyNumberFormat="0" applyFont="0" applyAlignment="0" applyProtection="0"/>
    <xf numFmtId="4" fontId="9" fillId="3" borderId="62"/>
    <xf numFmtId="0" fontId="9" fillId="22" borderId="57" applyNumberFormat="0" applyProtection="0">
      <alignment horizontal="left" vertical="center" indent="1"/>
    </xf>
    <xf numFmtId="0" fontId="6" fillId="37" borderId="59" applyNumberFormat="0" applyFont="0" applyAlignment="0" applyProtection="0"/>
    <xf numFmtId="4" fontId="10" fillId="17" borderId="57" applyNumberFormat="0" applyProtection="0">
      <alignment horizontal="righ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9" fillId="22" borderId="57" applyNumberFormat="0" applyProtection="0">
      <alignment horizontal="left" vertical="center" indent="1"/>
    </xf>
    <xf numFmtId="0" fontId="6" fillId="37" borderId="59" applyNumberFormat="0" applyFont="0" applyAlignment="0" applyProtection="0"/>
    <xf numFmtId="184" fontId="9" fillId="5" borderId="62" applyNumberFormat="0" applyFont="0" applyAlignment="0">
      <protection locked="0"/>
    </xf>
    <xf numFmtId="0" fontId="6" fillId="37" borderId="59" applyNumberFormat="0" applyFont="0" applyAlignment="0" applyProtection="0"/>
    <xf numFmtId="0" fontId="9" fillId="23" borderId="57" applyNumberFormat="0" applyProtection="0">
      <alignment horizontal="left" vertical="center" indent="1"/>
    </xf>
    <xf numFmtId="0" fontId="9" fillId="9" borderId="57" applyNumberFormat="0" applyProtection="0">
      <alignment horizontal="left" vertical="center" indent="1"/>
    </xf>
    <xf numFmtId="4" fontId="9" fillId="3" borderId="62"/>
    <xf numFmtId="0" fontId="9" fillId="3" borderId="62">
      <alignment horizontal="right"/>
    </xf>
    <xf numFmtId="0" fontId="9" fillId="22" borderId="57" applyNumberFormat="0" applyProtection="0">
      <alignment horizontal="left" vertical="center" indent="1"/>
    </xf>
    <xf numFmtId="4" fontId="12" fillId="7" borderId="57" applyNumberFormat="0" applyProtection="0">
      <alignment vertical="center"/>
    </xf>
    <xf numFmtId="0" fontId="6" fillId="37" borderId="59" applyNumberFormat="0" applyFont="0" applyAlignment="0" applyProtection="0"/>
    <xf numFmtId="0" fontId="9" fillId="3" borderId="62">
      <alignment horizontal="right"/>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4" fontId="17" fillId="20"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20" borderId="61"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9" borderId="57" applyNumberFormat="0" applyProtection="0">
      <alignment horizontal="left" vertical="center" indent="1"/>
    </xf>
    <xf numFmtId="184" fontId="9" fillId="5" borderId="62" applyNumberFormat="0" applyFont="0" applyAlignment="0">
      <protection locked="0"/>
    </xf>
    <xf numFmtId="0" fontId="43" fillId="3" borderId="56" applyNumberFormat="0" applyFill="0" applyAlignment="0" applyProtection="0"/>
    <xf numFmtId="184" fontId="9" fillId="5" borderId="62" applyNumberFormat="0" applyFont="0" applyAlignment="0">
      <protection locked="0"/>
    </xf>
    <xf numFmtId="0" fontId="6" fillId="37" borderId="59" applyNumberFormat="0" applyFont="0" applyAlignment="0" applyProtection="0"/>
    <xf numFmtId="4" fontId="10" fillId="3" borderId="57" applyNumberFormat="0" applyProtection="0">
      <alignment horizontal="right" vertical="center"/>
    </xf>
    <xf numFmtId="0" fontId="9" fillId="9" borderId="57" applyNumberFormat="0" applyProtection="0">
      <alignment horizontal="left" vertical="center" indent="1"/>
    </xf>
    <xf numFmtId="4" fontId="9" fillId="3" borderId="62"/>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39" fillId="34" borderId="58" applyNumberFormat="0" applyAlignment="0" applyProtection="0"/>
    <xf numFmtId="0" fontId="37" fillId="27" borderId="58" applyNumberFormat="0" applyAlignment="0" applyProtection="0"/>
    <xf numFmtId="4" fontId="13" fillId="1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4" fontId="10" fillId="20" borderId="61" applyNumberFormat="0" applyProtection="0">
      <alignment horizontal="left" vertical="center" indent="1"/>
    </xf>
    <xf numFmtId="0" fontId="9" fillId="9" borderId="57" applyNumberFormat="0" applyProtection="0">
      <alignment horizontal="left" vertical="center" indent="1"/>
    </xf>
    <xf numFmtId="4" fontId="10" fillId="12"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horizontal="left" vertical="center" indent="1"/>
    </xf>
    <xf numFmtId="4" fontId="13" fillId="19" borderId="57" applyNumberFormat="0" applyProtection="0">
      <alignment horizontal="left" vertical="center" indent="1"/>
    </xf>
    <xf numFmtId="4" fontId="15" fillId="20"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17" fillId="20" borderId="57" applyNumberFormat="0" applyProtection="0">
      <alignment horizontal="right" vertical="center"/>
    </xf>
    <xf numFmtId="0" fontId="9" fillId="9" borderId="57" applyNumberFormat="0" applyProtection="0">
      <alignment horizontal="left" vertical="center" indent="1"/>
    </xf>
    <xf numFmtId="4" fontId="10" fillId="10" borderId="57" applyNumberFormat="0" applyProtection="0">
      <alignment horizontal="right" vertical="center"/>
    </xf>
    <xf numFmtId="0" fontId="9" fillId="9" borderId="57" applyNumberFormat="0" applyProtection="0">
      <alignment horizontal="left" vertical="center" indent="1"/>
    </xf>
    <xf numFmtId="0" fontId="39" fillId="34" borderId="58" applyNumberFormat="0" applyAlignment="0" applyProtection="0"/>
    <xf numFmtId="0" fontId="6" fillId="37" borderId="59" applyNumberFormat="0" applyFont="0" applyAlignment="0" applyProtection="0"/>
    <xf numFmtId="10" fontId="25" fillId="7" borderId="62" applyNumberFormat="0" applyBorder="0" applyAlignment="0" applyProtection="0"/>
    <xf numFmtId="0" fontId="9" fillId="6" borderId="57" applyNumberFormat="0" applyProtection="0">
      <alignment horizontal="left" vertical="center" indent="1"/>
    </xf>
    <xf numFmtId="0" fontId="9" fillId="3" borderId="62">
      <alignment horizontal="right"/>
    </xf>
    <xf numFmtId="4" fontId="13" fillId="19" borderId="57" applyNumberFormat="0" applyProtection="0">
      <alignment horizontal="left" vertical="center" indent="1"/>
    </xf>
    <xf numFmtId="0" fontId="9" fillId="22"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4" fontId="12" fillId="7" borderId="57" applyNumberFormat="0" applyProtection="0">
      <alignment vertical="center"/>
    </xf>
    <xf numFmtId="0" fontId="37" fillId="27" borderId="58" applyNumberFormat="0" applyAlignment="0" applyProtection="0"/>
    <xf numFmtId="4" fontId="9" fillId="3" borderId="62"/>
    <xf numFmtId="0" fontId="38" fillId="34" borderId="57" applyNumberFormat="0" applyAlignment="0" applyProtection="0"/>
    <xf numFmtId="4" fontId="13" fillId="19" borderId="57" applyNumberFormat="0" applyProtection="0">
      <alignment horizontal="left" vertical="center" indent="1"/>
    </xf>
    <xf numFmtId="0" fontId="9" fillId="9" borderId="57" applyNumberFormat="0" applyProtection="0">
      <alignment horizontal="left" vertical="center" indent="1"/>
    </xf>
    <xf numFmtId="4" fontId="10" fillId="11"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3" borderId="62">
      <alignment horizontal="right"/>
    </xf>
    <xf numFmtId="0" fontId="9" fillId="9"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4" fontId="15" fillId="20" borderId="57" applyNumberFormat="0" applyProtection="0">
      <alignment horizontal="left" vertical="center" indent="1"/>
    </xf>
    <xf numFmtId="0" fontId="39" fillId="34" borderId="58" applyNumberFormat="0" applyAlignment="0" applyProtection="0"/>
    <xf numFmtId="0" fontId="37" fillId="27" borderId="58" applyNumberFormat="0" applyAlignment="0" applyProtection="0"/>
    <xf numFmtId="0" fontId="38" fillId="34" borderId="57" applyNumberFormat="0" applyAlignment="0" applyProtection="0"/>
    <xf numFmtId="0" fontId="38" fillId="34" borderId="57" applyNumberFormat="0" applyAlignment="0" applyProtection="0"/>
    <xf numFmtId="4" fontId="13" fillId="19" borderId="57" applyNumberFormat="0" applyProtection="0">
      <alignment horizontal="left" vertical="center" indent="1"/>
    </xf>
    <xf numFmtId="4" fontId="9" fillId="3" borderId="62"/>
    <xf numFmtId="0" fontId="9" fillId="23" borderId="57" applyNumberFormat="0" applyProtection="0">
      <alignment horizontal="left" vertical="center" indent="1"/>
    </xf>
    <xf numFmtId="10" fontId="25" fillId="7" borderId="62" applyNumberFormat="0" applyBorder="0" applyAlignment="0" applyProtection="0"/>
    <xf numFmtId="0" fontId="9" fillId="3" borderId="62">
      <alignment horizontal="right"/>
    </xf>
    <xf numFmtId="4" fontId="10" fillId="3" borderId="57" applyNumberFormat="0" applyProtection="0">
      <alignment horizontal="right" vertical="center"/>
    </xf>
    <xf numFmtId="0" fontId="9" fillId="9" borderId="57" applyNumberFormat="0" applyProtection="0">
      <alignment horizontal="left" vertical="center" indent="1"/>
    </xf>
    <xf numFmtId="4" fontId="10" fillId="5" borderId="57" applyNumberFormat="0" applyProtection="0">
      <alignment horizontal="left" vertical="center" indent="1"/>
    </xf>
    <xf numFmtId="4" fontId="17" fillId="20" borderId="57" applyNumberFormat="0" applyProtection="0">
      <alignment horizontal="right" vertical="center"/>
    </xf>
    <xf numFmtId="0" fontId="9" fillId="6" borderId="57" applyNumberFormat="0" applyProtection="0">
      <alignment horizontal="left" vertical="center" indent="1"/>
    </xf>
    <xf numFmtId="0" fontId="9" fillId="22" borderId="57" applyNumberFormat="0" applyProtection="0">
      <alignment horizontal="left" vertical="center" indent="1"/>
    </xf>
    <xf numFmtId="4" fontId="9" fillId="3" borderId="62"/>
    <xf numFmtId="0" fontId="9" fillId="22" borderId="57" applyNumberFormat="0" applyProtection="0">
      <alignment horizontal="left" vertical="center" indent="1"/>
    </xf>
    <xf numFmtId="4" fontId="15" fillId="20" borderId="57" applyNumberFormat="0" applyProtection="0">
      <alignment horizontal="left" vertical="center" indent="1"/>
    </xf>
    <xf numFmtId="4" fontId="9" fillId="3" borderId="62"/>
    <xf numFmtId="184" fontId="9" fillId="5" borderId="62" applyNumberFormat="0" applyFont="0" applyAlignment="0">
      <protection locked="0"/>
    </xf>
    <xf numFmtId="0" fontId="9" fillId="3" borderId="62">
      <alignment horizontal="right"/>
    </xf>
    <xf numFmtId="0" fontId="37" fillId="27" borderId="58" applyNumberFormat="0" applyAlignment="0" applyProtection="0"/>
    <xf numFmtId="0" fontId="9" fillId="6" borderId="57" applyNumberFormat="0" applyProtection="0">
      <alignment horizontal="left" vertical="center" indent="1"/>
    </xf>
    <xf numFmtId="0" fontId="6" fillId="37" borderId="59" applyNumberFormat="0" applyFont="0" applyAlignment="0" applyProtection="0"/>
    <xf numFmtId="0" fontId="9" fillId="3" borderId="62">
      <alignment horizontal="right"/>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0" fillId="14" borderId="57" applyNumberFormat="0" applyProtection="0">
      <alignment horizontal="right" vertical="center"/>
    </xf>
    <xf numFmtId="4" fontId="10" fillId="14" borderId="57" applyNumberFormat="0" applyProtection="0">
      <alignment horizontal="right" vertical="center"/>
    </xf>
    <xf numFmtId="10" fontId="78" fillId="78" borderId="62" applyNumberFormat="0" applyFill="0" applyBorder="0" applyAlignment="0" applyProtection="0">
      <protection locked="0"/>
    </xf>
    <xf numFmtId="0" fontId="6" fillId="37" borderId="59" applyNumberFormat="0" applyFont="0" applyAlignment="0" applyProtection="0"/>
    <xf numFmtId="0" fontId="37" fillId="27" borderId="58" applyNumberFormat="0" applyAlignment="0" applyProtection="0"/>
    <xf numFmtId="0" fontId="9" fillId="3" borderId="62">
      <alignment horizontal="right"/>
    </xf>
    <xf numFmtId="4" fontId="17" fillId="20" borderId="57" applyNumberFormat="0" applyProtection="0">
      <alignment horizontal="right" vertical="center"/>
    </xf>
    <xf numFmtId="10" fontId="25" fillId="7" borderId="62" applyNumberFormat="0" applyBorder="0" applyAlignment="0" applyProtection="0"/>
    <xf numFmtId="0" fontId="9" fillId="22"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4" fontId="9" fillId="3" borderId="62"/>
    <xf numFmtId="0" fontId="37" fillId="27" borderId="58" applyNumberFormat="0" applyAlignment="0" applyProtection="0"/>
    <xf numFmtId="4" fontId="10" fillId="5" borderId="57" applyNumberFormat="0" applyProtection="0">
      <alignment vertical="center"/>
    </xf>
    <xf numFmtId="0" fontId="6" fillId="37" borderId="59" applyNumberFormat="0" applyFont="0" applyAlignment="0" applyProtection="0"/>
    <xf numFmtId="0" fontId="9" fillId="9" borderId="57" applyNumberFormat="0" applyProtection="0">
      <alignment horizontal="left" vertical="center" indent="1"/>
    </xf>
    <xf numFmtId="10" fontId="25" fillId="7" borderId="62" applyNumberFormat="0" applyBorder="0" applyAlignment="0" applyProtection="0"/>
    <xf numFmtId="0" fontId="9" fillId="22" borderId="57" applyNumberFormat="0" applyProtection="0">
      <alignment horizontal="left" vertical="center" indent="1"/>
    </xf>
    <xf numFmtId="0" fontId="6" fillId="37" borderId="59" applyNumberFormat="0" applyFont="0" applyAlignment="0" applyProtection="0"/>
    <xf numFmtId="0" fontId="9" fillId="22"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39" fillId="34" borderId="58" applyNumberFormat="0" applyAlignment="0" applyProtection="0"/>
    <xf numFmtId="0" fontId="37" fillId="27" borderId="58" applyNumberFormat="0" applyAlignment="0" applyProtection="0"/>
    <xf numFmtId="4" fontId="10" fillId="20" borderId="61" applyNumberFormat="0" applyProtection="0">
      <alignment horizontal="left" vertical="center" indent="1"/>
    </xf>
    <xf numFmtId="0" fontId="9" fillId="9" borderId="57" applyNumberFormat="0" applyProtection="0">
      <alignment horizontal="left" vertical="center" indent="1"/>
    </xf>
    <xf numFmtId="4" fontId="10" fillId="20" borderId="57" applyNumberFormat="0" applyProtection="0">
      <alignment horizontal="right" vertical="center"/>
    </xf>
    <xf numFmtId="0" fontId="9" fillId="22"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4" fontId="10" fillId="20" borderId="61" applyNumberFormat="0" applyProtection="0">
      <alignment horizontal="left" vertical="center" indent="1"/>
    </xf>
    <xf numFmtId="0" fontId="9" fillId="9" borderId="57" applyNumberFormat="0" applyProtection="0">
      <alignment horizontal="left" vertical="center" indent="1"/>
    </xf>
    <xf numFmtId="4" fontId="10" fillId="12"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horizontal="left" vertical="center" indent="1"/>
    </xf>
    <xf numFmtId="4" fontId="15" fillId="20" borderId="57" applyNumberFormat="0" applyProtection="0">
      <alignment horizontal="left" vertical="center" indent="1"/>
    </xf>
    <xf numFmtId="0" fontId="9" fillId="22" borderId="57" applyNumberFormat="0" applyProtection="0">
      <alignment horizontal="left" vertical="center" indent="1"/>
    </xf>
    <xf numFmtId="0" fontId="9" fillId="3" borderId="62">
      <alignment horizontal="right"/>
    </xf>
    <xf numFmtId="0" fontId="9" fillId="22"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8" fillId="34" borderId="57" applyNumberFormat="0" applyAlignment="0" applyProtection="0"/>
    <xf numFmtId="4" fontId="15" fillId="22" borderId="57" applyNumberFormat="0" applyProtection="0">
      <alignment horizontal="left" vertical="center" indent="1"/>
    </xf>
    <xf numFmtId="0" fontId="6" fillId="37" borderId="59" applyNumberFormat="0" applyFont="0" applyAlignment="0" applyProtection="0"/>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20" borderId="61" applyNumberFormat="0" applyProtection="0">
      <alignment horizontal="left" vertical="center" indent="1"/>
    </xf>
    <xf numFmtId="4" fontId="10" fillId="7" borderId="57" applyNumberFormat="0" applyProtection="0">
      <alignment horizontal="left" vertical="center" indent="1"/>
    </xf>
    <xf numFmtId="0" fontId="37" fillId="27" borderId="58" applyNumberFormat="0" applyAlignment="0" applyProtection="0"/>
    <xf numFmtId="0" fontId="9" fillId="3" borderId="62">
      <alignment horizontal="right"/>
    </xf>
    <xf numFmtId="4" fontId="12" fillId="7" borderId="57" applyNumberFormat="0" applyProtection="0">
      <alignment vertical="center"/>
    </xf>
    <xf numFmtId="4" fontId="15" fillId="20" borderId="57" applyNumberFormat="0" applyProtection="0">
      <alignment horizontal="left" vertical="center" indent="1"/>
    </xf>
    <xf numFmtId="0" fontId="9" fillId="6" borderId="57" applyNumberFormat="0" applyProtection="0">
      <alignment horizontal="left" vertical="center" indent="1"/>
    </xf>
    <xf numFmtId="0" fontId="6" fillId="37" borderId="59" applyNumberFormat="0" applyFont="0" applyAlignment="0" applyProtection="0"/>
    <xf numFmtId="0" fontId="43" fillId="3" borderId="56" applyNumberFormat="0" applyFill="0" applyAlignment="0" applyProtection="0"/>
    <xf numFmtId="4" fontId="9" fillId="3" borderId="62"/>
    <xf numFmtId="10" fontId="78" fillId="78" borderId="62" applyNumberFormat="0" applyFill="0" applyBorder="0" applyAlignment="0" applyProtection="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6"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1" borderId="57" applyNumberFormat="0" applyProtection="0">
      <alignment horizontal="right" vertical="center"/>
    </xf>
    <xf numFmtId="4" fontId="10" fillId="5" borderId="57" applyNumberFormat="0" applyProtection="0">
      <alignment vertical="center"/>
    </xf>
    <xf numFmtId="4" fontId="15" fillId="22"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0" fontId="25" fillId="7" borderId="62" applyNumberFormat="0" applyBorder="0" applyAlignment="0" applyProtection="0"/>
    <xf numFmtId="0" fontId="9" fillId="22" borderId="57" applyNumberFormat="0" applyProtection="0">
      <alignment horizontal="left" vertical="center" indent="1"/>
    </xf>
    <xf numFmtId="0" fontId="6" fillId="37" borderId="59" applyNumberFormat="0" applyFont="0" applyAlignment="0" applyProtection="0"/>
    <xf numFmtId="0" fontId="9" fillId="22" borderId="57" applyNumberFormat="0" applyProtection="0">
      <alignment horizontal="left" vertical="center" indent="1"/>
    </xf>
    <xf numFmtId="0" fontId="38" fillId="34" borderId="57" applyNumberFormat="0" applyAlignment="0" applyProtection="0"/>
    <xf numFmtId="4" fontId="15" fillId="20" borderId="57" applyNumberFormat="0" applyProtection="0">
      <alignment horizontal="left" vertical="center" indent="1"/>
    </xf>
    <xf numFmtId="4" fontId="15" fillId="20" borderId="57" applyNumberFormat="0" applyProtection="0">
      <alignment horizontal="left" vertical="center" indent="1"/>
    </xf>
    <xf numFmtId="4" fontId="10" fillId="14" borderId="57" applyNumberFormat="0" applyProtection="0">
      <alignment horizontal="right" vertical="center"/>
    </xf>
    <xf numFmtId="10" fontId="78" fillId="78" borderId="62" applyNumberFormat="0" applyFill="0" applyBorder="0" applyAlignment="0" applyProtection="0">
      <protection locked="0"/>
    </xf>
    <xf numFmtId="0" fontId="43" fillId="3" borderId="56" applyNumberFormat="0" applyFill="0" applyAlignment="0" applyProtection="0"/>
    <xf numFmtId="0" fontId="9" fillId="22"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6" fillId="37" borderId="59" applyNumberFormat="0" applyFont="0" applyAlignment="0" applyProtection="0"/>
    <xf numFmtId="4" fontId="17" fillId="20" borderId="57" applyNumberFormat="0" applyProtection="0">
      <alignment horizontal="right" vertical="center"/>
    </xf>
    <xf numFmtId="4" fontId="9" fillId="3" borderId="62"/>
    <xf numFmtId="0" fontId="9" fillId="9"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184" fontId="9" fillId="5" borderId="62" applyNumberFormat="0" applyFont="0" applyAlignment="0">
      <protection locked="0"/>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6" fillId="37" borderId="59" applyNumberFormat="0" applyFont="0" applyAlignment="0" applyProtection="0"/>
    <xf numFmtId="184" fontId="9" fillId="5" borderId="62" applyNumberFormat="0" applyFont="0" applyAlignment="0">
      <protection locked="0"/>
    </xf>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0" fontId="37" fillId="27" borderId="58" applyNumberFormat="0" applyAlignment="0" applyProtection="0"/>
    <xf numFmtId="0" fontId="43" fillId="3" borderId="56" applyNumberFormat="0" applyFill="0" applyAlignment="0" applyProtection="0"/>
    <xf numFmtId="4" fontId="15" fillId="20"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39" fillId="34" borderId="58" applyNumberFormat="0" applyAlignment="0" applyProtection="0"/>
    <xf numFmtId="4" fontId="10" fillId="11"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184" fontId="9" fillId="5" borderId="62" applyNumberFormat="0" applyFont="0" applyAlignment="0">
      <protection locked="0"/>
    </xf>
    <xf numFmtId="0" fontId="6" fillId="37" borderId="59" applyNumberFormat="0" applyFont="0" applyAlignment="0" applyProtection="0"/>
    <xf numFmtId="10" fontId="78" fillId="78" borderId="62" applyNumberFormat="0" applyFill="0" applyBorder="0" applyAlignment="0" applyProtection="0">
      <protection locked="0"/>
    </xf>
    <xf numFmtId="0" fontId="9" fillId="9" borderId="57" applyNumberFormat="0" applyProtection="0">
      <alignment horizontal="left" vertical="center" indent="1"/>
    </xf>
    <xf numFmtId="4" fontId="10" fillId="3" borderId="57" applyNumberFormat="0" applyProtection="0">
      <alignment horizontal="right" vertical="center"/>
    </xf>
    <xf numFmtId="0" fontId="9" fillId="22" borderId="57" applyNumberFormat="0" applyProtection="0">
      <alignment horizontal="left" vertical="center" indent="1"/>
    </xf>
    <xf numFmtId="0" fontId="43" fillId="3" borderId="56" applyNumberFormat="0" applyFill="0" applyAlignment="0" applyProtection="0"/>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10" fontId="78" fillId="78" borderId="62" applyNumberFormat="0" applyFill="0" applyBorder="0" applyAlignment="0" applyProtection="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9" fillId="3" borderId="62"/>
    <xf numFmtId="0" fontId="39" fillId="34" borderId="58" applyNumberFormat="0" applyAlignment="0" applyProtection="0"/>
    <xf numFmtId="184" fontId="9" fillId="5" borderId="62" applyNumberFormat="0" applyFont="0" applyAlignment="0">
      <protection locked="0"/>
    </xf>
    <xf numFmtId="0" fontId="37" fillId="27" borderId="58" applyNumberFormat="0" applyAlignment="0" applyProtection="0"/>
    <xf numFmtId="0" fontId="9" fillId="9" borderId="57" applyNumberFormat="0" applyProtection="0">
      <alignment horizontal="left" vertical="center" indent="1"/>
    </xf>
    <xf numFmtId="4" fontId="15" fillId="20" borderId="57" applyNumberFormat="0" applyProtection="0">
      <alignment horizontal="left" vertical="center" indent="1"/>
    </xf>
    <xf numFmtId="4" fontId="17" fillId="20" borderId="57" applyNumberFormat="0" applyProtection="0">
      <alignment horizontal="right" vertical="center"/>
    </xf>
    <xf numFmtId="4" fontId="15" fillId="22" borderId="57" applyNumberFormat="0" applyProtection="0">
      <alignment horizontal="left" vertical="center" indent="1"/>
    </xf>
    <xf numFmtId="0" fontId="6" fillId="37" borderId="59" applyNumberFormat="0" applyFont="0" applyAlignment="0" applyProtection="0"/>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38" fillId="34" borderId="57" applyNumberFormat="0" applyAlignment="0" applyProtection="0"/>
    <xf numFmtId="0" fontId="37" fillId="27" borderId="58" applyNumberForma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4" fontId="12" fillId="7" borderId="57" applyNumberFormat="0" applyProtection="0">
      <alignmen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2" borderId="57" applyNumberFormat="0" applyProtection="0">
      <alignment horizontal="right" vertical="center"/>
    </xf>
    <xf numFmtId="4" fontId="12" fillId="5" borderId="57" applyNumberFormat="0" applyProtection="0">
      <alignment vertical="center"/>
    </xf>
    <xf numFmtId="4" fontId="15" fillId="22"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4" fontId="10" fillId="3" borderId="57" applyNumberFormat="0" applyProtection="0">
      <alignment horizontal="right" vertical="center"/>
    </xf>
    <xf numFmtId="4" fontId="10" fillId="16" borderId="57" applyNumberFormat="0" applyProtection="0">
      <alignment horizontal="right" vertical="center"/>
    </xf>
    <xf numFmtId="4" fontId="15" fillId="22" borderId="57" applyNumberFormat="0" applyProtection="0">
      <alignment horizontal="left" vertical="center" indent="1"/>
    </xf>
    <xf numFmtId="4" fontId="10" fillId="14" borderId="57" applyNumberFormat="0" applyProtection="0">
      <alignment horizontal="right" vertical="center"/>
    </xf>
    <xf numFmtId="0" fontId="6" fillId="37" borderId="59" applyNumberFormat="0" applyFont="0" applyAlignment="0" applyProtection="0"/>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43" fillId="3" borderId="56" applyNumberFormat="0" applyFill="0" applyAlignment="0" applyProtection="0"/>
    <xf numFmtId="0" fontId="37" fillId="27" borderId="58" applyNumberFormat="0" applyAlignment="0" applyProtection="0"/>
    <xf numFmtId="4" fontId="10" fillId="20" borderId="57" applyNumberFormat="0" applyProtection="0">
      <alignment horizontal="right" vertical="center"/>
    </xf>
    <xf numFmtId="4" fontId="13" fillId="19" borderId="57" applyNumberFormat="0" applyProtection="0">
      <alignment horizontal="left" vertical="center" indent="1"/>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3" borderId="62">
      <alignment horizontal="right"/>
    </xf>
    <xf numFmtId="4" fontId="9" fillId="3" borderId="62"/>
    <xf numFmtId="0" fontId="38" fillId="34" borderId="57" applyNumberFormat="0" applyAlignment="0" applyProtection="0"/>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2" borderId="57" applyNumberFormat="0" applyProtection="0">
      <alignment horizontal="right" vertical="center"/>
    </xf>
    <xf numFmtId="4" fontId="12" fillId="5" borderId="57" applyNumberFormat="0" applyProtection="0">
      <alignment vertical="center"/>
    </xf>
    <xf numFmtId="4" fontId="15" fillId="22"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3" borderId="62">
      <alignment horizontal="right"/>
    </xf>
    <xf numFmtId="4" fontId="10" fillId="3" borderId="57" applyNumberFormat="0" applyProtection="0">
      <alignment horizontal="right" vertical="center"/>
    </xf>
    <xf numFmtId="4" fontId="10" fillId="16" borderId="57" applyNumberFormat="0" applyProtection="0">
      <alignment horizontal="right" vertical="center"/>
    </xf>
    <xf numFmtId="4" fontId="15" fillId="22" borderId="57" applyNumberFormat="0" applyProtection="0">
      <alignment horizontal="left" vertical="center" indent="1"/>
    </xf>
    <xf numFmtId="4" fontId="10" fillId="13" borderId="57" applyNumberFormat="0" applyProtection="0">
      <alignment horizontal="right" vertical="center"/>
    </xf>
    <xf numFmtId="0" fontId="6" fillId="37" borderId="59" applyNumberFormat="0" applyFont="0" applyAlignment="0" applyProtection="0"/>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43" fillId="3" borderId="56" applyNumberFormat="0" applyFill="0" applyAlignment="0" applyProtection="0"/>
    <xf numFmtId="0" fontId="37" fillId="27" borderId="58" applyNumberFormat="0" applyAlignment="0" applyProtection="0"/>
    <xf numFmtId="4" fontId="10" fillId="20" borderId="57" applyNumberFormat="0" applyProtection="0">
      <alignment horizontal="right" vertical="center"/>
    </xf>
    <xf numFmtId="4" fontId="10" fillId="18" borderId="57" applyNumberFormat="0" applyProtection="0">
      <alignment horizontal="right" vertical="center"/>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3" borderId="62">
      <alignment horizontal="right"/>
    </xf>
    <xf numFmtId="4" fontId="9" fillId="3" borderId="62"/>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184" fontId="9" fillId="5" borderId="62" applyNumberFormat="0" applyFont="0" applyAlignment="0">
      <protection locked="0"/>
    </xf>
    <xf numFmtId="4" fontId="15" fillId="20" borderId="57" applyNumberFormat="0" applyProtection="0">
      <alignment horizontal="left" vertical="center" indent="1"/>
    </xf>
    <xf numFmtId="0" fontId="39" fillId="34" borderId="58" applyNumberFormat="0" applyAlignment="0" applyProtection="0"/>
    <xf numFmtId="0" fontId="43" fillId="3" borderId="56" applyNumberFormat="0" applyFill="0" applyAlignment="0" applyProtection="0"/>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9" fillId="22" borderId="57" applyNumberFormat="0" applyProtection="0">
      <alignment horizontal="left" vertical="center" indent="1"/>
    </xf>
    <xf numFmtId="4" fontId="15" fillId="20" borderId="57" applyNumberFormat="0" applyProtection="0">
      <alignment horizontal="left" vertical="center" indent="1"/>
    </xf>
    <xf numFmtId="0" fontId="6" fillId="37" borderId="59" applyNumberFormat="0" applyFont="0" applyAlignment="0" applyProtection="0"/>
    <xf numFmtId="4" fontId="10" fillId="5" borderId="57" applyNumberFormat="0" applyProtection="0">
      <alignmen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0" fontId="9" fillId="6" borderId="57" applyNumberFormat="0" applyProtection="0">
      <alignment horizontal="left" vertical="center" indent="1"/>
    </xf>
    <xf numFmtId="0" fontId="38" fillId="34" borderId="57" applyNumberFormat="0" applyAlignment="0" applyProtection="0"/>
    <xf numFmtId="4" fontId="9" fillId="3" borderId="62"/>
    <xf numFmtId="0" fontId="6" fillId="37" borderId="59" applyNumberFormat="0" applyFont="0" applyAlignment="0" applyProtection="0"/>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3" borderId="62">
      <alignment horizontal="right"/>
    </xf>
    <xf numFmtId="0" fontId="9" fillId="23"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184" fontId="9" fillId="5" borderId="62" applyNumberFormat="0" applyFont="0" applyAlignment="0">
      <protection locked="0"/>
    </xf>
    <xf numFmtId="0" fontId="6" fillId="37" borderId="59" applyNumberFormat="0" applyFont="0" applyAlignment="0" applyProtection="0"/>
    <xf numFmtId="0" fontId="9" fillId="9" borderId="57" applyNumberFormat="0" applyProtection="0">
      <alignment horizontal="left" vertical="center" indent="1"/>
    </xf>
    <xf numFmtId="4" fontId="9" fillId="3" borderId="62"/>
    <xf numFmtId="0" fontId="38" fillId="34" borderId="57" applyNumberFormat="0" applyAlignment="0" applyProtection="0"/>
    <xf numFmtId="184" fontId="9" fillId="5" borderId="62" applyNumberFormat="0" applyFont="0" applyAlignment="0">
      <protection locked="0"/>
    </xf>
    <xf numFmtId="0" fontId="9" fillId="3" borderId="62">
      <alignment horizontal="right"/>
    </xf>
    <xf numFmtId="4" fontId="12" fillId="7" borderId="57" applyNumberFormat="0" applyProtection="0">
      <alignment vertical="center"/>
    </xf>
    <xf numFmtId="4" fontId="9" fillId="3" borderId="62"/>
    <xf numFmtId="4" fontId="10" fillId="11" borderId="57" applyNumberFormat="0" applyProtection="0">
      <alignment horizontal="right" vertical="center"/>
    </xf>
    <xf numFmtId="0" fontId="9" fillId="9" borderId="57" applyNumberFormat="0" applyProtection="0">
      <alignment horizontal="left" vertical="center" indent="1"/>
    </xf>
    <xf numFmtId="184" fontId="9" fillId="5" borderId="62" applyNumberFormat="0" applyFont="0" applyAlignment="0">
      <protection locked="0"/>
    </xf>
    <xf numFmtId="0" fontId="6" fillId="37" borderId="59" applyNumberFormat="0" applyFont="0" applyAlignment="0" applyProtection="0"/>
    <xf numFmtId="0" fontId="9" fillId="6" borderId="57" applyNumberFormat="0" applyProtection="0">
      <alignment horizontal="left" vertical="center" indent="1"/>
    </xf>
    <xf numFmtId="4" fontId="10" fillId="15"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38" fillId="34" borderId="57" applyNumberFormat="0" applyAlignment="0" applyProtection="0"/>
    <xf numFmtId="0" fontId="37" fillId="27" borderId="58" applyNumberFormat="0" applyAlignment="0" applyProtection="0"/>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4" fontId="10" fillId="10" borderId="57" applyNumberFormat="0" applyProtection="0">
      <alignment horizontal="right" vertical="center"/>
    </xf>
    <xf numFmtId="4" fontId="12" fillId="20" borderId="57" applyNumberFormat="0" applyProtection="0">
      <alignment horizontal="right" vertical="center"/>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0" fontId="25" fillId="7" borderId="62" applyNumberFormat="0" applyBorder="0" applyAlignment="0" applyProtection="0"/>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4" fontId="10" fillId="17" borderId="57" applyNumberFormat="0" applyProtection="0">
      <alignment horizontal="right" vertical="center"/>
    </xf>
    <xf numFmtId="4" fontId="10" fillId="5" borderId="57" applyNumberFormat="0" applyProtection="0">
      <alignment vertical="center"/>
    </xf>
    <xf numFmtId="4" fontId="10" fillId="20" borderId="61"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43" fillId="3" borderId="56" applyNumberFormat="0" applyFill="0" applyAlignment="0" applyProtection="0"/>
    <xf numFmtId="0" fontId="38" fillId="34" borderId="57" applyNumberFormat="0" applyAlignment="0" applyProtection="0"/>
    <xf numFmtId="0" fontId="37" fillId="27" borderId="58" applyNumberFormat="0" applyAlignment="0" applyProtection="0"/>
    <xf numFmtId="4" fontId="9" fillId="3" borderId="62"/>
    <xf numFmtId="0" fontId="37" fillId="27" borderId="58" applyNumberFormat="0" applyAlignment="0" applyProtection="0"/>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2" borderId="57" applyNumberFormat="0" applyProtection="0">
      <alignment horizontal="right" vertical="center"/>
    </xf>
    <xf numFmtId="4" fontId="12" fillId="5" borderId="57" applyNumberFormat="0" applyProtection="0">
      <alignment vertical="center"/>
    </xf>
    <xf numFmtId="4" fontId="15" fillId="22"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10" fillId="3" borderId="57" applyNumberFormat="0" applyProtection="0">
      <alignment horizontal="right" vertical="center"/>
    </xf>
    <xf numFmtId="4" fontId="10" fillId="16" borderId="57" applyNumberFormat="0" applyProtection="0">
      <alignment horizontal="right" vertical="center"/>
    </xf>
    <xf numFmtId="4" fontId="15" fillId="22" borderId="57" applyNumberFormat="0" applyProtection="0">
      <alignment horizontal="left" vertical="center" indent="1"/>
    </xf>
    <xf numFmtId="4" fontId="10" fillId="14" borderId="57" applyNumberFormat="0" applyProtection="0">
      <alignment horizontal="right" vertical="center"/>
    </xf>
    <xf numFmtId="0" fontId="6" fillId="37" borderId="59" applyNumberFormat="0" applyFont="0" applyAlignment="0" applyProtection="0"/>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43" fillId="3" borderId="56" applyNumberFormat="0" applyFill="0" applyAlignment="0" applyProtection="0"/>
    <xf numFmtId="0" fontId="37" fillId="27" borderId="58" applyNumberFormat="0" applyAlignment="0" applyProtection="0"/>
    <xf numFmtId="4" fontId="10" fillId="20" borderId="57" applyNumberFormat="0" applyProtection="0">
      <alignment horizontal="right" vertical="center"/>
    </xf>
    <xf numFmtId="4" fontId="13" fillId="19" borderId="57" applyNumberFormat="0" applyProtection="0">
      <alignment horizontal="left" vertical="center" indent="1"/>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3" borderId="62">
      <alignment horizontal="right"/>
    </xf>
    <xf numFmtId="4" fontId="9" fillId="3" borderId="62"/>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0" fillId="7" borderId="57" applyNumberFormat="0" applyProtection="0">
      <alignment vertical="center"/>
    </xf>
    <xf numFmtId="0" fontId="9" fillId="9" borderId="57" applyNumberFormat="0" applyProtection="0">
      <alignment horizontal="left" vertical="center" indent="1"/>
    </xf>
    <xf numFmtId="4" fontId="10" fillId="3" borderId="57" applyNumberFormat="0" applyProtection="0">
      <alignment horizontal="right" vertical="center"/>
    </xf>
    <xf numFmtId="184" fontId="9" fillId="5" borderId="62" applyNumberFormat="0" applyFont="0" applyAlignment="0">
      <protection locked="0"/>
    </xf>
    <xf numFmtId="4" fontId="15" fillId="20" borderId="57" applyNumberFormat="0" applyProtection="0">
      <alignment horizontal="left" vertical="center" indent="1"/>
    </xf>
    <xf numFmtId="0" fontId="39" fillId="34" borderId="58" applyNumberFormat="0" applyAlignment="0" applyProtection="0"/>
    <xf numFmtId="0" fontId="43" fillId="3" borderId="56" applyNumberFormat="0" applyFill="0" applyAlignment="0" applyProtection="0"/>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4" fontId="15" fillId="20" borderId="57" applyNumberFormat="0" applyProtection="0">
      <alignment horizontal="left" vertical="center" indent="1"/>
    </xf>
    <xf numFmtId="0" fontId="6" fillId="37" borderId="59" applyNumberFormat="0" applyFont="0" applyAlignment="0" applyProtection="0"/>
    <xf numFmtId="4" fontId="10" fillId="5" borderId="57" applyNumberFormat="0" applyProtection="0">
      <alignmen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0" fontId="9" fillId="6" borderId="57" applyNumberFormat="0" applyProtection="0">
      <alignment horizontal="left" vertical="center" indent="1"/>
    </xf>
    <xf numFmtId="0" fontId="38" fillId="34" borderId="57" applyNumberFormat="0" applyAlignment="0" applyProtection="0"/>
    <xf numFmtId="4" fontId="9" fillId="3" borderId="62"/>
    <xf numFmtId="0" fontId="6" fillId="37" borderId="59" applyNumberFormat="0" applyFont="0" applyAlignment="0" applyProtection="0"/>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9" fillId="6"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4" fontId="9" fillId="3" borderId="62"/>
    <xf numFmtId="0" fontId="6" fillId="37" borderId="59" applyNumberFormat="0" applyFont="0" applyAlignment="0" applyProtection="0"/>
    <xf numFmtId="184" fontId="9" fillId="5" borderId="62" applyNumberFormat="0" applyFont="0" applyAlignment="0">
      <protection locked="0"/>
    </xf>
    <xf numFmtId="0" fontId="9" fillId="3" borderId="62">
      <alignment horizontal="right"/>
    </xf>
    <xf numFmtId="4" fontId="12" fillId="7" borderId="57" applyNumberFormat="0" applyProtection="0">
      <alignment vertical="center"/>
    </xf>
    <xf numFmtId="4" fontId="9" fillId="3" borderId="62"/>
    <xf numFmtId="4" fontId="10" fillId="11" borderId="57" applyNumberFormat="0" applyProtection="0">
      <alignment horizontal="right" vertical="center"/>
    </xf>
    <xf numFmtId="0" fontId="9" fillId="9" borderId="57" applyNumberFormat="0" applyProtection="0">
      <alignment horizontal="left" vertical="center" indent="1"/>
    </xf>
    <xf numFmtId="184" fontId="9" fillId="5" borderId="62" applyNumberFormat="0" applyFont="0" applyAlignment="0">
      <protection locked="0"/>
    </xf>
    <xf numFmtId="0" fontId="6" fillId="37" borderId="59" applyNumberFormat="0" applyFont="0" applyAlignment="0" applyProtection="0"/>
    <xf numFmtId="0" fontId="9" fillId="6" borderId="57" applyNumberFormat="0" applyProtection="0">
      <alignment horizontal="left" vertical="center" indent="1"/>
    </xf>
    <xf numFmtId="4" fontId="10" fillId="15"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38" fillId="34" borderId="57" applyNumberFormat="0" applyAlignment="0" applyProtection="0"/>
    <xf numFmtId="0" fontId="37" fillId="27" borderId="58" applyNumberFormat="0" applyAlignment="0" applyProtection="0"/>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4" fontId="10" fillId="10" borderId="57" applyNumberFormat="0" applyProtection="0">
      <alignment horizontal="right" vertical="center"/>
    </xf>
    <xf numFmtId="4" fontId="12" fillId="20" borderId="57" applyNumberFormat="0" applyProtection="0">
      <alignment horizontal="right" vertical="center"/>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0" fontId="25" fillId="7" borderId="62" applyNumberFormat="0" applyBorder="0" applyAlignment="0" applyProtection="0"/>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4" fontId="10" fillId="17" borderId="57" applyNumberFormat="0" applyProtection="0">
      <alignment horizontal="right" vertical="center"/>
    </xf>
    <xf numFmtId="4" fontId="10" fillId="5" borderId="57" applyNumberFormat="0" applyProtection="0">
      <alignment vertical="center"/>
    </xf>
    <xf numFmtId="4" fontId="13" fillId="19"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43" fillId="3" borderId="56" applyNumberFormat="0" applyFill="0" applyAlignment="0" applyProtection="0"/>
    <xf numFmtId="0" fontId="37" fillId="27" borderId="58" applyNumberFormat="0" applyAlignment="0" applyProtection="0"/>
    <xf numFmtId="0" fontId="37" fillId="27" borderId="58" applyNumberFormat="0" applyAlignment="0" applyProtection="0"/>
    <xf numFmtId="4" fontId="9" fillId="3" borderId="62"/>
    <xf numFmtId="0" fontId="37" fillId="27" borderId="58" applyNumberFormat="0" applyAlignment="0" applyProtection="0"/>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2" borderId="57" applyNumberFormat="0" applyProtection="0">
      <alignment horizontal="right" vertical="center"/>
    </xf>
    <xf numFmtId="4" fontId="12" fillId="5" borderId="57" applyNumberFormat="0" applyProtection="0">
      <alignment vertical="center"/>
    </xf>
    <xf numFmtId="4" fontId="15" fillId="22"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0" fontId="78" fillId="78" borderId="62" applyNumberFormat="0" applyFill="0" applyBorder="0" applyAlignment="0" applyProtection="0">
      <protection locked="0"/>
    </xf>
    <xf numFmtId="4" fontId="10" fillId="3" borderId="57" applyNumberFormat="0" applyProtection="0">
      <alignment horizontal="right" vertical="center"/>
    </xf>
    <xf numFmtId="4" fontId="10" fillId="16" borderId="57" applyNumberFormat="0" applyProtection="0">
      <alignment horizontal="right" vertical="center"/>
    </xf>
    <xf numFmtId="4" fontId="15" fillId="22"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43" fillId="3" borderId="56" applyNumberFormat="0" applyFill="0" applyAlignment="0" applyProtection="0"/>
    <xf numFmtId="0" fontId="37" fillId="27" borderId="58" applyNumberFormat="0" applyAlignment="0" applyProtection="0"/>
    <xf numFmtId="4" fontId="10" fillId="20" borderId="57" applyNumberFormat="0" applyProtection="0">
      <alignment horizontal="right" vertical="center"/>
    </xf>
    <xf numFmtId="4" fontId="10" fillId="18" borderId="57" applyNumberFormat="0" applyProtection="0">
      <alignment horizontal="right" vertical="center"/>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3" borderId="62">
      <alignment horizontal="right"/>
    </xf>
    <xf numFmtId="4" fontId="9" fillId="3" borderId="62"/>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184" fontId="9" fillId="5" borderId="62" applyNumberFormat="0" applyFont="0" applyAlignment="0">
      <protection locked="0"/>
    </xf>
    <xf numFmtId="4" fontId="15" fillId="20" borderId="57" applyNumberFormat="0" applyProtection="0">
      <alignment horizontal="left" vertical="center" indent="1"/>
    </xf>
    <xf numFmtId="0" fontId="39" fillId="34" borderId="58" applyNumberFormat="0" applyAlignment="0" applyProtection="0"/>
    <xf numFmtId="0" fontId="43" fillId="3" borderId="56" applyNumberFormat="0" applyFill="0" applyAlignment="0" applyProtection="0"/>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9" fillId="23" borderId="57" applyNumberFormat="0" applyProtection="0">
      <alignment horizontal="left" vertical="center" indent="1"/>
    </xf>
    <xf numFmtId="4" fontId="15" fillId="20" borderId="57" applyNumberFormat="0" applyProtection="0">
      <alignment horizontal="left" vertical="center" indent="1"/>
    </xf>
    <xf numFmtId="0" fontId="6" fillId="37" borderId="59" applyNumberFormat="0" applyFont="0" applyAlignment="0" applyProtection="0"/>
    <xf numFmtId="4" fontId="10" fillId="5" borderId="57" applyNumberFormat="0" applyProtection="0">
      <alignmen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0" fontId="9" fillId="6" borderId="57" applyNumberFormat="0" applyProtection="0">
      <alignment horizontal="left" vertical="center" indent="1"/>
    </xf>
    <xf numFmtId="0" fontId="38" fillId="34" borderId="57" applyNumberFormat="0" applyAlignment="0" applyProtection="0"/>
    <xf numFmtId="4" fontId="9" fillId="3" borderId="62"/>
    <xf numFmtId="0" fontId="6" fillId="37" borderId="59" applyNumberFormat="0" applyFont="0" applyAlignment="0" applyProtection="0"/>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9" fillId="22"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4" fontId="9" fillId="3" borderId="62"/>
    <xf numFmtId="4" fontId="9" fillId="3" borderId="62"/>
    <xf numFmtId="184" fontId="9" fillId="5" borderId="62" applyNumberFormat="0" applyFont="0" applyAlignment="0">
      <protection locked="0"/>
    </xf>
    <xf numFmtId="0" fontId="9" fillId="3" borderId="62">
      <alignment horizontal="right"/>
    </xf>
    <xf numFmtId="4" fontId="12" fillId="7" borderId="57" applyNumberFormat="0" applyProtection="0">
      <alignment vertical="center"/>
    </xf>
    <xf numFmtId="4" fontId="9" fillId="3" borderId="62"/>
    <xf numFmtId="4" fontId="10" fillId="11" borderId="57" applyNumberFormat="0" applyProtection="0">
      <alignment horizontal="right" vertical="center"/>
    </xf>
    <xf numFmtId="0" fontId="9" fillId="9" borderId="57" applyNumberFormat="0" applyProtection="0">
      <alignment horizontal="left" vertical="center" indent="1"/>
    </xf>
    <xf numFmtId="184" fontId="9" fillId="5" borderId="62" applyNumberFormat="0" applyFont="0" applyAlignment="0">
      <protection locked="0"/>
    </xf>
    <xf numFmtId="0" fontId="6" fillId="37" borderId="59" applyNumberFormat="0" applyFont="0" applyAlignment="0" applyProtection="0"/>
    <xf numFmtId="0" fontId="9" fillId="6" borderId="57" applyNumberFormat="0" applyProtection="0">
      <alignment horizontal="left" vertical="center" indent="1"/>
    </xf>
    <xf numFmtId="4" fontId="10" fillId="15"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38" fillId="34" borderId="57" applyNumberFormat="0" applyAlignment="0" applyProtection="0"/>
    <xf numFmtId="0" fontId="37" fillId="27" borderId="58" applyNumberFormat="0" applyAlignment="0" applyProtection="0"/>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4" fontId="10" fillId="10" borderId="57" applyNumberFormat="0" applyProtection="0">
      <alignment horizontal="right" vertical="center"/>
    </xf>
    <xf numFmtId="4" fontId="12" fillId="20" borderId="57" applyNumberFormat="0" applyProtection="0">
      <alignment horizontal="right" vertical="center"/>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0" fontId="25" fillId="7" borderId="62" applyNumberFormat="0" applyBorder="0" applyAlignment="0" applyProtection="0"/>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4" fontId="10" fillId="17" borderId="57" applyNumberFormat="0" applyProtection="0">
      <alignment horizontal="right" vertical="center"/>
    </xf>
    <xf numFmtId="4" fontId="10" fillId="5" borderId="57" applyNumberFormat="0" applyProtection="0">
      <alignment vertical="center"/>
    </xf>
    <xf numFmtId="4" fontId="10" fillId="5"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43" fillId="3" borderId="56" applyNumberFormat="0" applyFill="0" applyAlignment="0" applyProtection="0"/>
    <xf numFmtId="0" fontId="38" fillId="34" borderId="57" applyNumberFormat="0" applyAlignment="0" applyProtection="0"/>
    <xf numFmtId="0" fontId="37" fillId="27" borderId="58" applyNumberFormat="0" applyAlignment="0" applyProtection="0"/>
    <xf numFmtId="4" fontId="9" fillId="3" borderId="62"/>
    <xf numFmtId="0" fontId="37" fillId="27" borderId="58" applyNumberFormat="0" applyAlignment="0" applyProtection="0"/>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2" borderId="57" applyNumberFormat="0" applyProtection="0">
      <alignment horizontal="right" vertical="center"/>
    </xf>
    <xf numFmtId="4" fontId="12" fillId="5" borderId="57" applyNumberFormat="0" applyProtection="0">
      <alignment vertical="center"/>
    </xf>
    <xf numFmtId="4" fontId="15" fillId="22"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4" fontId="10" fillId="3" borderId="57" applyNumberFormat="0" applyProtection="0">
      <alignment horizontal="right" vertical="center"/>
    </xf>
    <xf numFmtId="4" fontId="10" fillId="16" borderId="57" applyNumberFormat="0" applyProtection="0">
      <alignment horizontal="right" vertical="center"/>
    </xf>
    <xf numFmtId="4" fontId="15" fillId="22" borderId="57" applyNumberFormat="0" applyProtection="0">
      <alignment horizontal="left" vertical="center" indent="1"/>
    </xf>
    <xf numFmtId="4" fontId="10" fillId="14" borderId="57" applyNumberFormat="0" applyProtection="0">
      <alignment horizontal="right" vertical="center"/>
    </xf>
    <xf numFmtId="0" fontId="6" fillId="37" borderId="59" applyNumberFormat="0" applyFont="0" applyAlignment="0" applyProtection="0"/>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43" fillId="3" borderId="56" applyNumberFormat="0" applyFill="0" applyAlignment="0" applyProtection="0"/>
    <xf numFmtId="0" fontId="37" fillId="27" borderId="58" applyNumberFormat="0" applyAlignment="0" applyProtection="0"/>
    <xf numFmtId="4" fontId="10" fillId="7" borderId="57" applyNumberFormat="0" applyProtection="0">
      <alignment horizontal="left" vertical="center" indent="1"/>
    </xf>
    <xf numFmtId="4" fontId="13" fillId="19" borderId="57" applyNumberFormat="0" applyProtection="0">
      <alignment horizontal="left" vertical="center" indent="1"/>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3" borderId="62">
      <alignment horizontal="right"/>
    </xf>
    <xf numFmtId="4" fontId="9" fillId="3" borderId="62"/>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184" fontId="9" fillId="5" borderId="62" applyNumberFormat="0" applyFont="0" applyAlignment="0">
      <protection locked="0"/>
    </xf>
    <xf numFmtId="4" fontId="15" fillId="20" borderId="57" applyNumberFormat="0" applyProtection="0">
      <alignment horizontal="left" vertical="center" indent="1"/>
    </xf>
    <xf numFmtId="0" fontId="39" fillId="34" borderId="58" applyNumberFormat="0" applyAlignment="0" applyProtection="0"/>
    <xf numFmtId="0" fontId="43" fillId="3" borderId="56" applyNumberFormat="0" applyFill="0" applyAlignment="0" applyProtection="0"/>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9" fillId="6" borderId="57" applyNumberFormat="0" applyProtection="0">
      <alignment horizontal="left" vertical="center" indent="1"/>
    </xf>
    <xf numFmtId="4" fontId="15" fillId="20" borderId="57" applyNumberFormat="0" applyProtection="0">
      <alignment horizontal="left" vertical="center" indent="1"/>
    </xf>
    <xf numFmtId="0" fontId="6" fillId="37" borderId="59" applyNumberFormat="0" applyFont="0" applyAlignment="0" applyProtection="0"/>
    <xf numFmtId="4" fontId="10" fillId="5" borderId="57" applyNumberFormat="0" applyProtection="0">
      <alignmen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0" fontId="9" fillId="6" borderId="57" applyNumberFormat="0" applyProtection="0">
      <alignment horizontal="left" vertical="center" indent="1"/>
    </xf>
    <xf numFmtId="0" fontId="38" fillId="34" borderId="57" applyNumberFormat="0" applyAlignment="0" applyProtection="0"/>
    <xf numFmtId="4" fontId="9" fillId="3" borderId="62"/>
    <xf numFmtId="0" fontId="6" fillId="37" borderId="59" applyNumberFormat="0" applyFont="0" applyAlignment="0" applyProtection="0"/>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9" fillId="9"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4" fontId="9" fillId="3" borderId="62"/>
    <xf numFmtId="0" fontId="6" fillId="37" borderId="59" applyNumberFormat="0" applyFont="0" applyAlignment="0" applyProtection="0"/>
    <xf numFmtId="184" fontId="9" fillId="5" borderId="62" applyNumberFormat="0" applyFont="0" applyAlignment="0">
      <protection locked="0"/>
    </xf>
    <xf numFmtId="0" fontId="9" fillId="3" borderId="62">
      <alignment horizontal="right"/>
    </xf>
    <xf numFmtId="4" fontId="12" fillId="7" borderId="57" applyNumberFormat="0" applyProtection="0">
      <alignment vertical="center"/>
    </xf>
    <xf numFmtId="4" fontId="9" fillId="3" borderId="62"/>
    <xf numFmtId="4" fontId="10" fillId="11" borderId="57" applyNumberFormat="0" applyProtection="0">
      <alignment horizontal="right" vertical="center"/>
    </xf>
    <xf numFmtId="0" fontId="9" fillId="9" borderId="57" applyNumberFormat="0" applyProtection="0">
      <alignment horizontal="left" vertical="center" indent="1"/>
    </xf>
    <xf numFmtId="184" fontId="9" fillId="5" borderId="62" applyNumberFormat="0" applyFont="0" applyAlignment="0">
      <protection locked="0"/>
    </xf>
    <xf numFmtId="0" fontId="6" fillId="37" borderId="59" applyNumberFormat="0" applyFont="0" applyAlignment="0" applyProtection="0"/>
    <xf numFmtId="0" fontId="9" fillId="6" borderId="57" applyNumberFormat="0" applyProtection="0">
      <alignment horizontal="left" vertical="center" indent="1"/>
    </xf>
    <xf numFmtId="4" fontId="10" fillId="15"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38" fillId="34" borderId="57" applyNumberFormat="0" applyAlignment="0" applyProtection="0"/>
    <xf numFmtId="0" fontId="37" fillId="27" borderId="58" applyNumberFormat="0" applyAlignment="0" applyProtection="0"/>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4" fontId="10" fillId="10" borderId="57" applyNumberFormat="0" applyProtection="0">
      <alignment horizontal="right" vertical="center"/>
    </xf>
    <xf numFmtId="4" fontId="12" fillId="20" borderId="57" applyNumberFormat="0" applyProtection="0">
      <alignment horizontal="right" vertical="center"/>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4" fontId="10" fillId="17" borderId="57" applyNumberFormat="0" applyProtection="0">
      <alignment horizontal="right" vertical="center"/>
    </xf>
    <xf numFmtId="4" fontId="10" fillId="5" borderId="57" applyNumberFormat="0" applyProtection="0">
      <alignment vertical="center"/>
    </xf>
    <xf numFmtId="4" fontId="10" fillId="12" borderId="57" applyNumberFormat="0" applyProtection="0">
      <alignment horizontal="right" vertical="center"/>
    </xf>
    <xf numFmtId="0" fontId="9" fillId="22" borderId="57" applyNumberFormat="0" applyProtection="0">
      <alignment horizontal="left" vertical="center" indent="1"/>
    </xf>
    <xf numFmtId="0" fontId="9" fillId="22" borderId="57" applyNumberFormat="0" applyProtection="0">
      <alignment horizontal="left" vertical="center" indent="1"/>
    </xf>
    <xf numFmtId="0" fontId="43" fillId="3" borderId="56" applyNumberFormat="0" applyFill="0" applyAlignment="0" applyProtection="0"/>
    <xf numFmtId="0" fontId="37" fillId="27" borderId="58" applyNumberFormat="0" applyAlignment="0" applyProtection="0"/>
    <xf numFmtId="184" fontId="9" fillId="5" borderId="62" applyNumberFormat="0" applyFont="0" applyAlignment="0">
      <protection locked="0"/>
    </xf>
    <xf numFmtId="4" fontId="9" fillId="3" borderId="62"/>
    <xf numFmtId="0" fontId="37" fillId="27" borderId="58" applyNumberFormat="0" applyAlignment="0" applyProtection="0"/>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2" borderId="57" applyNumberFormat="0" applyProtection="0">
      <alignment horizontal="right" vertical="center"/>
    </xf>
    <xf numFmtId="4" fontId="12" fillId="5" borderId="57" applyNumberFormat="0" applyProtection="0">
      <alignment vertical="center"/>
    </xf>
    <xf numFmtId="4" fontId="15" fillId="22"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10" fillId="3" borderId="57" applyNumberFormat="0" applyProtection="0">
      <alignment horizontal="right" vertical="center"/>
    </xf>
    <xf numFmtId="4" fontId="10" fillId="16" borderId="57" applyNumberFormat="0" applyProtection="0">
      <alignment horizontal="right" vertical="center"/>
    </xf>
    <xf numFmtId="4" fontId="15" fillId="22"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4" fontId="15"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43" fillId="3" borderId="56" applyNumberFormat="0" applyFill="0" applyAlignment="0" applyProtection="0"/>
    <xf numFmtId="0" fontId="37" fillId="27" borderId="58" applyNumberFormat="0" applyAlignment="0" applyProtection="0"/>
    <xf numFmtId="4" fontId="10" fillId="20" borderId="57" applyNumberFormat="0" applyProtection="0">
      <alignment horizontal="right" vertical="center"/>
    </xf>
    <xf numFmtId="184" fontId="9" fillId="5" borderId="62" applyNumberFormat="0" applyFont="0" applyAlignment="0">
      <protection locked="0"/>
    </xf>
    <xf numFmtId="4" fontId="10" fillId="7" borderId="57" applyNumberFormat="0" applyProtection="0">
      <alignment horizontal="left" vertical="center" indent="1"/>
    </xf>
    <xf numFmtId="0" fontId="9" fillId="6" borderId="57" applyNumberFormat="0" applyProtection="0">
      <alignment horizontal="left" vertical="center" indent="1"/>
    </xf>
    <xf numFmtId="0" fontId="9" fillId="3" borderId="62">
      <alignment horizontal="right"/>
    </xf>
    <xf numFmtId="4" fontId="9" fillId="3" borderId="62"/>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2" borderId="57" applyNumberFormat="0" applyProtection="0">
      <alignment horizontal="left" vertical="center" indent="1"/>
    </xf>
    <xf numFmtId="0" fontId="39" fillId="34" borderId="58" applyNumberFormat="0" applyAlignment="0" applyProtection="0"/>
    <xf numFmtId="0" fontId="9" fillId="9" borderId="57" applyNumberFormat="0" applyProtection="0">
      <alignment horizontal="left" vertical="center" indent="1"/>
    </xf>
    <xf numFmtId="4" fontId="10" fillId="3" borderId="57" applyNumberFormat="0" applyProtection="0">
      <alignment horizontal="right" vertical="center"/>
    </xf>
    <xf numFmtId="184" fontId="9" fillId="5" borderId="62" applyNumberFormat="0" applyFont="0" applyAlignment="0">
      <protection locked="0"/>
    </xf>
    <xf numFmtId="4" fontId="15" fillId="20" borderId="57" applyNumberFormat="0" applyProtection="0">
      <alignment horizontal="left" vertical="center" indent="1"/>
    </xf>
    <xf numFmtId="0" fontId="39" fillId="34" borderId="58" applyNumberFormat="0" applyAlignment="0" applyProtection="0"/>
    <xf numFmtId="0" fontId="43" fillId="3" borderId="56" applyNumberFormat="0" applyFill="0" applyAlignment="0" applyProtection="0"/>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10" fontId="25" fillId="7" borderId="62" applyNumberFormat="0" applyBorder="0" applyAlignment="0" applyProtection="0"/>
    <xf numFmtId="4" fontId="15" fillId="20" borderId="57" applyNumberFormat="0" applyProtection="0">
      <alignment horizontal="left" vertical="center" indent="1"/>
    </xf>
    <xf numFmtId="0" fontId="6" fillId="37" borderId="59" applyNumberFormat="0" applyFont="0" applyAlignment="0" applyProtection="0"/>
    <xf numFmtId="4" fontId="10" fillId="5" borderId="57" applyNumberFormat="0" applyProtection="0">
      <alignmen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0" fontId="9" fillId="6" borderId="57" applyNumberFormat="0" applyProtection="0">
      <alignment horizontal="left" vertical="center" indent="1"/>
    </xf>
    <xf numFmtId="0" fontId="38" fillId="34" borderId="57" applyNumberFormat="0" applyAlignment="0" applyProtection="0"/>
    <xf numFmtId="4" fontId="9" fillId="3" borderId="62"/>
    <xf numFmtId="0" fontId="6" fillId="37" borderId="59" applyNumberFormat="0" applyFont="0" applyAlignment="0" applyProtection="0"/>
    <xf numFmtId="0" fontId="9" fillId="3" borderId="62">
      <alignment horizontal="right"/>
    </xf>
    <xf numFmtId="4" fontId="10" fillId="11" borderId="57" applyNumberFormat="0" applyProtection="0">
      <alignment horizontal="right" vertical="center"/>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0" fontId="9" fillId="9" borderId="57" applyNumberFormat="0" applyProtection="0">
      <alignment horizontal="left" vertical="center" indent="1"/>
    </xf>
    <xf numFmtId="4" fontId="9" fillId="3" borderId="62"/>
    <xf numFmtId="4" fontId="10" fillId="7" borderId="57" applyNumberFormat="0" applyProtection="0">
      <alignment horizontal="left" vertical="center" indent="1"/>
    </xf>
    <xf numFmtId="184" fontId="9" fillId="5" borderId="62" applyNumberFormat="0" applyFont="0" applyAlignment="0">
      <protection locked="0"/>
    </xf>
    <xf numFmtId="0" fontId="9" fillId="3" borderId="62">
      <alignment horizontal="right"/>
    </xf>
    <xf numFmtId="4" fontId="12" fillId="7" borderId="57" applyNumberFormat="0" applyProtection="0">
      <alignment vertical="center"/>
    </xf>
    <xf numFmtId="4" fontId="9" fillId="3" borderId="62"/>
    <xf numFmtId="4" fontId="10" fillId="11" borderId="57" applyNumberFormat="0" applyProtection="0">
      <alignment horizontal="right" vertical="center"/>
    </xf>
    <xf numFmtId="0" fontId="9" fillId="9" borderId="57" applyNumberFormat="0" applyProtection="0">
      <alignment horizontal="left" vertical="center" indent="1"/>
    </xf>
    <xf numFmtId="184" fontId="9" fillId="5" borderId="62" applyNumberFormat="0" applyFont="0" applyAlignment="0">
      <protection locked="0"/>
    </xf>
    <xf numFmtId="0" fontId="6" fillId="37" borderId="59" applyNumberFormat="0" applyFont="0" applyAlignment="0" applyProtection="0"/>
    <xf numFmtId="0" fontId="9" fillId="6" borderId="57" applyNumberFormat="0" applyProtection="0">
      <alignment horizontal="left" vertical="center" indent="1"/>
    </xf>
    <xf numFmtId="4" fontId="10" fillId="15"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38" fillId="34" borderId="57" applyNumberFormat="0" applyAlignment="0" applyProtection="0"/>
    <xf numFmtId="0" fontId="37" fillId="27" borderId="58" applyNumberFormat="0" applyAlignment="0" applyProtection="0"/>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4" fontId="10" fillId="10" borderId="57" applyNumberFormat="0" applyProtection="0">
      <alignment horizontal="right" vertical="center"/>
    </xf>
    <xf numFmtId="4" fontId="12" fillId="20" borderId="57" applyNumberFormat="0" applyProtection="0">
      <alignment horizontal="right" vertical="center"/>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0" fontId="25" fillId="7" borderId="62" applyNumberFormat="0" applyBorder="0" applyAlignment="0" applyProtection="0"/>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4" fontId="10" fillId="17" borderId="57" applyNumberFormat="0" applyProtection="0">
      <alignment horizontal="right" vertical="center"/>
    </xf>
    <xf numFmtId="4" fontId="10" fillId="5" borderId="57" applyNumberFormat="0" applyProtection="0">
      <alignment vertical="center"/>
    </xf>
    <xf numFmtId="4" fontId="10" fillId="5"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43" fillId="3" borderId="56" applyNumberFormat="0" applyFill="0" applyAlignment="0" applyProtection="0"/>
    <xf numFmtId="0" fontId="38" fillId="34" borderId="57" applyNumberFormat="0" applyAlignment="0" applyProtection="0"/>
    <xf numFmtId="0" fontId="38" fillId="34" borderId="57" applyNumberFormat="0" applyAlignment="0" applyProtection="0"/>
    <xf numFmtId="4" fontId="9" fillId="3" borderId="62"/>
    <xf numFmtId="0" fontId="37" fillId="27" borderId="58" applyNumberFormat="0" applyAlignment="0" applyProtection="0"/>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2" borderId="57" applyNumberFormat="0" applyProtection="0">
      <alignment horizontal="right" vertical="center"/>
    </xf>
    <xf numFmtId="4" fontId="12" fillId="5" borderId="57" applyNumberFormat="0" applyProtection="0">
      <alignment vertical="center"/>
    </xf>
    <xf numFmtId="4" fontId="15" fillId="22"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10" fillId="20" borderId="57" applyNumberFormat="0" applyProtection="0">
      <alignment horizontal="right" vertical="center"/>
    </xf>
    <xf numFmtId="4" fontId="10" fillId="16" borderId="57" applyNumberFormat="0" applyProtection="0">
      <alignment horizontal="right" vertical="center"/>
    </xf>
    <xf numFmtId="4" fontId="15" fillId="22" borderId="57" applyNumberFormat="0" applyProtection="0">
      <alignment horizontal="left" vertical="center" indent="1"/>
    </xf>
    <xf numFmtId="4" fontId="17" fillId="20" borderId="57" applyNumberFormat="0" applyProtection="0">
      <alignment horizontal="right" vertical="center"/>
    </xf>
    <xf numFmtId="0" fontId="6" fillId="37" borderId="59" applyNumberFormat="0" applyFont="0" applyAlignment="0" applyProtection="0"/>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43" fillId="3" borderId="56" applyNumberFormat="0" applyFill="0" applyAlignment="0" applyProtection="0"/>
    <xf numFmtId="0" fontId="37" fillId="27" borderId="58" applyNumberFormat="0" applyAlignment="0" applyProtection="0"/>
    <xf numFmtId="4" fontId="10" fillId="7" borderId="57" applyNumberFormat="0" applyProtection="0">
      <alignment horizontal="left" vertical="center" indent="1"/>
    </xf>
    <xf numFmtId="4" fontId="9" fillId="3" borderId="62"/>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6" borderId="57" applyNumberFormat="0" applyProtection="0">
      <alignment horizontal="left" vertical="center" indent="1"/>
    </xf>
    <xf numFmtId="4" fontId="15" fillId="22" borderId="57" applyNumberFormat="0" applyProtection="0">
      <alignment horizontal="left" vertical="center" indent="1"/>
    </xf>
    <xf numFmtId="4" fontId="9" fillId="3" borderId="62"/>
    <xf numFmtId="0" fontId="9" fillId="6" borderId="57" applyNumberFormat="0" applyProtection="0">
      <alignment horizontal="left" vertical="center" indent="1"/>
    </xf>
    <xf numFmtId="0" fontId="9" fillId="22" borderId="57" applyNumberFormat="0" applyProtection="0">
      <alignment horizontal="left" vertical="center" indent="1"/>
    </xf>
    <xf numFmtId="4" fontId="15" fillId="20" borderId="57" applyNumberFormat="0" applyProtection="0">
      <alignment horizontal="left" vertical="center" indent="1"/>
    </xf>
    <xf numFmtId="4" fontId="17" fillId="20" borderId="57" applyNumberFormat="0" applyProtection="0">
      <alignment horizontal="right" vertical="center"/>
    </xf>
    <xf numFmtId="0" fontId="9" fillId="9" borderId="57" applyNumberFormat="0" applyProtection="0">
      <alignment horizontal="left" vertical="center" indent="1"/>
    </xf>
    <xf numFmtId="4" fontId="10" fillId="3" borderId="57" applyNumberFormat="0" applyProtection="0">
      <alignment horizontal="right" vertical="center"/>
    </xf>
    <xf numFmtId="184" fontId="9" fillId="5" borderId="62" applyNumberFormat="0" applyFont="0" applyAlignment="0">
      <protection locked="0"/>
    </xf>
    <xf numFmtId="4" fontId="15" fillId="20" borderId="57" applyNumberFormat="0" applyProtection="0">
      <alignment horizontal="left" vertical="center" indent="1"/>
    </xf>
    <xf numFmtId="0" fontId="39" fillId="34" borderId="58" applyNumberFormat="0" applyAlignment="0" applyProtection="0"/>
    <xf numFmtId="0" fontId="43" fillId="3" borderId="56" applyNumberFormat="0" applyFill="0" applyAlignment="0" applyProtection="0"/>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4" fontId="15" fillId="20" borderId="57" applyNumberFormat="0" applyProtection="0">
      <alignment horizontal="left" vertical="center" indent="1"/>
    </xf>
    <xf numFmtId="4" fontId="10" fillId="3" borderId="57" applyNumberFormat="0" applyProtection="0">
      <alignment horizontal="right" vertical="center"/>
    </xf>
    <xf numFmtId="0" fontId="6" fillId="37" borderId="59" applyNumberFormat="0" applyFont="0" applyAlignment="0" applyProtection="0"/>
    <xf numFmtId="4" fontId="10" fillId="5" borderId="57" applyNumberFormat="0" applyProtection="0">
      <alignmen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0" fontId="9" fillId="6" borderId="57" applyNumberFormat="0" applyProtection="0">
      <alignment horizontal="left" vertical="center" indent="1"/>
    </xf>
    <xf numFmtId="0" fontId="38" fillId="34" borderId="57" applyNumberFormat="0" applyAlignment="0" applyProtection="0"/>
    <xf numFmtId="4" fontId="9" fillId="3" borderId="62"/>
    <xf numFmtId="0" fontId="6" fillId="37" borderId="59" applyNumberFormat="0" applyFont="0" applyAlignment="0" applyProtection="0"/>
    <xf numFmtId="0" fontId="9" fillId="3" borderId="62">
      <alignment horizontal="right"/>
    </xf>
    <xf numFmtId="0" fontId="38" fillId="34" borderId="57" applyNumberForma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0" fontId="6" fillId="37" borderId="59" applyNumberFormat="0" applyFont="0" applyAlignment="0" applyProtection="0"/>
    <xf numFmtId="4" fontId="9" fillId="3" borderId="62"/>
    <xf numFmtId="4" fontId="12" fillId="20" borderId="57" applyNumberFormat="0" applyProtection="0">
      <alignment horizontal="right" vertical="center"/>
    </xf>
    <xf numFmtId="4" fontId="9" fillId="3" borderId="62"/>
    <xf numFmtId="0" fontId="6" fillId="37" borderId="59" applyNumberFormat="0" applyFont="0" applyAlignment="0" applyProtection="0"/>
    <xf numFmtId="184" fontId="9" fillId="5" borderId="62" applyNumberFormat="0" applyFont="0" applyAlignment="0">
      <protection locked="0"/>
    </xf>
    <xf numFmtId="0" fontId="9" fillId="3" borderId="62">
      <alignment horizontal="right"/>
    </xf>
    <xf numFmtId="4" fontId="12" fillId="7" borderId="57" applyNumberFormat="0" applyProtection="0">
      <alignment vertical="center"/>
    </xf>
    <xf numFmtId="4" fontId="9" fillId="3" borderId="62"/>
    <xf numFmtId="4" fontId="10" fillId="11" borderId="57" applyNumberFormat="0" applyProtection="0">
      <alignment horizontal="right" vertical="center"/>
    </xf>
    <xf numFmtId="0" fontId="9" fillId="9" borderId="57" applyNumberFormat="0" applyProtection="0">
      <alignment horizontal="left" vertical="center" indent="1"/>
    </xf>
    <xf numFmtId="184" fontId="9" fillId="5" borderId="62" applyNumberFormat="0" applyFont="0" applyAlignment="0">
      <protection locked="0"/>
    </xf>
    <xf numFmtId="0" fontId="6" fillId="37" borderId="59" applyNumberFormat="0" applyFont="0" applyAlignment="0" applyProtection="0"/>
    <xf numFmtId="0" fontId="9" fillId="6" borderId="57" applyNumberFormat="0" applyProtection="0">
      <alignment horizontal="left" vertical="center" indent="1"/>
    </xf>
    <xf numFmtId="4" fontId="10" fillId="15"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38" fillId="34" borderId="57" applyNumberFormat="0" applyAlignment="0" applyProtection="0"/>
    <xf numFmtId="0" fontId="37" fillId="27" borderId="58" applyNumberFormat="0" applyAlignment="0" applyProtection="0"/>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4" fontId="10" fillId="10" borderId="57" applyNumberFormat="0" applyProtection="0">
      <alignment horizontal="right" vertical="center"/>
    </xf>
    <xf numFmtId="4" fontId="12" fillId="20" borderId="57" applyNumberFormat="0" applyProtection="0">
      <alignment horizontal="right" vertical="center"/>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8" fillId="34" borderId="57" applyNumberFormat="0" applyAlignment="0" applyProtection="0"/>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4" fontId="10" fillId="17" borderId="57" applyNumberFormat="0" applyProtection="0">
      <alignment horizontal="right" vertical="center"/>
    </xf>
    <xf numFmtId="4" fontId="10" fillId="5" borderId="57" applyNumberFormat="0" applyProtection="0">
      <alignment vertical="center"/>
    </xf>
    <xf numFmtId="4" fontId="10" fillId="5" borderId="57" applyNumberFormat="0" applyProtection="0">
      <alignment vertical="center"/>
    </xf>
    <xf numFmtId="0" fontId="9" fillId="22" borderId="57" applyNumberFormat="0" applyProtection="0">
      <alignment horizontal="left" vertical="center" indent="1"/>
    </xf>
    <xf numFmtId="0" fontId="9" fillId="22" borderId="57" applyNumberFormat="0" applyProtection="0">
      <alignment horizontal="left" vertical="center" indent="1"/>
    </xf>
    <xf numFmtId="0" fontId="43" fillId="3" borderId="56" applyNumberFormat="0" applyFill="0" applyAlignment="0" applyProtection="0"/>
    <xf numFmtId="4" fontId="10" fillId="3" borderId="57" applyNumberFormat="0" applyProtection="0">
      <alignment horizontal="right" vertical="center"/>
    </xf>
    <xf numFmtId="0" fontId="9" fillId="6" borderId="57" applyNumberFormat="0" applyProtection="0">
      <alignment horizontal="left" vertical="center" indent="1"/>
    </xf>
    <xf numFmtId="4" fontId="9" fillId="3" borderId="62"/>
    <xf numFmtId="0" fontId="37" fillId="27" borderId="58" applyNumberFormat="0" applyAlignment="0" applyProtection="0"/>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2" borderId="57" applyNumberFormat="0" applyProtection="0">
      <alignment horizontal="right" vertical="center"/>
    </xf>
    <xf numFmtId="4" fontId="12" fillId="5" borderId="57" applyNumberFormat="0" applyProtection="0">
      <alignment vertical="center"/>
    </xf>
    <xf numFmtId="4" fontId="15" fillId="22"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6" borderId="57" applyNumberFormat="0" applyProtection="0">
      <alignment horizontal="left" vertical="center" indent="1"/>
    </xf>
    <xf numFmtId="4" fontId="12" fillId="20" borderId="57" applyNumberFormat="0" applyProtection="0">
      <alignment horizontal="right" vertical="center"/>
    </xf>
    <xf numFmtId="4" fontId="10" fillId="16" borderId="57" applyNumberFormat="0" applyProtection="0">
      <alignment horizontal="right" vertical="center"/>
    </xf>
    <xf numFmtId="4" fontId="15" fillId="22"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43" fillId="3" borderId="56" applyNumberFormat="0" applyFill="0" applyAlignment="0" applyProtection="0"/>
    <xf numFmtId="0" fontId="37" fillId="27" borderId="58" applyNumberFormat="0" applyAlignment="0" applyProtection="0"/>
    <xf numFmtId="4" fontId="10" fillId="20" borderId="57" applyNumberFormat="0" applyProtection="0">
      <alignment horizontal="right" vertical="center"/>
    </xf>
    <xf numFmtId="184" fontId="9" fillId="5" borderId="62" applyNumberFormat="0" applyFont="0" applyAlignment="0">
      <protection locked="0"/>
    </xf>
    <xf numFmtId="4" fontId="10" fillId="7" borderId="57" applyNumberFormat="0" applyProtection="0">
      <alignment horizontal="left" vertical="center" indent="1"/>
    </xf>
    <xf numFmtId="0" fontId="9" fillId="6" borderId="57" applyNumberFormat="0" applyProtection="0">
      <alignment horizontal="left" vertical="center" indent="1"/>
    </xf>
    <xf numFmtId="0" fontId="6" fillId="37" borderId="59" applyNumberFormat="0" applyFont="0" applyAlignment="0" applyProtection="0"/>
    <xf numFmtId="4" fontId="9" fillId="3" borderId="62"/>
    <xf numFmtId="0" fontId="9" fillId="6" borderId="57" applyNumberFormat="0" applyProtection="0">
      <alignment horizontal="left" vertical="center" indent="1"/>
    </xf>
    <xf numFmtId="4" fontId="15" fillId="22" borderId="57" applyNumberFormat="0" applyProtection="0">
      <alignment horizontal="left" vertical="center" indent="1"/>
    </xf>
    <xf numFmtId="4" fontId="10" fillId="5" borderId="57" applyNumberFormat="0" applyProtection="0">
      <alignment vertical="center"/>
    </xf>
    <xf numFmtId="184" fontId="9" fillId="5" borderId="62" applyNumberFormat="0" applyFont="0" applyAlignment="0">
      <protection locked="0"/>
    </xf>
    <xf numFmtId="0" fontId="9" fillId="23"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184" fontId="9" fillId="5" borderId="62" applyNumberFormat="0" applyFont="0" applyAlignment="0">
      <protection locked="0"/>
    </xf>
    <xf numFmtId="4" fontId="15" fillId="20" borderId="57" applyNumberFormat="0" applyProtection="0">
      <alignment horizontal="left" vertical="center" indent="1"/>
    </xf>
    <xf numFmtId="0" fontId="39" fillId="34" borderId="58" applyNumberFormat="0" applyAlignment="0" applyProtection="0"/>
    <xf numFmtId="0" fontId="43" fillId="3" borderId="56" applyNumberFormat="0" applyFill="0" applyAlignment="0" applyProtection="0"/>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4" fontId="15" fillId="20" borderId="57" applyNumberFormat="0" applyProtection="0">
      <alignment horizontal="left" vertical="center" indent="1"/>
    </xf>
    <xf numFmtId="4" fontId="17" fillId="20" borderId="57" applyNumberFormat="0" applyProtection="0">
      <alignment horizontal="right" vertical="center"/>
    </xf>
    <xf numFmtId="0" fontId="6" fillId="37" borderId="59" applyNumberFormat="0" applyFont="0" applyAlignment="0" applyProtection="0"/>
    <xf numFmtId="4" fontId="10" fillId="5" borderId="57" applyNumberFormat="0" applyProtection="0">
      <alignmen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0" fontId="9" fillId="6" borderId="57" applyNumberFormat="0" applyProtection="0">
      <alignment horizontal="left" vertical="center" indent="1"/>
    </xf>
    <xf numFmtId="0" fontId="38" fillId="34" borderId="57" applyNumberFormat="0" applyAlignment="0" applyProtection="0"/>
    <xf numFmtId="4" fontId="9" fillId="3" borderId="62"/>
    <xf numFmtId="0" fontId="6" fillId="37" borderId="59" applyNumberFormat="0" applyFont="0" applyAlignment="0" applyProtection="0"/>
    <xf numFmtId="4" fontId="17" fillId="20" borderId="57" applyNumberFormat="0" applyProtection="0">
      <alignment horizontal="right" vertical="center"/>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6" fillId="37" borderId="59" applyNumberFormat="0" applyFont="0" applyAlignment="0" applyProtection="0"/>
    <xf numFmtId="0" fontId="9" fillId="6" borderId="57" applyNumberFormat="0" applyProtection="0">
      <alignment horizontal="left" vertical="center" indent="1"/>
    </xf>
    <xf numFmtId="0" fontId="9" fillId="9" borderId="57" applyNumberFormat="0" applyProtection="0">
      <alignment horizontal="left" vertical="center" indent="1"/>
    </xf>
    <xf numFmtId="4" fontId="9" fillId="3" borderId="62"/>
    <xf numFmtId="0" fontId="9" fillId="9" borderId="57" applyNumberFormat="0" applyProtection="0">
      <alignment horizontal="left" vertical="center" indent="1"/>
    </xf>
    <xf numFmtId="184" fontId="9" fillId="5" borderId="62" applyNumberFormat="0" applyFont="0" applyAlignment="0">
      <protection locked="0"/>
    </xf>
    <xf numFmtId="0" fontId="37" fillId="27" borderId="58" applyNumberFormat="0" applyAlignment="0" applyProtection="0"/>
    <xf numFmtId="4" fontId="12" fillId="7" borderId="57" applyNumberFormat="0" applyProtection="0">
      <alignment vertical="center"/>
    </xf>
    <xf numFmtId="4" fontId="9" fillId="3" borderId="62"/>
    <xf numFmtId="4" fontId="10" fillId="11" borderId="57" applyNumberFormat="0" applyProtection="0">
      <alignment horizontal="right" vertical="center"/>
    </xf>
    <xf numFmtId="0" fontId="9" fillId="9" borderId="57" applyNumberFormat="0" applyProtection="0">
      <alignment horizontal="left" vertical="center" indent="1"/>
    </xf>
    <xf numFmtId="184" fontId="9" fillId="5" borderId="62" applyNumberFormat="0" applyFont="0" applyAlignment="0">
      <protection locked="0"/>
    </xf>
    <xf numFmtId="0" fontId="6" fillId="37" borderId="59" applyNumberFormat="0" applyFont="0" applyAlignment="0" applyProtection="0"/>
    <xf numFmtId="0" fontId="9" fillId="6" borderId="57" applyNumberFormat="0" applyProtection="0">
      <alignment horizontal="left" vertical="center" indent="1"/>
    </xf>
    <xf numFmtId="4" fontId="10" fillId="14" borderId="57" applyNumberFormat="0" applyProtection="0">
      <alignment horizontal="right" vertical="center"/>
    </xf>
    <xf numFmtId="0" fontId="9" fillId="9" borderId="57" applyNumberFormat="0" applyProtection="0">
      <alignment horizontal="left" vertical="center" indent="1"/>
    </xf>
    <xf numFmtId="0" fontId="9" fillId="22" borderId="57" applyNumberFormat="0" applyProtection="0">
      <alignment horizontal="left" vertical="center" indent="1"/>
    </xf>
    <xf numFmtId="0" fontId="38" fillId="34" borderId="57" applyNumberFormat="0" applyAlignment="0" applyProtection="0"/>
    <xf numFmtId="0" fontId="37" fillId="27" borderId="58" applyNumberFormat="0" applyAlignment="0" applyProtection="0"/>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4" fontId="10" fillId="10" borderId="57" applyNumberFormat="0" applyProtection="0">
      <alignment horizontal="right" vertical="center"/>
    </xf>
    <xf numFmtId="4" fontId="12" fillId="20" borderId="57" applyNumberFormat="0" applyProtection="0">
      <alignment horizontal="right" vertical="center"/>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4" fontId="10" fillId="17" borderId="57" applyNumberFormat="0" applyProtection="0">
      <alignment horizontal="right" vertical="center"/>
    </xf>
    <xf numFmtId="4" fontId="10" fillId="5" borderId="57" applyNumberFormat="0" applyProtection="0">
      <alignment vertical="center"/>
    </xf>
    <xf numFmtId="0" fontId="9" fillId="9" borderId="57" applyNumberFormat="0" applyProtection="0">
      <alignment horizontal="left" vertical="center" indent="1"/>
    </xf>
    <xf numFmtId="10" fontId="78" fillId="78" borderId="62" applyNumberFormat="0" applyFill="0" applyBorder="0" applyAlignment="0" applyProtection="0">
      <protection locked="0"/>
    </xf>
    <xf numFmtId="0" fontId="9" fillId="22" borderId="57" applyNumberFormat="0" applyProtection="0">
      <alignment horizontal="left" vertical="center" indent="1"/>
    </xf>
    <xf numFmtId="0" fontId="43" fillId="3" borderId="56" applyNumberFormat="0" applyFill="0" applyAlignment="0" applyProtection="0"/>
    <xf numFmtId="0" fontId="38" fillId="34" borderId="57" applyNumberFormat="0" applyAlignment="0" applyProtection="0"/>
    <xf numFmtId="0" fontId="9" fillId="22" borderId="57" applyNumberFormat="0" applyProtection="0">
      <alignment horizontal="left" vertical="center" indent="1"/>
    </xf>
    <xf numFmtId="4" fontId="9" fillId="3" borderId="62"/>
    <xf numFmtId="0" fontId="37" fillId="27" borderId="58" applyNumberFormat="0" applyAlignment="0" applyProtection="0"/>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2" borderId="57" applyNumberFormat="0" applyProtection="0">
      <alignment horizontal="right" vertical="center"/>
    </xf>
    <xf numFmtId="4" fontId="12" fillId="5" borderId="57" applyNumberFormat="0" applyProtection="0">
      <alignment vertical="center"/>
    </xf>
    <xf numFmtId="4" fontId="15" fillId="22"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4" fontId="10" fillId="20" borderId="57" applyNumberFormat="0" applyProtection="0">
      <alignment horizontal="right" vertical="center"/>
    </xf>
    <xf numFmtId="4" fontId="10" fillId="16" borderId="57" applyNumberFormat="0" applyProtection="0">
      <alignment horizontal="right" vertical="center"/>
    </xf>
    <xf numFmtId="4" fontId="15" fillId="22"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9" fillId="23"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43" fillId="3" borderId="56" applyNumberFormat="0" applyFill="0" applyAlignment="0" applyProtection="0"/>
    <xf numFmtId="0" fontId="37" fillId="27" borderId="58" applyNumberFormat="0" applyAlignment="0" applyProtection="0"/>
    <xf numFmtId="4" fontId="10" fillId="3" borderId="57" applyNumberFormat="0" applyProtection="0">
      <alignment horizontal="right" vertical="center"/>
    </xf>
    <xf numFmtId="4" fontId="17" fillId="20" borderId="57" applyNumberFormat="0" applyProtection="0">
      <alignment horizontal="right" vertical="center"/>
    </xf>
    <xf numFmtId="0" fontId="9" fillId="23" borderId="57" applyNumberFormat="0" applyProtection="0">
      <alignment horizontal="left" vertical="center" indent="1"/>
    </xf>
    <xf numFmtId="4" fontId="10" fillId="20" borderId="57" applyNumberFormat="0" applyProtection="0">
      <alignment horizontal="right" vertical="center"/>
    </xf>
    <xf numFmtId="0" fontId="9" fillId="23" borderId="57" applyNumberFormat="0" applyProtection="0">
      <alignment horizontal="left" vertical="center" indent="1"/>
    </xf>
    <xf numFmtId="0" fontId="9" fillId="22" borderId="57" applyNumberFormat="0" applyProtection="0">
      <alignment horizontal="left" vertical="center" indent="1"/>
    </xf>
    <xf numFmtId="4" fontId="9" fillId="3" borderId="62"/>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7" fillId="20" borderId="57" applyNumberFormat="0" applyProtection="0">
      <alignment horizontal="right" vertical="center"/>
    </xf>
    <xf numFmtId="0" fontId="9" fillId="9" borderId="57" applyNumberFormat="0" applyProtection="0">
      <alignment horizontal="left" vertical="center" indent="1"/>
    </xf>
    <xf numFmtId="4" fontId="10" fillId="13" borderId="57" applyNumberFormat="0" applyProtection="0">
      <alignment horizontal="right" vertical="center"/>
    </xf>
    <xf numFmtId="184" fontId="9" fillId="5" borderId="62" applyNumberFormat="0" applyFont="0" applyAlignment="0">
      <protection locked="0"/>
    </xf>
    <xf numFmtId="4" fontId="15" fillId="20" borderId="57" applyNumberFormat="0" applyProtection="0">
      <alignment horizontal="left" vertical="center" indent="1"/>
    </xf>
    <xf numFmtId="0" fontId="39" fillId="34" borderId="58" applyNumberFormat="0" applyAlignment="0" applyProtection="0"/>
    <xf numFmtId="0" fontId="43" fillId="3" borderId="56" applyNumberFormat="0" applyFill="0" applyAlignment="0" applyProtection="0"/>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9" fillId="6" borderId="57" applyNumberFormat="0" applyProtection="0">
      <alignment horizontal="left" vertical="center" indent="1"/>
    </xf>
    <xf numFmtId="4" fontId="15" fillId="20" borderId="57" applyNumberFormat="0" applyProtection="0">
      <alignment horizontal="left" vertical="center" indent="1"/>
    </xf>
    <xf numFmtId="4" fontId="10" fillId="3" borderId="57" applyNumberFormat="0" applyProtection="0">
      <alignment horizontal="right" vertical="center"/>
    </xf>
    <xf numFmtId="0" fontId="6" fillId="37" borderId="59" applyNumberFormat="0" applyFont="0" applyAlignment="0" applyProtection="0"/>
    <xf numFmtId="4" fontId="10" fillId="5" borderId="57" applyNumberFormat="0" applyProtection="0">
      <alignmen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0" fontId="9" fillId="6" borderId="57" applyNumberFormat="0" applyProtection="0">
      <alignment horizontal="left" vertical="center" indent="1"/>
    </xf>
    <xf numFmtId="0" fontId="38" fillId="34" borderId="57" applyNumberFormat="0" applyAlignment="0" applyProtection="0"/>
    <xf numFmtId="0" fontId="9" fillId="23"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4" fontId="10" fillId="3" borderId="57" applyNumberFormat="0" applyProtection="0">
      <alignment horizontal="right" vertical="center"/>
    </xf>
    <xf numFmtId="0" fontId="6" fillId="37" borderId="59" applyNumberFormat="0" applyFont="0" applyAlignment="0" applyProtection="0"/>
    <xf numFmtId="4" fontId="12" fillId="20" borderId="57" applyNumberFormat="0" applyProtection="0">
      <alignment horizontal="right" vertical="center"/>
    </xf>
    <xf numFmtId="4" fontId="9" fillId="3" borderId="62"/>
    <xf numFmtId="184" fontId="9" fillId="5" borderId="62" applyNumberFormat="0" applyFont="0" applyAlignment="0">
      <protection locked="0"/>
    </xf>
    <xf numFmtId="0" fontId="9" fillId="3" borderId="62">
      <alignment horizontal="right"/>
    </xf>
    <xf numFmtId="4" fontId="12" fillId="7" borderId="57" applyNumberFormat="0" applyProtection="0">
      <alignment vertical="center"/>
    </xf>
    <xf numFmtId="4" fontId="9" fillId="3" borderId="62"/>
    <xf numFmtId="4" fontId="10" fillId="10" borderId="57" applyNumberFormat="0" applyProtection="0">
      <alignment horizontal="right" vertical="center"/>
    </xf>
    <xf numFmtId="0" fontId="9" fillId="9" borderId="57" applyNumberFormat="0" applyProtection="0">
      <alignment horizontal="left" vertical="center" indent="1"/>
    </xf>
    <xf numFmtId="184" fontId="9" fillId="5" borderId="62" applyNumberFormat="0" applyFont="0" applyAlignment="0">
      <protection locked="0"/>
    </xf>
    <xf numFmtId="0" fontId="6" fillId="37" borderId="59" applyNumberFormat="0" applyFont="0" applyAlignment="0" applyProtection="0"/>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38" fillId="34" borderId="57" applyNumberFormat="0" applyAlignment="0" applyProtection="0"/>
    <xf numFmtId="0" fontId="37" fillId="27" borderId="58" applyNumberFormat="0" applyAlignment="0" applyProtection="0"/>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4" fontId="10" fillId="10" borderId="57" applyNumberFormat="0" applyProtection="0">
      <alignment horizontal="right" vertical="center"/>
    </xf>
    <xf numFmtId="4" fontId="12" fillId="20" borderId="57" applyNumberFormat="0" applyProtection="0">
      <alignment horizontal="right" vertical="center"/>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43" fillId="3" borderId="56" applyNumberFormat="0" applyFill="0" applyAlignment="0" applyProtection="0"/>
    <xf numFmtId="0" fontId="9" fillId="6"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4" fontId="10" fillId="17" borderId="57" applyNumberFormat="0" applyProtection="0">
      <alignment horizontal="right" vertical="center"/>
    </xf>
    <xf numFmtId="4" fontId="10" fillId="5" borderId="57" applyNumberFormat="0" applyProtection="0">
      <alignmen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0" fontId="43" fillId="3" borderId="56" applyNumberFormat="0" applyFill="0" applyAlignment="0" applyProtection="0"/>
    <xf numFmtId="4" fontId="9" fillId="3" borderId="62"/>
    <xf numFmtId="4" fontId="10" fillId="5" borderId="57" applyNumberFormat="0" applyProtection="0">
      <alignment vertical="center"/>
    </xf>
    <xf numFmtId="4" fontId="9" fillId="3" borderId="62"/>
    <xf numFmtId="0" fontId="37" fillId="27" borderId="58" applyNumberFormat="0" applyAlignment="0" applyProtection="0"/>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2" borderId="57" applyNumberFormat="0" applyProtection="0">
      <alignment horizontal="right" vertical="center"/>
    </xf>
    <xf numFmtId="4" fontId="12" fillId="5" borderId="57" applyNumberFormat="0" applyProtection="0">
      <alignment vertical="center"/>
    </xf>
    <xf numFmtId="4" fontId="15" fillId="22"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12" fillId="20" borderId="57" applyNumberFormat="0" applyProtection="0">
      <alignment horizontal="right" vertical="center"/>
    </xf>
    <xf numFmtId="4" fontId="10" fillId="16" borderId="57" applyNumberFormat="0" applyProtection="0">
      <alignment horizontal="right" vertical="center"/>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43" fillId="3" borderId="56" applyNumberFormat="0" applyFill="0" applyAlignment="0" applyProtection="0"/>
    <xf numFmtId="0" fontId="37" fillId="27" borderId="58" applyNumberFormat="0" applyAlignment="0" applyProtection="0"/>
    <xf numFmtId="4" fontId="10" fillId="20" borderId="57" applyNumberFormat="0" applyProtection="0">
      <alignment horizontal="right" vertical="center"/>
    </xf>
    <xf numFmtId="4" fontId="10" fillId="5"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4" fontId="9" fillId="3" borderId="62"/>
    <xf numFmtId="0" fontId="9" fillId="6" borderId="57" applyNumberFormat="0" applyProtection="0">
      <alignment horizontal="left" vertical="center" indent="1"/>
    </xf>
    <xf numFmtId="4" fontId="10" fillId="18" borderId="57" applyNumberFormat="0" applyProtection="0">
      <alignment horizontal="right" vertical="center"/>
    </xf>
    <xf numFmtId="184" fontId="9" fillId="5" borderId="62" applyNumberFormat="0" applyFont="0" applyAlignment="0">
      <protection locked="0"/>
    </xf>
    <xf numFmtId="0" fontId="9" fillId="9" borderId="57" applyNumberFormat="0" applyProtection="0">
      <alignment horizontal="left" vertical="center" indent="1"/>
    </xf>
    <xf numFmtId="0" fontId="9" fillId="23" borderId="57" applyNumberFormat="0" applyProtection="0">
      <alignment horizontal="left" vertical="center" indent="1"/>
    </xf>
    <xf numFmtId="4" fontId="10" fillId="20" borderId="61" applyNumberFormat="0" applyProtection="0">
      <alignment horizontal="left" vertical="center" indent="1"/>
    </xf>
    <xf numFmtId="4" fontId="15" fillId="20" borderId="57" applyNumberFormat="0" applyProtection="0">
      <alignment horizontal="left" vertical="center" indent="1"/>
    </xf>
    <xf numFmtId="0" fontId="39" fillId="34" borderId="58" applyNumberFormat="0" applyAlignment="0" applyProtection="0"/>
    <xf numFmtId="0" fontId="43" fillId="3" borderId="56" applyNumberFormat="0" applyFill="0" applyAlignment="0" applyProtection="0"/>
    <xf numFmtId="4" fontId="10" fillId="11" borderId="57" applyNumberFormat="0" applyProtection="0">
      <alignment horizontal="right" vertical="center"/>
    </xf>
    <xf numFmtId="0" fontId="9" fillId="23"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4" fontId="15" fillId="20"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4" fontId="10" fillId="5" borderId="57" applyNumberFormat="0" applyProtection="0">
      <alignmen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0" fontId="9" fillId="23" borderId="57" applyNumberFormat="0" applyProtection="0">
      <alignment horizontal="left" vertical="center" indent="1"/>
    </xf>
    <xf numFmtId="0" fontId="38" fillId="34" borderId="57" applyNumberFormat="0" applyAlignment="0" applyProtection="0"/>
    <xf numFmtId="4" fontId="10" fillId="7" borderId="57" applyNumberFormat="0" applyProtection="0">
      <alignment vertical="center"/>
    </xf>
    <xf numFmtId="0" fontId="9" fillId="6" borderId="57" applyNumberFormat="0" applyProtection="0">
      <alignment horizontal="left" vertical="center" indent="1"/>
    </xf>
    <xf numFmtId="4" fontId="9" fillId="3" borderId="62"/>
    <xf numFmtId="0" fontId="38" fillId="34" borderId="57" applyNumberFormat="0" applyAlignment="0" applyProtection="0"/>
    <xf numFmtId="0" fontId="6" fillId="37" borderId="59" applyNumberFormat="0" applyFont="0" applyAlignment="0" applyProtection="0"/>
    <xf numFmtId="10" fontId="25" fillId="7" borderId="62" applyNumberFormat="0" applyBorder="0" applyAlignment="0" applyProtection="0"/>
    <xf numFmtId="0" fontId="9" fillId="23" borderId="57"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4" fontId="9" fillId="3" borderId="62"/>
    <xf numFmtId="0" fontId="9" fillId="9" borderId="57" applyNumberFormat="0" applyProtection="0">
      <alignment horizontal="left" vertical="center" indent="1"/>
    </xf>
    <xf numFmtId="4" fontId="9" fillId="3" borderId="62"/>
    <xf numFmtId="0" fontId="9" fillId="6" borderId="57" applyNumberFormat="0" applyProtection="0">
      <alignment horizontal="left" vertical="center" indent="1"/>
    </xf>
    <xf numFmtId="0" fontId="38" fillId="34" borderId="57" applyNumberFormat="0" applyAlignment="0" applyProtection="0"/>
    <xf numFmtId="4" fontId="10" fillId="7" borderId="57" applyNumberFormat="0" applyProtection="0">
      <alignmen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6" fillId="37" borderId="59" applyNumberFormat="0" applyFont="0" applyAlignment="0" applyProtection="0"/>
    <xf numFmtId="0" fontId="9" fillId="6" borderId="57" applyNumberFormat="0" applyProtection="0">
      <alignment horizontal="left" vertical="center" indent="1"/>
    </xf>
    <xf numFmtId="4" fontId="10" fillId="14" borderId="57" applyNumberFormat="0" applyProtection="0">
      <alignment horizontal="right" vertical="center"/>
    </xf>
    <xf numFmtId="4" fontId="10" fillId="7" borderId="57" applyNumberFormat="0" applyProtection="0">
      <alignment horizontal="left" vertical="center" indent="1"/>
    </xf>
    <xf numFmtId="0" fontId="9" fillId="22" borderId="57" applyNumberFormat="0" applyProtection="0">
      <alignment horizontal="left" vertical="center" indent="1"/>
    </xf>
    <xf numFmtId="0" fontId="38" fillId="34" borderId="57" applyNumberFormat="0" applyAlignment="0" applyProtection="0"/>
    <xf numFmtId="0" fontId="37" fillId="27" borderId="58" applyNumberFormat="0" applyAlignment="0" applyProtection="0"/>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4" fontId="10" fillId="10" borderId="57" applyNumberFormat="0" applyProtection="0">
      <alignment horizontal="right" vertical="center"/>
    </xf>
    <xf numFmtId="4" fontId="12" fillId="20" borderId="57" applyNumberFormat="0" applyProtection="0">
      <alignment horizontal="right" vertical="center"/>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4" fontId="10" fillId="17" borderId="57" applyNumberFormat="0" applyProtection="0">
      <alignment horizontal="right" vertical="center"/>
    </xf>
    <xf numFmtId="4" fontId="10" fillId="5" borderId="57" applyNumberFormat="0" applyProtection="0">
      <alignment vertical="center"/>
    </xf>
    <xf numFmtId="10" fontId="78" fillId="78" borderId="62" applyNumberFormat="0" applyFill="0" applyBorder="0" applyAlignment="0" applyProtection="0">
      <protection locked="0"/>
    </xf>
    <xf numFmtId="10" fontId="78" fillId="78" borderId="62" applyNumberFormat="0" applyFill="0" applyBorder="0" applyAlignment="0" applyProtection="0">
      <protection locked="0"/>
    </xf>
    <xf numFmtId="4" fontId="10" fillId="10" borderId="57" applyNumberFormat="0" applyProtection="0">
      <alignment horizontal="right" vertical="center"/>
    </xf>
    <xf numFmtId="0" fontId="43" fillId="3" borderId="56" applyNumberFormat="0" applyFill="0" applyAlignment="0" applyProtection="0"/>
    <xf numFmtId="0" fontId="43" fillId="3" borderId="56" applyNumberFormat="0" applyFill="0" applyAlignment="0" applyProtection="0"/>
    <xf numFmtId="4" fontId="9" fillId="3" borderId="62"/>
    <xf numFmtId="0" fontId="37" fillId="27" borderId="58" applyNumberFormat="0" applyAlignment="0" applyProtection="0"/>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2" borderId="57" applyNumberFormat="0" applyProtection="0">
      <alignment horizontal="right" vertical="center"/>
    </xf>
    <xf numFmtId="4" fontId="12" fillId="5" borderId="57" applyNumberFormat="0" applyProtection="0">
      <alignment vertical="center"/>
    </xf>
    <xf numFmtId="4" fontId="15" fillId="22"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8" fillId="34" borderId="57" applyNumberFormat="0" applyAlignment="0" applyProtection="0"/>
    <xf numFmtId="4" fontId="10" fillId="3" borderId="57" applyNumberFormat="0" applyProtection="0">
      <alignment horizontal="right" vertical="center"/>
    </xf>
    <xf numFmtId="4" fontId="10" fillId="15" borderId="57" applyNumberFormat="0" applyProtection="0">
      <alignment horizontal="right" vertical="center"/>
    </xf>
    <xf numFmtId="4" fontId="15" fillId="22" borderId="57" applyNumberFormat="0" applyProtection="0">
      <alignment horizontal="left" vertical="center" indent="1"/>
    </xf>
    <xf numFmtId="0" fontId="6" fillId="37" borderId="59" applyNumberFormat="0" applyFont="0" applyAlignment="0" applyProtection="0"/>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43" fillId="3" borderId="56" applyNumberFormat="0" applyFill="0" applyAlignment="0" applyProtection="0"/>
    <xf numFmtId="0" fontId="43" fillId="3" borderId="56" applyNumberFormat="0" applyFill="0" applyAlignment="0" applyProtection="0"/>
    <xf numFmtId="0" fontId="37" fillId="27" borderId="58" applyNumberFormat="0" applyAlignment="0" applyProtection="0"/>
    <xf numFmtId="0" fontId="9" fillId="9" borderId="57" applyNumberFormat="0" applyProtection="0">
      <alignment horizontal="left" vertical="center" indent="1"/>
    </xf>
    <xf numFmtId="4" fontId="10" fillId="5" borderId="57" applyNumberFormat="0" applyProtection="0">
      <alignmen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9" fillId="3" borderId="62"/>
    <xf numFmtId="0" fontId="9" fillId="6" borderId="57" applyNumberFormat="0" applyProtection="0">
      <alignment horizontal="left" vertical="center" indent="1"/>
    </xf>
    <xf numFmtId="0" fontId="9" fillId="22" borderId="57" applyNumberFormat="0" applyProtection="0">
      <alignment horizontal="left" vertical="center" indent="1"/>
    </xf>
    <xf numFmtId="0" fontId="6" fillId="37" borderId="59" applyNumberFormat="0" applyFont="0" applyAlignment="0" applyProtection="0"/>
    <xf numFmtId="0" fontId="37" fillId="27" borderId="58" applyNumberFormat="0" applyAlignment="0" applyProtection="0"/>
    <xf numFmtId="4" fontId="10" fillId="15" borderId="57" applyNumberFormat="0" applyProtection="0">
      <alignment horizontal="right" vertical="center"/>
    </xf>
    <xf numFmtId="0" fontId="6" fillId="37" borderId="59" applyNumberFormat="0" applyFont="0" applyAlignment="0" applyProtection="0"/>
    <xf numFmtId="0" fontId="39" fillId="34" borderId="58" applyNumberFormat="0" applyAlignment="0" applyProtection="0"/>
    <xf numFmtId="4" fontId="15" fillId="20" borderId="57" applyNumberFormat="0" applyProtection="0">
      <alignment horizontal="left" vertical="center" indent="1"/>
    </xf>
    <xf numFmtId="0" fontId="39" fillId="34" borderId="58" applyNumberFormat="0" applyAlignment="0" applyProtection="0"/>
    <xf numFmtId="0" fontId="39" fillId="34" borderId="58" applyNumberFormat="0" applyAlignment="0" applyProtection="0"/>
    <xf numFmtId="4" fontId="10" fillId="13" borderId="57" applyNumberFormat="0" applyProtection="0">
      <alignment horizontal="right" vertical="center"/>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4" fontId="12" fillId="7" borderId="57" applyNumberFormat="0" applyProtection="0">
      <alignment vertical="center"/>
    </xf>
    <xf numFmtId="4" fontId="15" fillId="22" borderId="57" applyNumberFormat="0" applyProtection="0">
      <alignment horizontal="left" vertical="center" indent="1"/>
    </xf>
    <xf numFmtId="0" fontId="9" fillId="9" borderId="57" applyNumberFormat="0" applyProtection="0">
      <alignment horizontal="left" vertical="center" indent="1"/>
    </xf>
    <xf numFmtId="4" fontId="9" fillId="3" borderId="62"/>
    <xf numFmtId="0" fontId="6" fillId="37" borderId="59" applyNumberFormat="0" applyFont="0" applyAlignment="0" applyProtection="0"/>
    <xf numFmtId="4" fontId="10" fillId="5" borderId="57" applyNumberFormat="0" applyProtection="0">
      <alignmen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0" fontId="9" fillId="6" borderId="57" applyNumberFormat="0" applyProtection="0">
      <alignment horizontal="left" vertical="center" indent="1"/>
    </xf>
    <xf numFmtId="0" fontId="38" fillId="34" borderId="57" applyNumberFormat="0" applyAlignment="0" applyProtection="0"/>
    <xf numFmtId="4" fontId="9" fillId="3" borderId="62"/>
    <xf numFmtId="4" fontId="17" fillId="20" borderId="57" applyNumberFormat="0" applyProtection="0">
      <alignment horizontal="right" vertical="center"/>
    </xf>
    <xf numFmtId="0" fontId="6" fillId="37" borderId="59" applyNumberFormat="0" applyFont="0" applyAlignment="0" applyProtection="0"/>
    <xf numFmtId="184" fontId="9" fillId="5" borderId="62" applyNumberFormat="0" applyFont="0" applyAlignment="0">
      <protection locked="0"/>
    </xf>
    <xf numFmtId="0" fontId="6" fillId="37" borderId="59" applyNumberFormat="0" applyFont="0" applyAlignment="0" applyProtection="0"/>
    <xf numFmtId="0" fontId="9" fillId="23"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0" fontId="9" fillId="23" borderId="57" applyNumberFormat="0" applyProtection="0">
      <alignment horizontal="left" vertical="center" indent="1"/>
    </xf>
    <xf numFmtId="0" fontId="9" fillId="9" borderId="57" applyNumberFormat="0" applyProtection="0">
      <alignment horizontal="left" vertical="center" indent="1"/>
    </xf>
    <xf numFmtId="4" fontId="9" fillId="3" borderId="62"/>
    <xf numFmtId="4" fontId="10" fillId="17" borderId="57" applyNumberFormat="0" applyProtection="0">
      <alignment horizontal="right" vertical="center"/>
    </xf>
    <xf numFmtId="184" fontId="9" fillId="5" borderId="62" applyNumberFormat="0" applyFont="0" applyAlignment="0">
      <protection locked="0"/>
    </xf>
    <xf numFmtId="0" fontId="9" fillId="3" borderId="62">
      <alignment horizontal="right"/>
    </xf>
    <xf numFmtId="4" fontId="10" fillId="3" borderId="57" applyNumberFormat="0" applyProtection="0">
      <alignment horizontal="right" vertical="center"/>
    </xf>
    <xf numFmtId="0" fontId="9" fillId="3" borderId="62">
      <alignment horizontal="right"/>
    </xf>
    <xf numFmtId="4" fontId="13" fillId="19" borderId="57" applyNumberFormat="0" applyProtection="0">
      <alignment horizontal="left" vertical="center" indent="1"/>
    </xf>
    <xf numFmtId="0" fontId="9" fillId="23"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38" fillId="34" borderId="57" applyNumberFormat="0" applyAlignment="0" applyProtection="0"/>
    <xf numFmtId="0" fontId="37" fillId="27" borderId="58" applyNumberFormat="0" applyAlignment="0" applyProtection="0"/>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4" fontId="10" fillId="10" borderId="57" applyNumberFormat="0" applyProtection="0">
      <alignment horizontal="right" vertical="center"/>
    </xf>
    <xf numFmtId="4" fontId="12" fillId="20" borderId="57" applyNumberFormat="0" applyProtection="0">
      <alignment horizontal="right" vertical="center"/>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6" fillId="37" borderId="59" applyNumberFormat="0" applyFont="0" applyAlignment="0" applyProtection="0"/>
    <xf numFmtId="0" fontId="9" fillId="6" borderId="57" applyNumberFormat="0" applyProtection="0">
      <alignment horizontal="left" vertical="center" indent="1"/>
    </xf>
    <xf numFmtId="4" fontId="10" fillId="16" borderId="57" applyNumberFormat="0" applyProtection="0">
      <alignment horizontal="right" vertical="center"/>
    </xf>
    <xf numFmtId="4" fontId="10" fillId="5" borderId="57" applyNumberFormat="0" applyProtection="0">
      <alignment vertical="center"/>
    </xf>
    <xf numFmtId="4" fontId="10" fillId="11" borderId="57" applyNumberFormat="0" applyProtection="0">
      <alignment horizontal="righ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3" borderId="62">
      <alignment horizontal="right"/>
    </xf>
    <xf numFmtId="0" fontId="9" fillId="3" borderId="62">
      <alignment horizontal="right"/>
    </xf>
    <xf numFmtId="0" fontId="43" fillId="3" borderId="56" applyNumberFormat="0" applyFill="0" applyAlignment="0" applyProtection="0"/>
    <xf numFmtId="0" fontId="9" fillId="9" borderId="57" applyNumberFormat="0" applyProtection="0">
      <alignment horizontal="left" vertical="center" indent="1"/>
    </xf>
    <xf numFmtId="4" fontId="9" fillId="3" borderId="62"/>
    <xf numFmtId="0" fontId="37" fillId="27" borderId="58" applyNumberFormat="0" applyAlignment="0" applyProtection="0"/>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2" borderId="57" applyNumberFormat="0" applyProtection="0">
      <alignment horizontal="right" vertical="center"/>
    </xf>
    <xf numFmtId="4" fontId="12" fillId="5" borderId="57" applyNumberFormat="0" applyProtection="0">
      <alignment vertical="center"/>
    </xf>
    <xf numFmtId="4" fontId="15" fillId="20"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4" fontId="10" fillId="20" borderId="61" applyNumberFormat="0" applyProtection="0">
      <alignment horizontal="left" vertical="center" indent="1"/>
    </xf>
    <xf numFmtId="4" fontId="15" fillId="20" borderId="57" applyNumberFormat="0" applyProtection="0">
      <alignment horizontal="left" vertical="center" indent="1"/>
    </xf>
    <xf numFmtId="4" fontId="10" fillId="7" borderId="57" applyNumberFormat="0" applyProtection="0">
      <alignment vertical="center"/>
    </xf>
    <xf numFmtId="0" fontId="6" fillId="37" borderId="59" applyNumberFormat="0" applyFont="0" applyAlignment="0" applyProtection="0"/>
    <xf numFmtId="0" fontId="9" fillId="6" borderId="57" applyNumberFormat="0" applyProtection="0">
      <alignment horizontal="left" vertical="center" indent="1"/>
    </xf>
    <xf numFmtId="4" fontId="10" fillId="16" borderId="57" applyNumberFormat="0" applyProtection="0">
      <alignment horizontal="right" vertical="center"/>
    </xf>
    <xf numFmtId="0" fontId="43" fillId="3" borderId="56" applyNumberFormat="0" applyFill="0" applyAlignment="0" applyProtection="0"/>
    <xf numFmtId="0" fontId="43" fillId="3" borderId="56" applyNumberFormat="0" applyFill="0" applyAlignment="0" applyProtection="0"/>
    <xf numFmtId="10" fontId="25" fillId="7" borderId="62" applyNumberFormat="0" applyBorder="0" applyAlignment="0" applyProtection="0"/>
    <xf numFmtId="4" fontId="10" fillId="3" borderId="57" applyNumberFormat="0" applyProtection="0">
      <alignment horizontal="right" vertical="center"/>
    </xf>
    <xf numFmtId="4" fontId="10" fillId="16" borderId="57" applyNumberFormat="0" applyProtection="0">
      <alignment horizontal="right" vertical="center"/>
    </xf>
    <xf numFmtId="4" fontId="10" fillId="5" borderId="57" applyNumberFormat="0" applyProtection="0">
      <alignment horizontal="left" vertical="center" indent="1"/>
    </xf>
    <xf numFmtId="0" fontId="9" fillId="9" borderId="57" applyNumberFormat="0" applyProtection="0">
      <alignment horizontal="left" vertical="center" indent="1"/>
    </xf>
    <xf numFmtId="4" fontId="9" fillId="3" borderId="62"/>
    <xf numFmtId="4" fontId="9" fillId="3" borderId="62"/>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9" fillId="6" borderId="57" applyNumberFormat="0" applyProtection="0">
      <alignment horizontal="left" vertical="center" indent="1"/>
    </xf>
    <xf numFmtId="4" fontId="10" fillId="10" borderId="57" applyNumberFormat="0" applyProtection="0">
      <alignment horizontal="right" vertical="center"/>
    </xf>
    <xf numFmtId="0" fontId="9" fillId="3" borderId="62">
      <alignment horizontal="right"/>
    </xf>
    <xf numFmtId="4" fontId="9" fillId="3" borderId="62"/>
    <xf numFmtId="4" fontId="15" fillId="20" borderId="57" applyNumberFormat="0" applyProtection="0">
      <alignment horizontal="left" vertical="center" indent="1"/>
    </xf>
    <xf numFmtId="0" fontId="9" fillId="6"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4" fontId="10" fillId="20" borderId="61"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0" fontId="9" fillId="9" borderId="57" applyNumberFormat="0" applyProtection="0">
      <alignment horizontal="left" vertical="center" indent="1"/>
    </xf>
    <xf numFmtId="0" fontId="37" fillId="27" borderId="58" applyNumberFormat="0" applyAlignment="0" applyProtection="0"/>
    <xf numFmtId="4" fontId="12" fillId="7" borderId="57" applyNumberFormat="0" applyProtection="0">
      <alignment vertical="center"/>
    </xf>
    <xf numFmtId="4" fontId="10" fillId="7" borderId="57" applyNumberFormat="0" applyProtection="0">
      <alignmen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38" fillId="34" borderId="57" applyNumberFormat="0" applyAlignment="0" applyProtection="0"/>
    <xf numFmtId="184" fontId="9" fillId="5" borderId="62" applyNumberFormat="0" applyFont="0" applyAlignment="0">
      <protection locked="0"/>
    </xf>
    <xf numFmtId="4" fontId="9" fillId="3" borderId="62"/>
    <xf numFmtId="0" fontId="9" fillId="3" borderId="62">
      <alignment horizontal="right"/>
    </xf>
    <xf numFmtId="4" fontId="10" fillId="3" borderId="57" applyNumberFormat="0" applyProtection="0">
      <alignment horizontal="right" vertical="center"/>
    </xf>
    <xf numFmtId="4" fontId="10" fillId="7" borderId="57" applyNumberFormat="0" applyProtection="0">
      <alignment vertical="center"/>
    </xf>
    <xf numFmtId="4" fontId="10" fillId="5" borderId="57" applyNumberFormat="0" applyProtection="0">
      <alignment vertical="center"/>
    </xf>
    <xf numFmtId="0" fontId="9" fillId="9" borderId="57" applyNumberFormat="0" applyProtection="0">
      <alignment horizontal="left" vertical="center" indent="1"/>
    </xf>
    <xf numFmtId="0" fontId="9" fillId="3" borderId="62">
      <alignment horizontal="right"/>
    </xf>
    <xf numFmtId="0" fontId="9" fillId="9" borderId="57" applyNumberFormat="0" applyProtection="0">
      <alignment horizontal="left" vertical="center" indent="1"/>
    </xf>
    <xf numFmtId="0" fontId="6" fillId="37" borderId="59" applyNumberFormat="0" applyFont="0" applyAlignment="0" applyProtection="0"/>
    <xf numFmtId="0" fontId="9" fillId="6" borderId="57" applyNumberFormat="0" applyProtection="0">
      <alignment horizontal="left" vertical="center" indent="1"/>
    </xf>
    <xf numFmtId="4" fontId="10" fillId="16" borderId="57" applyNumberFormat="0" applyProtection="0">
      <alignment horizontal="right" vertical="center"/>
    </xf>
    <xf numFmtId="4" fontId="10" fillId="7" borderId="57" applyNumberFormat="0" applyProtection="0">
      <alignment horizontal="left" vertical="center" indent="1"/>
    </xf>
    <xf numFmtId="0" fontId="9" fillId="22" borderId="57" applyNumberFormat="0" applyProtection="0">
      <alignment horizontal="left" vertical="center" indent="1"/>
    </xf>
    <xf numFmtId="0" fontId="38" fillId="34" borderId="57" applyNumberFormat="0" applyAlignment="0" applyProtection="0"/>
    <xf numFmtId="0" fontId="37" fillId="27" borderId="58" applyNumberFormat="0" applyAlignment="0" applyProtection="0"/>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2" fillId="20" borderId="57" applyNumberFormat="0" applyProtection="0">
      <alignment horizontal="right" vertical="center"/>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18"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horizontal="left" vertical="center" indent="1"/>
    </xf>
    <xf numFmtId="4" fontId="10" fillId="18" borderId="57" applyNumberFormat="0" applyProtection="0">
      <alignment horizontal="right" vertical="center"/>
    </xf>
    <xf numFmtId="0" fontId="9" fillId="3" borderId="62">
      <alignment horizontal="right"/>
    </xf>
    <xf numFmtId="0" fontId="38" fillId="34" borderId="57"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7" borderId="57" applyNumberFormat="0" applyProtection="0">
      <alignment vertical="center"/>
    </xf>
    <xf numFmtId="0" fontId="9" fillId="9" borderId="57" applyNumberFormat="0" applyProtection="0">
      <alignment horizontal="left" vertical="center" indent="1"/>
    </xf>
    <xf numFmtId="4" fontId="10" fillId="5" borderId="57" applyNumberFormat="0" applyProtection="0">
      <alignment vertical="center"/>
    </xf>
    <xf numFmtId="0" fontId="9" fillId="6" borderId="57" applyNumberFormat="0" applyProtection="0">
      <alignment horizontal="left" vertical="center" indent="1"/>
    </xf>
    <xf numFmtId="4" fontId="10" fillId="18" borderId="57" applyNumberFormat="0" applyProtection="0">
      <alignment horizontal="right" vertical="center"/>
    </xf>
    <xf numFmtId="0" fontId="43" fillId="3" borderId="56" applyNumberFormat="0" applyFill="0" applyAlignment="0" applyProtection="0"/>
    <xf numFmtId="0" fontId="39" fillId="34" borderId="58" applyNumberFormat="0" applyAlignment="0" applyProtection="0"/>
    <xf numFmtId="0" fontId="43" fillId="3" borderId="56" applyNumberFormat="0" applyFill="0" applyAlignment="0" applyProtection="0"/>
    <xf numFmtId="4" fontId="10" fillId="7" borderId="57" applyNumberFormat="0" applyProtection="0">
      <alignment horizontal="left" vertical="center" indent="1"/>
    </xf>
    <xf numFmtId="4" fontId="9" fillId="3" borderId="62"/>
    <xf numFmtId="0" fontId="43" fillId="3" borderId="56" applyNumberFormat="0" applyFill="0" applyAlignment="0" applyProtection="0"/>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1" borderId="57" applyNumberFormat="0" applyProtection="0">
      <alignment horizontal="right" vertical="center"/>
    </xf>
    <xf numFmtId="4" fontId="10" fillId="5" borderId="57" applyNumberFormat="0" applyProtection="0">
      <alignment vertical="center"/>
    </xf>
    <xf numFmtId="4" fontId="15" fillId="22"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8" fillId="34" borderId="57" applyNumberFormat="0" applyAlignment="0" applyProtection="0"/>
    <xf numFmtId="4" fontId="15" fillId="22" borderId="57" applyNumberFormat="0" applyProtection="0">
      <alignment horizontal="left" vertical="center" indent="1"/>
    </xf>
    <xf numFmtId="0" fontId="6" fillId="37" borderId="59" applyNumberFormat="0" applyFont="0" applyAlignment="0" applyProtection="0"/>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37" fillId="27" borderId="58" applyNumberFormat="0" applyAlignment="0" applyProtection="0"/>
    <xf numFmtId="184" fontId="9" fillId="5" borderId="62" applyNumberFormat="0" applyFont="0" applyAlignment="0">
      <protection locked="0"/>
    </xf>
    <xf numFmtId="0" fontId="43" fillId="3" borderId="56" applyNumberFormat="0" applyFill="0" applyAlignment="0" applyProtection="0"/>
    <xf numFmtId="0" fontId="37" fillId="27" borderId="58" applyNumberFormat="0" applyAlignment="0" applyProtection="0"/>
    <xf numFmtId="4" fontId="10" fillId="3" borderId="57" applyNumberFormat="0" applyProtection="0">
      <alignment horizontal="right" vertical="center"/>
    </xf>
    <xf numFmtId="0" fontId="9" fillId="3" borderId="62">
      <alignment horizontal="right"/>
    </xf>
    <xf numFmtId="0" fontId="43" fillId="3" borderId="56" applyNumberFormat="0" applyFill="0" applyAlignment="0" applyProtection="0"/>
    <xf numFmtId="4" fontId="15" fillId="20" borderId="57" applyNumberFormat="0" applyProtection="0">
      <alignment horizontal="left" vertical="center" indent="1"/>
    </xf>
    <xf numFmtId="0" fontId="6" fillId="37" borderId="59" applyNumberFormat="0" applyFont="0" applyAlignment="0" applyProtection="0"/>
    <xf numFmtId="4" fontId="9" fillId="3" borderId="62"/>
    <xf numFmtId="0" fontId="9" fillId="9" borderId="57" applyNumberFormat="0" applyProtection="0">
      <alignment horizontal="left" vertical="center" indent="1"/>
    </xf>
    <xf numFmtId="0" fontId="9" fillId="22" borderId="57" applyNumberFormat="0" applyProtection="0">
      <alignment horizontal="left" vertical="center" indent="1"/>
    </xf>
    <xf numFmtId="0" fontId="6" fillId="37" borderId="59" applyNumberFormat="0" applyFont="0" applyAlignment="0" applyProtection="0"/>
    <xf numFmtId="0" fontId="9" fillId="6" borderId="57" applyNumberFormat="0" applyProtection="0">
      <alignment horizontal="left" vertical="center" indent="1"/>
    </xf>
    <xf numFmtId="0" fontId="9" fillId="23" borderId="57" applyNumberFormat="0" applyProtection="0">
      <alignment horizontal="left" vertical="center" indent="1"/>
    </xf>
    <xf numFmtId="4" fontId="12" fillId="5" borderId="57" applyNumberFormat="0" applyProtection="0">
      <alignment vertical="center"/>
    </xf>
    <xf numFmtId="4" fontId="10" fillId="18" borderId="57" applyNumberFormat="0" applyProtection="0">
      <alignment horizontal="right" vertical="center"/>
    </xf>
    <xf numFmtId="0" fontId="9" fillId="22"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4" fontId="9" fillId="3" borderId="62"/>
    <xf numFmtId="4" fontId="10" fillId="15" borderId="57" applyNumberFormat="0" applyProtection="0">
      <alignment horizontal="right" vertical="center"/>
    </xf>
    <xf numFmtId="0" fontId="9" fillId="9" borderId="57" applyNumberFormat="0" applyProtection="0">
      <alignment horizontal="left" vertical="center" indent="1"/>
    </xf>
    <xf numFmtId="0" fontId="6" fillId="37" borderId="59" applyNumberFormat="0" applyFont="0" applyAlignment="0" applyProtection="0"/>
    <xf numFmtId="0" fontId="39" fillId="34" borderId="58" applyNumberFormat="0" applyAlignment="0" applyProtection="0"/>
    <xf numFmtId="4" fontId="10" fillId="10"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39" fillId="34" borderId="58" applyNumberFormat="0" applyAlignment="0" applyProtection="0"/>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4" fontId="9" fillId="3" borderId="62"/>
    <xf numFmtId="0" fontId="9" fillId="9" borderId="57" applyNumberFormat="0" applyProtection="0">
      <alignment horizontal="left" vertical="center" indent="1"/>
    </xf>
    <xf numFmtId="4" fontId="10" fillId="15" borderId="57" applyNumberFormat="0" applyProtection="0">
      <alignment horizontal="right" vertical="center"/>
    </xf>
    <xf numFmtId="4" fontId="15" fillId="22"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4" fontId="9" fillId="3" borderId="62"/>
    <xf numFmtId="0" fontId="43" fillId="3" borderId="56" applyNumberFormat="0" applyFill="0" applyAlignment="0" applyProtection="0"/>
    <xf numFmtId="4" fontId="15" fillId="20"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9" fillId="9" borderId="57" applyNumberFormat="0" applyProtection="0">
      <alignment horizontal="left" vertical="center" indent="1"/>
    </xf>
    <xf numFmtId="4" fontId="10" fillId="5" borderId="57" applyNumberFormat="0" applyProtection="0">
      <alignment horizontal="left" vertical="center" indent="1"/>
    </xf>
    <xf numFmtId="4" fontId="10" fillId="7" borderId="57" applyNumberFormat="0" applyProtection="0">
      <alignment vertical="center"/>
    </xf>
    <xf numFmtId="0" fontId="9" fillId="22" borderId="57" applyNumberFormat="0" applyProtection="0">
      <alignment horizontal="left" vertical="center" indent="1"/>
    </xf>
    <xf numFmtId="0" fontId="38" fillId="34" borderId="57" applyNumberFormat="0" applyAlignment="0" applyProtection="0"/>
    <xf numFmtId="0" fontId="37" fillId="27" borderId="58" applyNumberFormat="0" applyAlignment="0" applyProtection="0"/>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4" fontId="12" fillId="7" borderId="57" applyNumberFormat="0" applyProtection="0">
      <alignmen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2" borderId="57" applyNumberFormat="0" applyProtection="0">
      <alignment horizontal="right" vertical="center"/>
    </xf>
    <xf numFmtId="4" fontId="12" fillId="5" borderId="57" applyNumberFormat="0" applyProtection="0">
      <alignment vertical="center"/>
    </xf>
    <xf numFmtId="4" fontId="15" fillId="20"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10" fillId="7" borderId="57" applyNumberFormat="0" applyProtection="0">
      <alignment horizontal="left" vertical="center" indent="1"/>
    </xf>
    <xf numFmtId="0" fontId="9" fillId="9" borderId="57" applyNumberFormat="0" applyProtection="0">
      <alignment horizontal="left" vertical="center" indent="1"/>
    </xf>
    <xf numFmtId="4" fontId="10" fillId="20" borderId="61" applyNumberFormat="0" applyProtection="0">
      <alignment horizontal="left" vertical="center" indent="1"/>
    </xf>
    <xf numFmtId="4" fontId="15" fillId="20" borderId="57" applyNumberFormat="0" applyProtection="0">
      <alignment horizontal="left" vertical="center" indent="1"/>
    </xf>
    <xf numFmtId="4" fontId="10" fillId="15" borderId="57" applyNumberFormat="0" applyProtection="0">
      <alignment horizontal="right" vertical="center"/>
    </xf>
    <xf numFmtId="0" fontId="6" fillId="37" borderId="59" applyNumberFormat="0" applyFont="0" applyAlignment="0" applyProtection="0"/>
    <xf numFmtId="0" fontId="9" fillId="6" borderId="57" applyNumberFormat="0" applyProtection="0">
      <alignment horizontal="left" vertical="center" indent="1"/>
    </xf>
    <xf numFmtId="4" fontId="10" fillId="16" borderId="57" applyNumberFormat="0" applyProtection="0">
      <alignment horizontal="right" vertical="center"/>
    </xf>
    <xf numFmtId="0" fontId="43" fillId="3" borderId="56" applyNumberFormat="0" applyFill="0" applyAlignment="0" applyProtection="0"/>
    <xf numFmtId="0" fontId="43" fillId="3" borderId="56" applyNumberFormat="0" applyFill="0" applyAlignment="0" applyProtection="0"/>
    <xf numFmtId="0" fontId="9" fillId="3" borderId="62">
      <alignment horizontal="right"/>
    </xf>
    <xf numFmtId="0" fontId="37" fillId="27" borderId="58" applyNumberFormat="0" applyAlignment="0" applyProtection="0"/>
    <xf numFmtId="0" fontId="38" fillId="34" borderId="57" applyNumberFormat="0" applyAlignment="0" applyProtection="0"/>
    <xf numFmtId="10" fontId="25" fillId="7" borderId="62" applyNumberFormat="0" applyBorder="0" applyAlignment="0" applyProtection="0"/>
    <xf numFmtId="0" fontId="9" fillId="22" borderId="57" applyNumberFormat="0" applyProtection="0">
      <alignment horizontal="left" vertical="center" indent="1"/>
    </xf>
    <xf numFmtId="4" fontId="9" fillId="3" borderId="62"/>
    <xf numFmtId="0" fontId="37" fillId="27" borderId="58" applyNumberFormat="0" applyAlignment="0" applyProtection="0"/>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1" borderId="57" applyNumberFormat="0" applyProtection="0">
      <alignment horizontal="right" vertical="center"/>
    </xf>
    <xf numFmtId="4" fontId="10" fillId="5" borderId="57" applyNumberFormat="0" applyProtection="0">
      <alignment vertical="center"/>
    </xf>
    <xf numFmtId="4" fontId="15" fillId="22"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8" fillId="34" borderId="57" applyNumberFormat="0" applyAlignment="0" applyProtection="0"/>
    <xf numFmtId="4" fontId="15" fillId="22" borderId="57" applyNumberFormat="0" applyProtection="0">
      <alignment horizontal="left" vertical="center" indent="1"/>
    </xf>
    <xf numFmtId="0" fontId="6" fillId="37" borderId="59" applyNumberFormat="0" applyFont="0" applyAlignment="0" applyProtection="0"/>
    <xf numFmtId="4" fontId="9" fillId="3" borderId="62"/>
    <xf numFmtId="10" fontId="25" fillId="7" borderId="62" applyNumberFormat="0" applyBorder="0" applyAlignment="0" applyProtection="0"/>
    <xf numFmtId="0" fontId="9" fillId="23" borderId="57" applyNumberFormat="0" applyProtection="0">
      <alignment horizontal="left" vertical="center" indent="1"/>
    </xf>
    <xf numFmtId="0" fontId="9" fillId="9" borderId="57" applyNumberFormat="0" applyProtection="0">
      <alignment horizontal="left" vertical="center" indent="1"/>
    </xf>
    <xf numFmtId="0" fontId="39" fillId="34" borderId="58" applyNumberFormat="0" applyAlignment="0" applyProtection="0"/>
    <xf numFmtId="0" fontId="43" fillId="3" borderId="56" applyNumberFormat="0" applyFill="0" applyAlignment="0" applyProtection="0"/>
    <xf numFmtId="4" fontId="12" fillId="20" borderId="57" applyNumberFormat="0" applyProtection="0">
      <alignment horizontal="right" vertical="center"/>
    </xf>
    <xf numFmtId="0" fontId="6" fillId="37" borderId="59" applyNumberFormat="0" applyFont="0" applyAlignment="0" applyProtection="0"/>
    <xf numFmtId="4" fontId="9" fillId="3" borderId="62"/>
    <xf numFmtId="0" fontId="9" fillId="9"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0" fontId="37" fillId="27" borderId="58" applyNumberFormat="0" applyAlignment="0" applyProtection="0"/>
    <xf numFmtId="4" fontId="10" fillId="3" borderId="57" applyNumberFormat="0" applyProtection="0">
      <alignment horizontal="right" vertical="center"/>
    </xf>
    <xf numFmtId="0" fontId="9" fillId="22"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4" fontId="15" fillId="20" borderId="57" applyNumberFormat="0" applyProtection="0">
      <alignment horizontal="left" vertical="center" indent="1"/>
    </xf>
    <xf numFmtId="0" fontId="6" fillId="37" borderId="59" applyNumberFormat="0" applyFont="0" applyAlignment="0" applyProtection="0"/>
    <xf numFmtId="0" fontId="39" fillId="34" borderId="58" applyNumberFormat="0" applyAlignment="0" applyProtection="0"/>
    <xf numFmtId="4" fontId="10" fillId="10"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39" fillId="34" borderId="58" applyNumberFormat="0" applyAlignment="0" applyProtection="0"/>
    <xf numFmtId="0" fontId="6" fillId="37" borderId="59" applyNumberFormat="0" applyFont="0" applyAlignment="0" applyProtection="0"/>
    <xf numFmtId="0" fontId="9" fillId="3" borderId="62">
      <alignment horizontal="right"/>
    </xf>
    <xf numFmtId="0" fontId="9" fillId="6" borderId="57" applyNumberFormat="0" applyProtection="0">
      <alignment horizontal="left" vertical="center" indent="1"/>
    </xf>
    <xf numFmtId="0" fontId="9" fillId="9" borderId="57" applyNumberFormat="0" applyProtection="0">
      <alignment horizontal="left" vertical="center" indent="1"/>
    </xf>
    <xf numFmtId="4" fontId="10" fillId="15" borderId="57" applyNumberFormat="0" applyProtection="0">
      <alignment horizontal="right" vertical="center"/>
    </xf>
    <xf numFmtId="0" fontId="9" fillId="22"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184" fontId="9" fillId="5" borderId="62" applyNumberFormat="0" applyFont="0" applyAlignment="0">
      <protection locked="0"/>
    </xf>
    <xf numFmtId="4" fontId="9" fillId="3" borderId="62"/>
    <xf numFmtId="0" fontId="43" fillId="3" borderId="56" applyNumberFormat="0" applyFill="0" applyAlignment="0" applyProtection="0"/>
    <xf numFmtId="4" fontId="10" fillId="7" borderId="57" applyNumberFormat="0" applyProtection="0">
      <alignment horizontal="left" vertical="center" indent="1"/>
    </xf>
    <xf numFmtId="0" fontId="6" fillId="37" borderId="59" applyNumberFormat="0" applyFont="0" applyAlignment="0" applyProtection="0"/>
    <xf numFmtId="4" fontId="15" fillId="22" borderId="57" applyNumberFormat="0" applyProtection="0">
      <alignment horizontal="left" vertical="center" indent="1"/>
    </xf>
    <xf numFmtId="0" fontId="6" fillId="37" borderId="59" applyNumberFormat="0" applyFont="0" applyAlignment="0" applyProtection="0"/>
    <xf numFmtId="4" fontId="10" fillId="12" borderId="57" applyNumberFormat="0" applyProtection="0">
      <alignment horizontal="right" vertical="center"/>
    </xf>
    <xf numFmtId="4" fontId="10" fillId="7" borderId="57" applyNumberFormat="0" applyProtection="0">
      <alignment horizontal="left" vertical="center" indent="1"/>
    </xf>
    <xf numFmtId="0" fontId="9" fillId="22" borderId="57" applyNumberFormat="0" applyProtection="0">
      <alignment horizontal="left" vertical="center" indent="1"/>
    </xf>
    <xf numFmtId="4" fontId="10" fillId="20" borderId="61" applyNumberFormat="0" applyProtection="0">
      <alignment horizontal="left" vertical="center" indent="1"/>
    </xf>
    <xf numFmtId="0" fontId="38" fillId="34" borderId="57" applyNumberFormat="0" applyAlignment="0" applyProtection="0"/>
    <xf numFmtId="0" fontId="37" fillId="27" borderId="58" applyNumberForma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4" fontId="12" fillId="7" borderId="57" applyNumberFormat="0" applyProtection="0">
      <alignmen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2" borderId="57" applyNumberFormat="0" applyProtection="0">
      <alignment horizontal="right" vertical="center"/>
    </xf>
    <xf numFmtId="4" fontId="12" fillId="5" borderId="57" applyNumberFormat="0" applyProtection="0">
      <alignment vertical="center"/>
    </xf>
    <xf numFmtId="4" fontId="15" fillId="20"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4" fontId="10" fillId="11" borderId="57" applyNumberFormat="0" applyProtection="0">
      <alignment horizontal="right" vertical="center"/>
    </xf>
    <xf numFmtId="0" fontId="9" fillId="22"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9" fillId="6" borderId="57" applyNumberFormat="0" applyProtection="0">
      <alignment horizontal="left" vertical="center" indent="1"/>
    </xf>
    <xf numFmtId="4" fontId="10" fillId="16" borderId="57" applyNumberFormat="0" applyProtection="0">
      <alignment horizontal="right" vertical="center"/>
    </xf>
    <xf numFmtId="0" fontId="43" fillId="3" borderId="56" applyNumberFormat="0" applyFill="0" applyAlignment="0" applyProtection="0"/>
    <xf numFmtId="0" fontId="43" fillId="3" borderId="56" applyNumberFormat="0" applyFill="0" applyAlignment="0" applyProtection="0"/>
    <xf numFmtId="0" fontId="39" fillId="34" borderId="58" applyNumberFormat="0" applyAlignment="0" applyProtection="0"/>
    <xf numFmtId="4" fontId="10" fillId="12" borderId="57" applyNumberFormat="0" applyProtection="0">
      <alignment horizontal="right" vertical="center"/>
    </xf>
    <xf numFmtId="4" fontId="9" fillId="3" borderId="62"/>
    <xf numFmtId="0" fontId="38" fillId="34" borderId="57" applyNumberFormat="0" applyAlignment="0" applyProtection="0"/>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1" borderId="57" applyNumberFormat="0" applyProtection="0">
      <alignment horizontal="right" vertical="center"/>
    </xf>
    <xf numFmtId="4" fontId="10" fillId="5" borderId="57" applyNumberFormat="0" applyProtection="0">
      <alignment vertical="center"/>
    </xf>
    <xf numFmtId="4" fontId="15" fillId="22"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22" borderId="57" applyNumberFormat="0" applyProtection="0">
      <alignment horizontal="left" vertical="center" indent="1"/>
    </xf>
    <xf numFmtId="0" fontId="38" fillId="34" borderId="57" applyNumberFormat="0" applyAlignment="0" applyProtection="0"/>
    <xf numFmtId="4" fontId="15" fillId="22" borderId="57" applyNumberFormat="0" applyProtection="0">
      <alignment horizontal="left" vertical="center" indent="1"/>
    </xf>
    <xf numFmtId="0" fontId="6" fillId="37" borderId="59" applyNumberFormat="0" applyFont="0" applyAlignment="0" applyProtection="0"/>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9" borderId="57" applyNumberFormat="0" applyProtection="0">
      <alignment horizontal="left" vertical="center" indent="1"/>
    </xf>
    <xf numFmtId="0" fontId="37" fillId="27" borderId="58" applyNumberFormat="0" applyAlignment="0" applyProtection="0"/>
    <xf numFmtId="10" fontId="78" fillId="78" borderId="62" applyNumberFormat="0" applyFill="0" applyBorder="0" applyAlignment="0" applyProtection="0">
      <protection locked="0"/>
    </xf>
    <xf numFmtId="0" fontId="9" fillId="23" borderId="57" applyNumberFormat="0" applyProtection="0">
      <alignment horizontal="left" vertical="center" indent="1"/>
    </xf>
    <xf numFmtId="4" fontId="9" fillId="3" borderId="62"/>
    <xf numFmtId="4" fontId="12" fillId="7" borderId="57" applyNumberFormat="0" applyProtection="0">
      <alignment vertical="center"/>
    </xf>
    <xf numFmtId="10" fontId="78" fillId="78" borderId="62" applyNumberFormat="0" applyFill="0" applyBorder="0" applyAlignment="0" applyProtection="0">
      <protection locked="0"/>
    </xf>
    <xf numFmtId="0" fontId="9" fillId="9" borderId="57" applyNumberFormat="0" applyProtection="0">
      <alignment horizontal="left" vertical="center" indent="1"/>
    </xf>
    <xf numFmtId="0" fontId="9" fillId="3" borderId="62">
      <alignment horizontal="right"/>
    </xf>
    <xf numFmtId="4" fontId="10" fillId="3" borderId="57" applyNumberFormat="0" applyProtection="0">
      <alignment horizontal="right" vertical="center"/>
    </xf>
    <xf numFmtId="4" fontId="9" fillId="3" borderId="62"/>
    <xf numFmtId="4" fontId="17" fillId="20" borderId="57" applyNumberFormat="0" applyProtection="0">
      <alignment horizontal="right" vertical="center"/>
    </xf>
    <xf numFmtId="0" fontId="9" fillId="22" borderId="57" applyNumberFormat="0" applyProtection="0">
      <alignment horizontal="left" vertical="center" indent="1"/>
    </xf>
    <xf numFmtId="0" fontId="6" fillId="37" borderId="59" applyNumberFormat="0" applyFont="0" applyAlignment="0" applyProtection="0"/>
    <xf numFmtId="0" fontId="9" fillId="3" borderId="62">
      <alignment horizontal="right"/>
    </xf>
    <xf numFmtId="0" fontId="9" fillId="6" borderId="57" applyNumberFormat="0" applyProtection="0">
      <alignment horizontal="left" vertical="center" indent="1"/>
    </xf>
    <xf numFmtId="0" fontId="39" fillId="34" borderId="58" applyNumberFormat="0" applyAlignment="0" applyProtection="0"/>
    <xf numFmtId="0" fontId="9" fillId="9" borderId="57" applyNumberFormat="0" applyProtection="0">
      <alignment horizontal="left" vertical="center" indent="1"/>
    </xf>
    <xf numFmtId="0" fontId="6" fillId="37" borderId="59" applyNumberFormat="0" applyFont="0" applyAlignment="0" applyProtection="0"/>
    <xf numFmtId="0" fontId="9" fillId="23" borderId="57" applyNumberFormat="0" applyProtection="0">
      <alignment horizontal="left" vertical="center" indent="1"/>
    </xf>
    <xf numFmtId="4" fontId="10" fillId="10"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3" borderId="57" applyNumberFormat="0" applyProtection="0">
      <alignment horizontal="right" vertical="center"/>
    </xf>
    <xf numFmtId="0" fontId="9" fillId="9" borderId="57" applyNumberFormat="0" applyProtection="0">
      <alignment horizontal="left" vertical="center" indent="1"/>
    </xf>
    <xf numFmtId="0" fontId="39" fillId="34" borderId="58" applyNumberFormat="0" applyAlignment="0" applyProtection="0"/>
    <xf numFmtId="0" fontId="9" fillId="9" borderId="57" applyNumberFormat="0" applyProtection="0">
      <alignment horizontal="left" vertical="center" indent="1"/>
    </xf>
    <xf numFmtId="184" fontId="9" fillId="5" borderId="62" applyNumberFormat="0" applyFont="0" applyAlignment="0">
      <protection locked="0"/>
    </xf>
    <xf numFmtId="4" fontId="10" fillId="17" borderId="57" applyNumberFormat="0" applyProtection="0">
      <alignment horizontal="right" vertical="center"/>
    </xf>
    <xf numFmtId="4" fontId="13" fillId="19" borderId="57" applyNumberFormat="0" applyProtection="0">
      <alignment horizontal="left" vertical="center" indent="1"/>
    </xf>
    <xf numFmtId="0" fontId="43" fillId="3" borderId="56" applyNumberFormat="0" applyFill="0" applyAlignment="0" applyProtection="0"/>
    <xf numFmtId="0" fontId="9" fillId="22" borderId="57" applyNumberFormat="0" applyProtection="0">
      <alignment horizontal="left" vertical="center" indent="1"/>
    </xf>
    <xf numFmtId="4" fontId="10" fillId="14" borderId="57" applyNumberFormat="0" applyProtection="0">
      <alignment horizontal="right" vertical="center"/>
    </xf>
    <xf numFmtId="0" fontId="6" fillId="37" borderId="59" applyNumberFormat="0" applyFont="0" applyAlignment="0" applyProtection="0"/>
    <xf numFmtId="0" fontId="37" fillId="27" borderId="58" applyNumberFormat="0" applyAlignment="0" applyProtection="0"/>
    <xf numFmtId="4" fontId="9" fillId="3" borderId="62"/>
    <xf numFmtId="0" fontId="37" fillId="27" borderId="58" applyNumberFormat="0" applyAlignment="0" applyProtection="0"/>
    <xf numFmtId="4" fontId="12" fillId="20" borderId="57" applyNumberFormat="0" applyProtection="0">
      <alignment horizontal="right" vertical="center"/>
    </xf>
    <xf numFmtId="4" fontId="15" fillId="20" borderId="57" applyNumberFormat="0" applyProtection="0">
      <alignment horizontal="left" vertical="center" indent="1"/>
    </xf>
    <xf numFmtId="0" fontId="6" fillId="37" borderId="59" applyNumberFormat="0" applyFont="0" applyAlignment="0" applyProtection="0"/>
    <xf numFmtId="4" fontId="15" fillId="20" borderId="57" applyNumberFormat="0" applyProtection="0">
      <alignment horizontal="left" vertical="center" indent="1"/>
    </xf>
    <xf numFmtId="184" fontId="9" fillId="5" borderId="62" applyNumberFormat="0" applyFont="0" applyAlignment="0">
      <protection locked="0"/>
    </xf>
    <xf numFmtId="4" fontId="10" fillId="3" borderId="57" applyNumberFormat="0" applyProtection="0">
      <alignment horizontal="right" vertical="center"/>
    </xf>
    <xf numFmtId="0" fontId="9" fillId="6" borderId="57" applyNumberFormat="0" applyProtection="0">
      <alignment horizontal="left" vertical="center" indent="1"/>
    </xf>
    <xf numFmtId="0" fontId="38" fillId="34" borderId="57" applyNumberFormat="0" applyAlignment="0" applyProtection="0"/>
    <xf numFmtId="0" fontId="37" fillId="27" borderId="58" applyNumberFormat="0" applyAlignment="0" applyProtection="0"/>
    <xf numFmtId="0" fontId="9" fillId="9" borderId="57" applyNumberFormat="0" applyProtection="0">
      <alignment horizontal="left" vertical="center" indent="1"/>
    </xf>
    <xf numFmtId="4" fontId="10" fillId="5" borderId="57" applyNumberFormat="0" applyProtection="0">
      <alignment horizontal="left" vertical="center" indent="1"/>
    </xf>
    <xf numFmtId="0" fontId="9" fillId="6" borderId="57" applyNumberFormat="0" applyProtection="0">
      <alignment horizontal="left" vertical="center" indent="1"/>
    </xf>
    <xf numFmtId="184" fontId="9" fillId="5" borderId="62" applyNumberFormat="0" applyFont="0" applyAlignment="0">
      <protection locked="0"/>
    </xf>
    <xf numFmtId="4" fontId="12" fillId="7" borderId="57" applyNumberFormat="0" applyProtection="0">
      <alignmen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2" borderId="57" applyNumberFormat="0" applyProtection="0">
      <alignment horizontal="right" vertical="center"/>
    </xf>
    <xf numFmtId="4" fontId="12" fillId="5" borderId="57" applyNumberFormat="0" applyProtection="0">
      <alignment vertical="center"/>
    </xf>
    <xf numFmtId="4" fontId="15" fillId="20"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6" borderId="57" applyNumberFormat="0" applyProtection="0">
      <alignment horizontal="left" vertical="center" indent="1"/>
    </xf>
    <xf numFmtId="0" fontId="9" fillId="9" borderId="57" applyNumberFormat="0" applyProtection="0">
      <alignment horizontal="left" vertical="center" indent="1"/>
    </xf>
    <xf numFmtId="4" fontId="12" fillId="5" borderId="57" applyNumberFormat="0" applyProtection="0">
      <alignment vertical="center"/>
    </xf>
    <xf numFmtId="0" fontId="6" fillId="37" borderId="59" applyNumberFormat="0" applyFont="0" applyAlignment="0" applyProtection="0"/>
    <xf numFmtId="0" fontId="9" fillId="9" borderId="57" applyNumberFormat="0" applyProtection="0">
      <alignment horizontal="left" vertical="center" indent="1"/>
    </xf>
    <xf numFmtId="4" fontId="10" fillId="18" borderId="57" applyNumberFormat="0" applyProtection="0">
      <alignment horizontal="right" vertical="center"/>
    </xf>
    <xf numFmtId="0" fontId="39" fillId="34" borderId="58" applyNumberFormat="0" applyAlignment="0" applyProtection="0"/>
    <xf numFmtId="0" fontId="43" fillId="3" borderId="56" applyNumberFormat="0" applyFill="0" applyAlignment="0" applyProtection="0"/>
    <xf numFmtId="0" fontId="9" fillId="6" borderId="57" applyNumberFormat="0" applyProtection="0">
      <alignment horizontal="left" vertical="center" indent="1"/>
    </xf>
    <xf numFmtId="0" fontId="38" fillId="34" borderId="57" applyNumberFormat="0" applyAlignment="0" applyProtection="0"/>
    <xf numFmtId="0" fontId="39" fillId="34" borderId="58" applyNumberFormat="0" applyAlignment="0" applyProtection="0"/>
    <xf numFmtId="4" fontId="9" fillId="3" borderId="62"/>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1" borderId="57" applyNumberFormat="0" applyProtection="0">
      <alignment horizontal="right" vertical="center"/>
    </xf>
    <xf numFmtId="4" fontId="10" fillId="5" borderId="57" applyNumberFormat="0" applyProtection="0">
      <alignment vertical="center"/>
    </xf>
    <xf numFmtId="0" fontId="9" fillId="22"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10" fillId="10" borderId="57" applyNumberFormat="0" applyProtection="0">
      <alignment horizontal="right" vertical="center"/>
    </xf>
    <xf numFmtId="0" fontId="9" fillId="22" borderId="57" applyNumberFormat="0" applyProtection="0">
      <alignment horizontal="left" vertical="center" indent="1"/>
    </xf>
    <xf numFmtId="0" fontId="6" fillId="37" borderId="59" applyNumberFormat="0" applyFont="0" applyAlignment="0" applyProtection="0"/>
    <xf numFmtId="184" fontId="9" fillId="5" borderId="62" applyNumberFormat="0" applyFont="0" applyAlignment="0">
      <protection locked="0"/>
    </xf>
    <xf numFmtId="4" fontId="12" fillId="5" borderId="57" applyNumberFormat="0" applyProtection="0">
      <alignment vertical="center"/>
    </xf>
    <xf numFmtId="0" fontId="9" fillId="9" borderId="57" applyNumberFormat="0" applyProtection="0">
      <alignment horizontal="left" vertical="center" indent="1"/>
    </xf>
    <xf numFmtId="4" fontId="15" fillId="22" borderId="57" applyNumberFormat="0" applyProtection="0">
      <alignment horizontal="left" vertical="center" indent="1"/>
    </xf>
    <xf numFmtId="0" fontId="43" fillId="3" borderId="56" applyNumberFormat="0" applyFill="0" applyAlignment="0" applyProtection="0"/>
    <xf numFmtId="0" fontId="43" fillId="3" borderId="56" applyNumberFormat="0" applyFill="0" applyAlignment="0" applyProtection="0"/>
    <xf numFmtId="0" fontId="38" fillId="34" borderId="57" applyNumberFormat="0" applyAlignment="0" applyProtection="0"/>
    <xf numFmtId="0" fontId="37" fillId="27" borderId="58" applyNumberFormat="0" applyAlignment="0" applyProtection="0"/>
    <xf numFmtId="0" fontId="39" fillId="34" borderId="58" applyNumberFormat="0" applyAlignment="0" applyProtection="0"/>
    <xf numFmtId="0" fontId="43" fillId="3" borderId="56" applyNumberFormat="0" applyFill="0" applyAlignment="0" applyProtection="0"/>
    <xf numFmtId="0" fontId="9" fillId="3" borderId="62">
      <alignment horizontal="right"/>
    </xf>
    <xf numFmtId="4" fontId="9" fillId="3" borderId="62"/>
    <xf numFmtId="184" fontId="9" fillId="5" borderId="62" applyNumberFormat="0" applyFont="0" applyAlignment="0">
      <protection locked="0"/>
    </xf>
    <xf numFmtId="0" fontId="9" fillId="22" borderId="57" applyNumberFormat="0" applyProtection="0">
      <alignment horizontal="left" vertical="center" indent="1"/>
    </xf>
    <xf numFmtId="4" fontId="9" fillId="3" borderId="62"/>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43" fillId="3" borderId="56" applyNumberFormat="0" applyFill="0" applyAlignment="0" applyProtection="0"/>
    <xf numFmtId="4" fontId="12" fillId="20" borderId="57" applyNumberFormat="0" applyProtection="0">
      <alignment horizontal="right" vertical="center"/>
    </xf>
    <xf numFmtId="0" fontId="9" fillId="6" borderId="57" applyNumberFormat="0" applyProtection="0">
      <alignment horizontal="left" vertical="center" indent="1"/>
    </xf>
    <xf numFmtId="0" fontId="6" fillId="37" borderId="59" applyNumberFormat="0" applyFont="0" applyAlignment="0" applyProtection="0"/>
    <xf numFmtId="0" fontId="37" fillId="27" borderId="58" applyNumberFormat="0" applyAlignment="0" applyProtection="0"/>
    <xf numFmtId="4" fontId="10" fillId="12" borderId="57" applyNumberFormat="0" applyProtection="0">
      <alignment horizontal="righ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5" fillId="20" borderId="57" applyNumberFormat="0" applyProtection="0">
      <alignment horizontal="left" vertical="center" indent="1"/>
    </xf>
    <xf numFmtId="4" fontId="10" fillId="10" borderId="57" applyNumberFormat="0" applyProtection="0">
      <alignment horizontal="right" vertical="center"/>
    </xf>
    <xf numFmtId="0" fontId="9" fillId="23" borderId="57" applyNumberFormat="0" applyProtection="0">
      <alignment horizontal="left" vertical="center" indent="1"/>
    </xf>
    <xf numFmtId="0" fontId="6" fillId="37" borderId="59" applyNumberFormat="0" applyFont="0" applyAlignment="0" applyProtection="0"/>
    <xf numFmtId="4" fontId="10" fillId="3" borderId="57" applyNumberFormat="0" applyProtection="0">
      <alignment horizontal="right" vertical="center"/>
    </xf>
    <xf numFmtId="0" fontId="38" fillId="34" borderId="57" applyNumberFormat="0" applyAlignment="0" applyProtection="0"/>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15" borderId="57" applyNumberFormat="0" applyProtection="0">
      <alignment horizontal="right" vertical="center"/>
    </xf>
    <xf numFmtId="4" fontId="9" fillId="3" borderId="62"/>
    <xf numFmtId="0" fontId="9" fillId="9" borderId="57" applyNumberFormat="0" applyProtection="0">
      <alignment horizontal="left" vertical="center" indent="1"/>
    </xf>
    <xf numFmtId="0" fontId="9" fillId="22" borderId="57" applyNumberFormat="0" applyProtection="0">
      <alignment horizontal="left" vertical="center" indent="1"/>
    </xf>
    <xf numFmtId="0" fontId="6" fillId="37" borderId="59" applyNumberFormat="0" applyFont="0" applyAlignment="0" applyProtection="0"/>
    <xf numFmtId="0" fontId="9" fillId="6" borderId="57" applyNumberFormat="0" applyProtection="0">
      <alignment horizontal="left" vertical="center" indent="1"/>
    </xf>
    <xf numFmtId="4" fontId="10" fillId="20" borderId="57" applyNumberFormat="0" applyProtection="0">
      <alignment horizontal="right" vertical="center"/>
    </xf>
    <xf numFmtId="0" fontId="9" fillId="9" borderId="57" applyNumberFormat="0" applyProtection="0">
      <alignment horizontal="left" vertical="center" indent="1"/>
    </xf>
    <xf numFmtId="184" fontId="9" fillId="5" borderId="62" applyNumberFormat="0" applyFont="0" applyAlignment="0">
      <protection locked="0"/>
    </xf>
    <xf numFmtId="0" fontId="38" fillId="34" borderId="57" applyNumberFormat="0" applyAlignment="0" applyProtection="0"/>
    <xf numFmtId="0" fontId="37" fillId="27" borderId="58" applyNumberFormat="0" applyAlignment="0" applyProtection="0"/>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22" borderId="57" applyNumberFormat="0" applyProtection="0">
      <alignment horizontal="left" vertical="center" indent="1"/>
    </xf>
    <xf numFmtId="184" fontId="9" fillId="5" borderId="62" applyNumberFormat="0" applyFont="0" applyAlignment="0">
      <protection locked="0"/>
    </xf>
    <xf numFmtId="4" fontId="12" fillId="7" borderId="57" applyNumberFormat="0" applyProtection="0">
      <alignmen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0" fontId="9" fillId="9"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2" borderId="57" applyNumberFormat="0" applyProtection="0">
      <alignment horizontal="right" vertical="center"/>
    </xf>
    <xf numFmtId="4" fontId="12" fillId="5" borderId="57" applyNumberFormat="0" applyProtection="0">
      <alignment vertical="center"/>
    </xf>
    <xf numFmtId="4" fontId="15" fillId="22" borderId="57" applyNumberFormat="0" applyProtection="0">
      <alignment horizontal="left" vertical="center" indent="1"/>
    </xf>
    <xf numFmtId="0" fontId="9" fillId="3" borderId="62">
      <alignment horizontal="right"/>
    </xf>
    <xf numFmtId="0" fontId="39" fillId="34"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39" fillId="34" borderId="58" applyNumberFormat="0" applyAlignment="0" applyProtection="0"/>
    <xf numFmtId="0" fontId="9" fillId="9" borderId="57" applyNumberFormat="0" applyProtection="0">
      <alignment horizontal="left" vertical="center" indent="1"/>
    </xf>
    <xf numFmtId="0" fontId="9" fillId="3" borderId="62">
      <alignment horizontal="right"/>
    </xf>
    <xf numFmtId="4" fontId="10" fillId="17" borderId="57" applyNumberFormat="0" applyProtection="0">
      <alignment horizontal="right" vertical="center"/>
    </xf>
    <xf numFmtId="4" fontId="15" fillId="20" borderId="57" applyNumberFormat="0" applyProtection="0">
      <alignment horizontal="left" vertical="center" indent="1"/>
    </xf>
    <xf numFmtId="0" fontId="38" fillId="34" borderId="57" applyNumberFormat="0" applyAlignment="0" applyProtection="0"/>
    <xf numFmtId="0" fontId="38" fillId="34" borderId="57" applyNumberFormat="0" applyAlignment="0" applyProtection="0"/>
    <xf numFmtId="0" fontId="43" fillId="3" borderId="56" applyNumberFormat="0" applyFill="0" applyAlignment="0" applyProtection="0"/>
    <xf numFmtId="0" fontId="43" fillId="3" borderId="56" applyNumberFormat="0" applyFill="0" applyAlignment="0" applyProtection="0"/>
    <xf numFmtId="0" fontId="6" fillId="37" borderId="59" applyNumberFormat="0" applyFont="0" applyAlignment="0" applyProtection="0"/>
    <xf numFmtId="4" fontId="9" fillId="3" borderId="62"/>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3" borderId="57" applyNumberFormat="0" applyProtection="0">
      <alignment horizontal="right" vertical="center"/>
    </xf>
    <xf numFmtId="4" fontId="10" fillId="5" borderId="57" applyNumberFormat="0" applyProtection="0">
      <alignment horizontal="left" vertical="center" indent="1"/>
    </xf>
    <xf numFmtId="4" fontId="10" fillId="15" borderId="57" applyNumberFormat="0" applyProtection="0">
      <alignment horizontal="right" vertical="center"/>
    </xf>
    <xf numFmtId="0" fontId="9" fillId="3" borderId="62">
      <alignment horizontal="right"/>
    </xf>
    <xf numFmtId="0" fontId="37" fillId="27" borderId="58" applyNumberForma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22"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184" fontId="9" fillId="5" borderId="62" applyNumberFormat="0" applyFont="0" applyAlignment="0">
      <protection locked="0"/>
    </xf>
    <xf numFmtId="4" fontId="10" fillId="5" borderId="57" applyNumberFormat="0" applyProtection="0">
      <alignment vertical="center"/>
    </xf>
    <xf numFmtId="184" fontId="9" fillId="5" borderId="62" applyNumberFormat="0" applyFont="0" applyAlignment="0">
      <protection locked="0"/>
    </xf>
    <xf numFmtId="0" fontId="9" fillId="3" borderId="62">
      <alignment horizontal="right"/>
    </xf>
    <xf numFmtId="0" fontId="9" fillId="6" borderId="57" applyNumberFormat="0" applyProtection="0">
      <alignment horizontal="left" vertical="center" indent="1"/>
    </xf>
    <xf numFmtId="4" fontId="9" fillId="3" borderId="62"/>
    <xf numFmtId="184" fontId="9" fillId="5" borderId="62" applyNumberFormat="0" applyFont="0" applyAlignment="0">
      <protection locked="0"/>
    </xf>
    <xf numFmtId="4" fontId="9" fillId="3" borderId="62"/>
    <xf numFmtId="4" fontId="10" fillId="5" borderId="57" applyNumberFormat="0" applyProtection="0">
      <alignment vertical="center"/>
    </xf>
    <xf numFmtId="0" fontId="9" fillId="9" borderId="57" applyNumberFormat="0" applyProtection="0">
      <alignment horizontal="left" vertical="center" indent="1"/>
    </xf>
    <xf numFmtId="0" fontId="9" fillId="23"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0" fontId="6" fillId="37" borderId="59" applyNumberFormat="0" applyFont="0" applyAlignment="0" applyProtection="0"/>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0" fontId="9" fillId="22" borderId="57" applyNumberFormat="0" applyProtection="0">
      <alignment horizontal="left" vertical="center" indent="1"/>
    </xf>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37" fillId="27" borderId="58" applyNumberFormat="0" applyAlignment="0" applyProtection="0"/>
    <xf numFmtId="0" fontId="9" fillId="23" borderId="57" applyNumberFormat="0" applyProtection="0">
      <alignment horizontal="left" vertical="center" indent="1"/>
    </xf>
    <xf numFmtId="0" fontId="39" fillId="34" borderId="58" applyNumberFormat="0" applyAlignment="0" applyProtection="0"/>
    <xf numFmtId="0" fontId="9" fillId="9" borderId="57" applyNumberFormat="0" applyProtection="0">
      <alignment horizontal="left" vertical="center" indent="1"/>
    </xf>
    <xf numFmtId="0" fontId="9" fillId="3" borderId="62">
      <alignment horizontal="right"/>
    </xf>
    <xf numFmtId="0" fontId="9" fillId="22"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7" fillId="27" borderId="58" applyNumberFormat="0" applyAlignment="0" applyProtection="0"/>
    <xf numFmtId="4" fontId="17" fillId="20" borderId="57" applyNumberFormat="0" applyProtection="0">
      <alignment horizontal="right" vertical="center"/>
    </xf>
    <xf numFmtId="0" fontId="9" fillId="6" borderId="57" applyNumberFormat="0" applyProtection="0">
      <alignment horizontal="left" vertical="center" indent="1"/>
    </xf>
    <xf numFmtId="0" fontId="39" fillId="34" borderId="58" applyNumberFormat="0" applyAlignment="0" applyProtection="0"/>
    <xf numFmtId="0" fontId="37" fillId="27" borderId="58" applyNumberFormat="0" applyAlignment="0" applyProtection="0"/>
    <xf numFmtId="4" fontId="12" fillId="5" borderId="57" applyNumberFormat="0" applyProtection="0">
      <alignment vertical="center"/>
    </xf>
    <xf numFmtId="10" fontId="25" fillId="7" borderId="62" applyNumberFormat="0" applyBorder="0" applyAlignment="0" applyProtection="0"/>
    <xf numFmtId="4" fontId="10" fillId="7" borderId="57" applyNumberFormat="0" applyProtection="0">
      <alignment horizontal="left" vertical="center" indent="1"/>
    </xf>
    <xf numFmtId="184" fontId="9" fillId="5" borderId="62" applyNumberFormat="0" applyFont="0" applyAlignment="0">
      <protection locked="0"/>
    </xf>
    <xf numFmtId="4" fontId="10" fillId="14" borderId="57" applyNumberFormat="0" applyProtection="0">
      <alignment horizontal="right" vertical="center"/>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13" fillId="1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4" borderId="57" applyNumberFormat="0" applyProtection="0">
      <alignment horizontal="right" vertical="center"/>
    </xf>
    <xf numFmtId="4" fontId="10" fillId="5" borderId="57" applyNumberFormat="0" applyProtection="0">
      <alignment horizontal="left" vertical="center" indent="1"/>
    </xf>
    <xf numFmtId="4" fontId="10" fillId="14" borderId="57" applyNumberFormat="0" applyProtection="0">
      <alignment horizontal="right" vertical="center"/>
    </xf>
    <xf numFmtId="0" fontId="9" fillId="3" borderId="62">
      <alignment horizontal="right"/>
    </xf>
    <xf numFmtId="10" fontId="78" fillId="78" borderId="62" applyNumberFormat="0" applyFill="0" applyBorder="0" applyAlignment="0" applyProtection="0">
      <protection locked="0"/>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10" fillId="11" borderId="57" applyNumberFormat="0" applyProtection="0">
      <alignment horizontal="right" vertical="center"/>
    </xf>
    <xf numFmtId="4" fontId="10" fillId="5" borderId="57" applyNumberFormat="0" applyProtection="0">
      <alignment horizontal="left" vertical="center" indent="1"/>
    </xf>
    <xf numFmtId="0" fontId="9" fillId="6" borderId="57" applyNumberFormat="0" applyProtection="0">
      <alignment horizontal="left" vertical="center" indent="1"/>
    </xf>
    <xf numFmtId="4" fontId="10" fillId="18" borderId="57" applyNumberFormat="0" applyProtection="0">
      <alignment horizontal="right" vertical="center"/>
    </xf>
    <xf numFmtId="0" fontId="9" fillId="6" borderId="57" applyNumberFormat="0" applyProtection="0">
      <alignment horizontal="left" vertical="center" indent="1"/>
    </xf>
    <xf numFmtId="0" fontId="6" fillId="37" borderId="59" applyNumberFormat="0" applyFont="0" applyAlignment="0" applyProtection="0"/>
    <xf numFmtId="0" fontId="38" fillId="34" borderId="57" applyNumberFormat="0" applyAlignment="0" applyProtection="0"/>
    <xf numFmtId="4" fontId="9" fillId="3" borderId="62"/>
    <xf numFmtId="0" fontId="39" fillId="34" borderId="58" applyNumberFormat="0" applyAlignment="0" applyProtection="0"/>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vertical="center"/>
    </xf>
    <xf numFmtId="4" fontId="10" fillId="15" borderId="57" applyNumberFormat="0" applyProtection="0">
      <alignment horizontal="right" vertical="center"/>
    </xf>
    <xf numFmtId="0" fontId="9" fillId="22"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23" borderId="57" applyNumberFormat="0" applyProtection="0">
      <alignment horizontal="left" vertical="center" indent="1"/>
    </xf>
    <xf numFmtId="10" fontId="25" fillId="7" borderId="62" applyNumberFormat="0" applyBorder="0" applyAlignment="0" applyProtection="0"/>
    <xf numFmtId="4" fontId="9" fillId="3" borderId="62"/>
    <xf numFmtId="4" fontId="9" fillId="3" borderId="62"/>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6" fillId="37" borderId="59" applyNumberFormat="0" applyFont="0" applyAlignment="0" applyProtection="0"/>
    <xf numFmtId="4" fontId="9" fillId="3" borderId="62"/>
    <xf numFmtId="0" fontId="6" fillId="37" borderId="59" applyNumberFormat="0" applyFont="0" applyAlignment="0" applyProtection="0"/>
    <xf numFmtId="4" fontId="15" fillId="22" borderId="57" applyNumberFormat="0" applyProtection="0">
      <alignment horizontal="left" vertical="center" indent="1"/>
    </xf>
    <xf numFmtId="0" fontId="6" fillId="37" borderId="59" applyNumberFormat="0" applyFont="0" applyAlignment="0" applyProtection="0"/>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0" fillId="17" borderId="57" applyNumberFormat="0" applyProtection="0">
      <alignment horizontal="right" vertical="center"/>
    </xf>
    <xf numFmtId="0" fontId="6" fillId="37" borderId="59" applyNumberFormat="0" applyFont="0" applyAlignment="0" applyProtection="0"/>
    <xf numFmtId="184" fontId="9" fillId="5" borderId="62" applyNumberFormat="0" applyFont="0" applyAlignment="0">
      <protection locked="0"/>
    </xf>
    <xf numFmtId="0" fontId="9" fillId="22" borderId="57" applyNumberFormat="0" applyProtection="0">
      <alignment horizontal="left" vertical="center" indent="1"/>
    </xf>
    <xf numFmtId="0" fontId="6" fillId="37" borderId="59" applyNumberFormat="0" applyFont="0" applyAlignment="0" applyProtection="0"/>
    <xf numFmtId="0" fontId="9" fillId="9" borderId="57" applyNumberFormat="0" applyProtection="0">
      <alignment horizontal="left" vertical="center" indent="1"/>
    </xf>
    <xf numFmtId="4" fontId="9" fillId="3" borderId="62"/>
    <xf numFmtId="4" fontId="10" fillId="5" borderId="57" applyNumberFormat="0" applyProtection="0">
      <alignment vertical="center"/>
    </xf>
    <xf numFmtId="0" fontId="6" fillId="37" borderId="59" applyNumberFormat="0" applyFont="0" applyAlignment="0" applyProtection="0"/>
    <xf numFmtId="0" fontId="43" fillId="3" borderId="56" applyNumberFormat="0" applyFill="0" applyAlignment="0" applyProtection="0"/>
    <xf numFmtId="0" fontId="38" fillId="34" borderId="57" applyNumberFormat="0" applyAlignment="0" applyProtection="0"/>
    <xf numFmtId="4" fontId="10" fillId="5" borderId="57" applyNumberFormat="0" applyProtection="0">
      <alignment vertical="center"/>
    </xf>
    <xf numFmtId="4" fontId="12" fillId="20" borderId="57" applyNumberFormat="0" applyProtection="0">
      <alignment horizontal="right" vertical="center"/>
    </xf>
    <xf numFmtId="0" fontId="9" fillId="22" borderId="57" applyNumberFormat="0" applyProtection="0">
      <alignment horizontal="left" vertical="center" indent="1"/>
    </xf>
    <xf numFmtId="184" fontId="9" fillId="5" borderId="62" applyNumberFormat="0" applyFont="0" applyAlignment="0">
      <protection locked="0"/>
    </xf>
    <xf numFmtId="0" fontId="9" fillId="9" borderId="57" applyNumberFormat="0" applyProtection="0">
      <alignment horizontal="left" vertical="center" indent="1"/>
    </xf>
    <xf numFmtId="4" fontId="10" fillId="7" borderId="57" applyNumberFormat="0" applyProtection="0">
      <alignment vertical="center"/>
    </xf>
    <xf numFmtId="0" fontId="9" fillId="6"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8" borderId="57" applyNumberFormat="0" applyProtection="0">
      <alignment horizontal="right" vertical="center"/>
    </xf>
    <xf numFmtId="0" fontId="9" fillId="9" borderId="57" applyNumberFormat="0" applyProtection="0">
      <alignment horizontal="left" vertical="center" indent="1"/>
    </xf>
    <xf numFmtId="4" fontId="10" fillId="10"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2" fillId="5" borderId="57" applyNumberFormat="0" applyProtection="0">
      <alignment vertical="center"/>
    </xf>
    <xf numFmtId="4" fontId="10" fillId="20" borderId="61" applyNumberFormat="0" applyProtection="0">
      <alignment horizontal="left" vertical="center" indent="1"/>
    </xf>
    <xf numFmtId="4" fontId="15" fillId="22"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37" fillId="27" borderId="58" applyNumberFormat="0" applyAlignment="0" applyProtection="0"/>
    <xf numFmtId="4" fontId="15" fillId="22" borderId="57" applyNumberFormat="0" applyProtection="0">
      <alignment horizontal="left" vertical="center" indent="1"/>
    </xf>
    <xf numFmtId="0" fontId="6" fillId="37" borderId="59" applyNumberFormat="0" applyFont="0" applyAlignment="0" applyProtection="0"/>
    <xf numFmtId="0" fontId="6" fillId="37" borderId="59" applyNumberFormat="0" applyFont="0" applyAlignment="0" applyProtection="0"/>
    <xf numFmtId="0" fontId="37" fillId="27" borderId="58" applyNumberFormat="0" applyAlignment="0" applyProtection="0"/>
    <xf numFmtId="4" fontId="10" fillId="5" borderId="57" applyNumberFormat="0" applyProtection="0">
      <alignment vertical="center"/>
    </xf>
    <xf numFmtId="0" fontId="9" fillId="22" borderId="57" applyNumberFormat="0" applyProtection="0">
      <alignment horizontal="left" vertical="center" indent="1"/>
    </xf>
    <xf numFmtId="0" fontId="9" fillId="6" borderId="57" applyNumberFormat="0" applyProtection="0">
      <alignment horizontal="left" vertical="center" indent="1"/>
    </xf>
    <xf numFmtId="4" fontId="9" fillId="3" borderId="62"/>
    <xf numFmtId="0" fontId="43" fillId="3" borderId="56" applyNumberFormat="0" applyFill="0" applyAlignment="0" applyProtection="0"/>
    <xf numFmtId="0" fontId="9" fillId="22" borderId="57" applyNumberFormat="0" applyProtection="0">
      <alignment horizontal="left" vertical="center" indent="1"/>
    </xf>
    <xf numFmtId="4" fontId="15" fillId="20" borderId="57" applyNumberFormat="0" applyProtection="0">
      <alignment horizontal="left" vertical="center" indent="1"/>
    </xf>
    <xf numFmtId="4" fontId="10" fillId="16"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16" borderId="57" applyNumberFormat="0" applyProtection="0">
      <alignment horizontal="right" vertical="center"/>
    </xf>
    <xf numFmtId="4" fontId="15" fillId="20" borderId="57" applyNumberFormat="0" applyProtection="0">
      <alignment horizontal="left" vertical="center" indent="1"/>
    </xf>
    <xf numFmtId="0" fontId="9" fillId="23"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0" fontId="43" fillId="3" borderId="56" applyNumberFormat="0" applyFill="0" applyAlignment="0" applyProtection="0"/>
    <xf numFmtId="4" fontId="9" fillId="3" borderId="62"/>
    <xf numFmtId="0" fontId="9" fillId="9" borderId="57" applyNumberFormat="0" applyProtection="0">
      <alignment horizontal="left" vertical="center" indent="1"/>
    </xf>
    <xf numFmtId="0" fontId="9" fillId="3" borderId="62">
      <alignment horizontal="right"/>
    </xf>
    <xf numFmtId="0" fontId="9" fillId="23" borderId="57" applyNumberFormat="0" applyProtection="0">
      <alignment horizontal="left" vertical="center" indent="1"/>
    </xf>
    <xf numFmtId="0" fontId="9" fillId="9" borderId="57" applyNumberFormat="0" applyProtection="0">
      <alignment horizontal="left" vertical="center" indent="1"/>
    </xf>
    <xf numFmtId="0" fontId="6" fillId="37" borderId="59" applyNumberFormat="0" applyFont="0" applyAlignment="0" applyProtection="0"/>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3" fillId="19" borderId="57" applyNumberFormat="0" applyProtection="0">
      <alignment horizontal="left" vertical="center" indent="1"/>
    </xf>
    <xf numFmtId="4" fontId="12" fillId="7" borderId="57" applyNumberFormat="0" applyProtection="0">
      <alignment vertical="center"/>
    </xf>
    <xf numFmtId="0" fontId="38" fillId="34" borderId="57" applyNumberFormat="0" applyAlignment="0" applyProtection="0"/>
    <xf numFmtId="0" fontId="6" fillId="37" borderId="59" applyNumberFormat="0" applyFont="0" applyAlignment="0" applyProtection="0"/>
    <xf numFmtId="0" fontId="9" fillId="23" borderId="57" applyNumberFormat="0" applyProtection="0">
      <alignment horizontal="left" vertical="center" indent="1"/>
    </xf>
    <xf numFmtId="0" fontId="9" fillId="9" borderId="57" applyNumberFormat="0" applyProtection="0">
      <alignment horizontal="left" vertical="center" indent="1"/>
    </xf>
    <xf numFmtId="4" fontId="9" fillId="3" borderId="62"/>
    <xf numFmtId="184" fontId="9" fillId="5" borderId="62" applyNumberFormat="0" applyFont="0" applyAlignment="0">
      <protection locked="0"/>
    </xf>
    <xf numFmtId="184" fontId="9" fillId="5" borderId="62" applyNumberFormat="0" applyFont="0" applyAlignment="0">
      <protection locked="0"/>
    </xf>
    <xf numFmtId="0" fontId="6" fillId="37" borderId="59" applyNumberFormat="0" applyFont="0" applyAlignment="0" applyProtection="0"/>
    <xf numFmtId="0" fontId="39" fillId="34" borderId="58" applyNumberFormat="0" applyAlignment="0" applyProtection="0"/>
    <xf numFmtId="0" fontId="38" fillId="34" borderId="57" applyNumberFormat="0" applyAlignment="0" applyProtection="0"/>
    <xf numFmtId="0" fontId="9" fillId="9" borderId="57" applyNumberFormat="0" applyProtection="0">
      <alignment horizontal="left" vertical="center" indent="1"/>
    </xf>
    <xf numFmtId="4" fontId="12" fillId="7" borderId="57" applyNumberFormat="0" applyProtection="0">
      <alignment vertical="center"/>
    </xf>
    <xf numFmtId="4" fontId="15" fillId="20" borderId="57" applyNumberFormat="0" applyProtection="0">
      <alignment horizontal="left" vertical="center" indent="1"/>
    </xf>
    <xf numFmtId="184" fontId="9" fillId="5" borderId="62" applyNumberFormat="0" applyFont="0" applyAlignment="0">
      <protection locked="0"/>
    </xf>
    <xf numFmtId="4" fontId="12" fillId="20" borderId="57" applyNumberFormat="0" applyProtection="0">
      <alignment horizontal="righ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4" fontId="10" fillId="17" borderId="57" applyNumberFormat="0" applyProtection="0">
      <alignment horizontal="right" vertical="center"/>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vertical="center"/>
    </xf>
    <xf numFmtId="4" fontId="15" fillId="20" borderId="57" applyNumberFormat="0" applyProtection="0">
      <alignment horizontal="left" vertical="center" indent="1"/>
    </xf>
    <xf numFmtId="0" fontId="9" fillId="23"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0" fontId="9" fillId="9" borderId="57" applyNumberFormat="0" applyProtection="0">
      <alignment horizontal="left" vertical="center" indent="1"/>
    </xf>
    <xf numFmtId="184" fontId="9" fillId="5" borderId="62" applyNumberFormat="0" applyFont="0" applyAlignment="0">
      <protection locked="0"/>
    </xf>
    <xf numFmtId="0" fontId="43" fillId="3" borderId="56" applyNumberFormat="0" applyFill="0" applyAlignment="0" applyProtection="0"/>
    <xf numFmtId="0" fontId="43" fillId="3" borderId="56" applyNumberFormat="0" applyFill="0" applyAlignment="0" applyProtection="0"/>
    <xf numFmtId="4" fontId="9" fillId="3" borderId="62"/>
    <xf numFmtId="0" fontId="9" fillId="9" borderId="57" applyNumberFormat="0" applyProtection="0">
      <alignment horizontal="left" vertical="center" indent="1"/>
    </xf>
    <xf numFmtId="0" fontId="9" fillId="23" borderId="57" applyNumberFormat="0" applyProtection="0">
      <alignment horizontal="left" vertical="center" indent="1"/>
    </xf>
    <xf numFmtId="0" fontId="9" fillId="22" borderId="57" applyNumberFormat="0" applyProtection="0">
      <alignment horizontal="left" vertical="center" indent="1"/>
    </xf>
    <xf numFmtId="4" fontId="10" fillId="20" borderId="61" applyNumberFormat="0" applyProtection="0">
      <alignment horizontal="left" vertical="center" indent="1"/>
    </xf>
    <xf numFmtId="0" fontId="9" fillId="9" borderId="57" applyNumberFormat="0" applyProtection="0">
      <alignment horizontal="left" vertical="center" indent="1"/>
    </xf>
    <xf numFmtId="4" fontId="10" fillId="12"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0" fillId="5" borderId="57" applyNumberFormat="0" applyProtection="0">
      <alignment horizontal="left" vertical="center" indent="1"/>
    </xf>
    <xf numFmtId="0" fontId="9" fillId="9" borderId="57" applyNumberFormat="0" applyProtection="0">
      <alignment horizontal="left" vertical="center" indent="1"/>
    </xf>
    <xf numFmtId="4" fontId="15" fillId="22"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39" fillId="34" borderId="58" applyNumberFormat="0" applyAlignment="0" applyProtection="0"/>
    <xf numFmtId="0" fontId="6" fillId="37" borderId="59" applyNumberFormat="0" applyFont="0" applyAlignment="0" applyProtection="0"/>
    <xf numFmtId="4" fontId="15" fillId="20" borderId="57" applyNumberFormat="0" applyProtection="0">
      <alignment horizontal="left" vertical="center" indent="1"/>
    </xf>
    <xf numFmtId="0" fontId="6" fillId="37" borderId="59" applyNumberFormat="0" applyFont="0" applyAlignment="0" applyProtection="0"/>
    <xf numFmtId="4" fontId="10" fillId="5" borderId="57" applyNumberFormat="0" applyProtection="0">
      <alignment horizontal="left" vertical="center" indent="1"/>
    </xf>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0" borderId="57" applyNumberFormat="0" applyProtection="0">
      <alignment horizontal="left" vertical="center" indent="1"/>
    </xf>
    <xf numFmtId="4" fontId="10" fillId="20" borderId="61" applyNumberFormat="0" applyProtection="0">
      <alignment horizontal="left" vertical="center" indent="1"/>
    </xf>
    <xf numFmtId="4" fontId="10" fillId="7" borderId="57" applyNumberFormat="0" applyProtection="0">
      <alignment horizontal="left" vertical="center" indent="1"/>
    </xf>
    <xf numFmtId="0" fontId="39" fillId="34" borderId="58" applyNumberFormat="0" applyAlignment="0" applyProtection="0"/>
    <xf numFmtId="0" fontId="9" fillId="9" borderId="57" applyNumberFormat="0" applyProtection="0">
      <alignment horizontal="left" vertical="center" indent="1"/>
    </xf>
    <xf numFmtId="4" fontId="9" fillId="3" borderId="62"/>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184" fontId="9" fillId="5" borderId="62" applyNumberFormat="0" applyFont="0" applyAlignment="0">
      <protection locked="0"/>
    </xf>
    <xf numFmtId="184" fontId="9" fillId="5" borderId="62" applyNumberFormat="0" applyFont="0" applyAlignment="0">
      <protection locked="0"/>
    </xf>
    <xf numFmtId="0" fontId="9" fillId="9" borderId="57" applyNumberFormat="0" applyProtection="0">
      <alignment horizontal="left" vertical="center" indent="1"/>
    </xf>
    <xf numFmtId="4" fontId="10" fillId="7" borderId="57" applyNumberFormat="0" applyProtection="0">
      <alignment horizontal="left" vertical="center" indent="1"/>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4" fontId="10" fillId="16" borderId="57" applyNumberFormat="0" applyProtection="0">
      <alignment horizontal="right" vertical="center"/>
    </xf>
    <xf numFmtId="0" fontId="9" fillId="9" borderId="57" applyNumberFormat="0" applyProtection="0">
      <alignment horizontal="left" vertical="center" indent="1"/>
    </xf>
    <xf numFmtId="4" fontId="10" fillId="13"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4" fontId="13" fillId="19" borderId="57" applyNumberFormat="0" applyProtection="0">
      <alignment horizontal="left" vertical="center" indent="1"/>
    </xf>
    <xf numFmtId="4" fontId="15" fillId="22"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9" fillId="9" borderId="57" applyNumberFormat="0" applyProtection="0">
      <alignment horizontal="left" vertical="center" indent="1"/>
    </xf>
    <xf numFmtId="4" fontId="9" fillId="3" borderId="62"/>
    <xf numFmtId="0" fontId="9" fillId="9" borderId="57" applyNumberFormat="0" applyProtection="0">
      <alignment horizontal="left" vertical="center" indent="1"/>
    </xf>
    <xf numFmtId="4" fontId="10" fillId="13"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6" fillId="37" borderId="59" applyNumberFormat="0" applyFont="0" applyAlignment="0" applyProtection="0"/>
    <xf numFmtId="0" fontId="9" fillId="9" borderId="57" applyNumberFormat="0" applyProtection="0">
      <alignment horizontal="left" vertical="center" indent="1"/>
    </xf>
    <xf numFmtId="0" fontId="9" fillId="23" borderId="57" applyNumberFormat="0" applyProtection="0">
      <alignment horizontal="left" vertical="center" indent="1"/>
    </xf>
    <xf numFmtId="4" fontId="15" fillId="22" borderId="57" applyNumberFormat="0" applyProtection="0">
      <alignment horizontal="left" vertical="center" indent="1"/>
    </xf>
    <xf numFmtId="0" fontId="9" fillId="9" borderId="57" applyNumberFormat="0" applyProtection="0">
      <alignment horizontal="left" vertical="center" indent="1"/>
    </xf>
    <xf numFmtId="4" fontId="9" fillId="3" borderId="62"/>
    <xf numFmtId="0" fontId="6" fillId="37" borderId="59" applyNumberFormat="0" applyFont="0" applyAlignment="0" applyProtection="0"/>
    <xf numFmtId="0" fontId="39" fillId="34" borderId="58" applyNumberFormat="0" applyAlignment="0" applyProtection="0"/>
    <xf numFmtId="0" fontId="37" fillId="27" borderId="58" applyNumberFormat="0" applyAlignment="0" applyProtection="0"/>
    <xf numFmtId="184" fontId="9" fillId="5" borderId="62" applyNumberFormat="0" applyFont="0" applyAlignment="0">
      <protection locked="0"/>
    </xf>
    <xf numFmtId="4" fontId="10" fillId="20" borderId="57" applyNumberFormat="0" applyProtection="0">
      <alignment horizontal="right" vertical="center"/>
    </xf>
    <xf numFmtId="0" fontId="9" fillId="9" borderId="57" applyNumberFormat="0" applyProtection="0">
      <alignment horizontal="left" vertical="center" indent="1"/>
    </xf>
    <xf numFmtId="0" fontId="9" fillId="6" borderId="57" applyNumberFormat="0" applyProtection="0">
      <alignment horizontal="left" vertical="center" indent="1"/>
    </xf>
    <xf numFmtId="0" fontId="9" fillId="22" borderId="57" applyNumberFormat="0" applyProtection="0">
      <alignment horizontal="left" vertical="center" indent="1"/>
    </xf>
    <xf numFmtId="0" fontId="9" fillId="9" borderId="57" applyNumberFormat="0" applyProtection="0">
      <alignment horizontal="left" vertical="center" indent="1"/>
    </xf>
    <xf numFmtId="4" fontId="10" fillId="14" borderId="57" applyNumberFormat="0" applyProtection="0">
      <alignment horizontal="right" vertical="center"/>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10" fillId="5" borderId="57" applyNumberFormat="0" applyProtection="0">
      <alignment vertical="center"/>
    </xf>
    <xf numFmtId="4" fontId="9" fillId="3" borderId="62"/>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184" fontId="9" fillId="5" borderId="62" applyNumberFormat="0" applyFont="0" applyAlignment="0">
      <protection locked="0"/>
    </xf>
    <xf numFmtId="0" fontId="9" fillId="9" borderId="57" applyNumberFormat="0" applyProtection="0">
      <alignment horizontal="left" vertical="center" indent="1"/>
    </xf>
    <xf numFmtId="0" fontId="9" fillId="9" borderId="57" applyNumberFormat="0" applyProtection="0">
      <alignment horizontal="left" vertical="center" indent="1"/>
    </xf>
    <xf numFmtId="4" fontId="15" fillId="20" borderId="57" applyNumberFormat="0" applyProtection="0">
      <alignment horizontal="left" vertical="center" indent="1"/>
    </xf>
    <xf numFmtId="4" fontId="15" fillId="22" borderId="57" applyNumberFormat="0" applyProtection="0">
      <alignment horizontal="left" vertical="center" indent="1"/>
    </xf>
    <xf numFmtId="0" fontId="9" fillId="22" borderId="57" applyNumberFormat="0" applyProtection="0">
      <alignment horizontal="left" vertical="center" indent="1"/>
    </xf>
    <xf numFmtId="0" fontId="9" fillId="22" borderId="57" applyNumberFormat="0" applyProtection="0">
      <alignment horizontal="left" vertical="center" indent="1"/>
    </xf>
    <xf numFmtId="0" fontId="9" fillId="23" borderId="57" applyNumberFormat="0" applyProtection="0">
      <alignment horizontal="left" vertical="center" indent="1"/>
    </xf>
    <xf numFmtId="0" fontId="9" fillId="23" borderId="57" applyNumberFormat="0" applyProtection="0">
      <alignment horizontal="left" vertical="center" indent="1"/>
    </xf>
    <xf numFmtId="0" fontId="9" fillId="6" borderId="57" applyNumberFormat="0" applyProtection="0">
      <alignment horizontal="left" vertical="center" indent="1"/>
    </xf>
    <xf numFmtId="0" fontId="9" fillId="6"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9" borderId="57" applyNumberFormat="0" applyProtection="0">
      <alignment horizontal="left" vertical="center" indent="1"/>
    </xf>
    <xf numFmtId="0" fontId="9" fillId="3" borderId="62">
      <alignment horizontal="right"/>
    </xf>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0" fontId="6" fillId="37" borderId="59" applyNumberFormat="0" applyFont="0" applyAlignment="0" applyProtection="0"/>
    <xf numFmtId="4" fontId="9" fillId="3" borderId="62"/>
    <xf numFmtId="0" fontId="24" fillId="3" borderId="1"/>
    <xf numFmtId="0" fontId="9" fillId="3" borderId="1"/>
    <xf numFmtId="192" fontId="76" fillId="3" borderId="1" applyFill="0" applyBorder="0" applyAlignment="0" applyProtection="0"/>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9" fillId="3" borderId="57" applyNumberFormat="0" applyProtection="0">
      <alignment horizontal="left" vertical="center"/>
    </xf>
    <xf numFmtId="0" fontId="1" fillId="3" borderId="1"/>
    <xf numFmtId="189" fontId="6" fillId="3" borderId="1" applyFont="0" applyFill="0" applyBorder="0" applyAlignment="0" applyProtection="0"/>
    <xf numFmtId="43" fontId="52" fillId="3" borderId="1" applyFont="0" applyFill="0" applyBorder="0" applyAlignment="0" applyProtection="0"/>
  </cellStyleXfs>
  <cellXfs count="160">
    <xf numFmtId="0" fontId="0" fillId="0" borderId="0" xfId="0"/>
    <xf numFmtId="0" fontId="53" fillId="2" borderId="1" xfId="0" applyNumberFormat="1" applyFont="1" applyFill="1" applyBorder="1"/>
    <xf numFmtId="0" fontId="53" fillId="0" borderId="0" xfId="0" applyFont="1"/>
    <xf numFmtId="0" fontId="5" fillId="2" borderId="1" xfId="0" applyNumberFormat="1" applyFont="1" applyFill="1" applyBorder="1"/>
    <xf numFmtId="0" fontId="5" fillId="2" borderId="1" xfId="0" applyNumberFormat="1" applyFont="1" applyFill="1" applyBorder="1" applyAlignment="1">
      <alignment vertical="center"/>
    </xf>
    <xf numFmtId="0" fontId="5" fillId="2" borderId="1" xfId="0" applyNumberFormat="1" applyFont="1" applyFill="1" applyBorder="1" applyAlignment="1">
      <alignment horizontal="left" vertical="center"/>
    </xf>
    <xf numFmtId="0" fontId="5" fillId="2" borderId="1" xfId="0" applyNumberFormat="1" applyFont="1" applyFill="1" applyBorder="1" applyAlignment="1">
      <alignment horizontal="left"/>
    </xf>
    <xf numFmtId="49" fontId="33" fillId="3" borderId="20" xfId="85" applyNumberFormat="1" applyFont="1" applyFill="1" applyProtection="1">
      <alignment horizontal="left" vertical="center" indent="1"/>
      <protection locked="0"/>
    </xf>
    <xf numFmtId="0" fontId="53" fillId="2" borderId="1" xfId="0" applyNumberFormat="1" applyFont="1" applyFill="1" applyBorder="1" applyAlignment="1">
      <alignment horizontal="left"/>
    </xf>
    <xf numFmtId="0" fontId="53" fillId="2" borderId="1" xfId="0" applyNumberFormat="1" applyFont="1" applyFill="1" applyBorder="1" applyAlignment="1">
      <alignment vertical="center"/>
    </xf>
    <xf numFmtId="0" fontId="53" fillId="2" borderId="1" xfId="0" applyNumberFormat="1" applyFont="1" applyFill="1" applyBorder="1" applyAlignment="1"/>
    <xf numFmtId="0" fontId="3" fillId="2" borderId="24" xfId="0" applyNumberFormat="1" applyFont="1" applyFill="1" applyBorder="1" applyAlignment="1">
      <alignment horizontal="center" vertical="center" wrapText="1"/>
    </xf>
    <xf numFmtId="0" fontId="3" fillId="2" borderId="1" xfId="0" applyNumberFormat="1" applyFont="1" applyFill="1" applyBorder="1"/>
    <xf numFmtId="181" fontId="3" fillId="2" borderId="24" xfId="0" applyNumberFormat="1" applyFont="1" applyFill="1" applyBorder="1" applyAlignment="1">
      <alignment horizontal="center" vertical="center" wrapText="1"/>
    </xf>
    <xf numFmtId="181" fontId="3" fillId="2" borderId="1" xfId="0" applyNumberFormat="1" applyFont="1" applyFill="1" applyBorder="1"/>
    <xf numFmtId="181" fontId="4" fillId="2" borderId="1" xfId="0" applyNumberFormat="1" applyFont="1" applyFill="1" applyBorder="1"/>
    <xf numFmtId="181" fontId="4" fillId="2" borderId="1" xfId="0" applyNumberFormat="1" applyFont="1" applyFill="1" applyBorder="1" applyAlignment="1">
      <alignment vertical="center"/>
    </xf>
    <xf numFmtId="181" fontId="4" fillId="2" borderId="1" xfId="0" applyNumberFormat="1" applyFont="1" applyFill="1" applyBorder="1" applyAlignment="1">
      <alignment horizontal="left" vertical="center"/>
    </xf>
    <xf numFmtId="181" fontId="4" fillId="2" borderId="1" xfId="0" applyNumberFormat="1" applyFont="1" applyFill="1" applyBorder="1" applyAlignment="1">
      <alignment horizontal="left"/>
    </xf>
    <xf numFmtId="181" fontId="3" fillId="2" borderId="1" xfId="0" applyNumberFormat="1" applyFont="1" applyFill="1" applyBorder="1" applyAlignment="1">
      <alignment vertical="center"/>
    </xf>
    <xf numFmtId="0" fontId="4" fillId="2" borderId="1" xfId="0" applyNumberFormat="1" applyFont="1" applyFill="1" applyBorder="1" applyAlignment="1">
      <alignment horizontal="left"/>
    </xf>
    <xf numFmtId="0" fontId="3" fillId="3" borderId="24" xfId="0" applyFont="1" applyFill="1" applyBorder="1" applyAlignment="1">
      <alignment horizontal="center" vertical="center" wrapText="1"/>
    </xf>
    <xf numFmtId="0" fontId="3" fillId="2" borderId="1" xfId="0" applyNumberFormat="1" applyFont="1" applyFill="1" applyBorder="1" applyAlignment="1">
      <alignment wrapText="1"/>
    </xf>
    <xf numFmtId="0" fontId="4" fillId="2" borderId="1" xfId="0" applyNumberFormat="1" applyFont="1" applyFill="1" applyBorder="1" applyAlignment="1">
      <alignment horizontal="left" wrapText="1"/>
    </xf>
    <xf numFmtId="181" fontId="3" fillId="3" borderId="24" xfId="0" applyNumberFormat="1" applyFont="1" applyFill="1" applyBorder="1" applyAlignment="1">
      <alignment horizontal="center" vertical="center" wrapText="1"/>
    </xf>
    <xf numFmtId="0" fontId="3" fillId="0" borderId="24" xfId="0" applyNumberFormat="1" applyFont="1" applyFill="1" applyBorder="1" applyAlignment="1">
      <alignment horizontal="center" vertical="center" wrapText="1"/>
    </xf>
    <xf numFmtId="181" fontId="3" fillId="0" borderId="24" xfId="0" applyNumberFormat="1" applyFont="1" applyFill="1" applyBorder="1" applyAlignment="1">
      <alignment horizontal="center" vertical="center" wrapText="1"/>
    </xf>
    <xf numFmtId="49" fontId="54" fillId="0" borderId="24" xfId="147"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181" fontId="4" fillId="2" borderId="36"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24" xfId="0" quotePrefix="1" applyFont="1" applyFill="1" applyBorder="1" applyAlignment="1">
      <alignment horizontal="center" vertical="center" wrapText="1"/>
    </xf>
    <xf numFmtId="0" fontId="53" fillId="0" borderId="1" xfId="0" applyNumberFormat="1" applyFont="1" applyFill="1" applyBorder="1"/>
    <xf numFmtId="0" fontId="53" fillId="0" borderId="0" xfId="0" applyFont="1" applyFill="1"/>
    <xf numFmtId="0" fontId="33" fillId="2" borderId="1" xfId="0" applyNumberFormat="1" applyFont="1" applyFill="1" applyBorder="1"/>
    <xf numFmtId="0" fontId="33" fillId="0" borderId="0" xfId="0" applyFont="1"/>
    <xf numFmtId="0" fontId="4" fillId="0" borderId="35" xfId="0" applyNumberFormat="1" applyFont="1" applyFill="1" applyBorder="1" applyAlignment="1">
      <alignment horizontal="center" vertical="center" wrapText="1"/>
    </xf>
    <xf numFmtId="0" fontId="11" fillId="0" borderId="24" xfId="0" applyFont="1" applyFill="1" applyBorder="1" applyAlignment="1">
      <alignment horizontal="center" vertical="center" wrapText="1"/>
    </xf>
    <xf numFmtId="0" fontId="53" fillId="2" borderId="1" xfId="0" applyNumberFormat="1" applyFont="1" applyFill="1" applyBorder="1" applyAlignment="1">
      <alignment wrapText="1"/>
    </xf>
    <xf numFmtId="0" fontId="53" fillId="0" borderId="0" xfId="0" applyFont="1" applyAlignment="1">
      <alignment wrapText="1"/>
    </xf>
    <xf numFmtId="181" fontId="11" fillId="0" borderId="24" xfId="0" applyNumberFormat="1" applyFont="1" applyFill="1" applyBorder="1" applyAlignment="1">
      <alignment horizontal="center" vertical="center" wrapText="1"/>
    </xf>
    <xf numFmtId="0" fontId="11" fillId="0" borderId="24" xfId="0" applyNumberFormat="1" applyFont="1" applyFill="1" applyBorder="1" applyAlignment="1">
      <alignment horizontal="center" vertical="center" wrapText="1"/>
    </xf>
    <xf numFmtId="9" fontId="3" fillId="0" borderId="24" xfId="0" applyNumberFormat="1" applyFont="1" applyFill="1" applyBorder="1" applyAlignment="1">
      <alignment horizontal="center" vertical="center" wrapText="1"/>
    </xf>
    <xf numFmtId="0" fontId="53" fillId="0" borderId="0" xfId="0" applyFont="1" applyFill="1" applyAlignment="1">
      <alignment wrapText="1"/>
    </xf>
    <xf numFmtId="0" fontId="3" fillId="2" borderId="24" xfId="0" applyNumberFormat="1" applyFont="1" applyFill="1" applyBorder="1"/>
    <xf numFmtId="0" fontId="3" fillId="2" borderId="24" xfId="0" applyNumberFormat="1" applyFont="1" applyFill="1" applyBorder="1" applyAlignment="1">
      <alignment wrapText="1"/>
    </xf>
    <xf numFmtId="0" fontId="3" fillId="0" borderId="0" xfId="0" applyFont="1"/>
    <xf numFmtId="0" fontId="3" fillId="0" borderId="1" xfId="0" applyNumberFormat="1" applyFont="1" applyFill="1" applyBorder="1"/>
    <xf numFmtId="0" fontId="3" fillId="0" borderId="0" xfId="0" applyFont="1" applyFill="1"/>
    <xf numFmtId="0" fontId="3" fillId="0" borderId="1" xfId="0" applyNumberFormat="1" applyFont="1" applyFill="1" applyBorder="1" applyAlignment="1">
      <alignment wrapText="1"/>
    </xf>
    <xf numFmtId="0" fontId="53" fillId="0" borderId="1" xfId="0" applyNumberFormat="1" applyFont="1" applyFill="1" applyBorder="1" applyAlignment="1">
      <alignment horizontal="left"/>
    </xf>
    <xf numFmtId="0" fontId="53" fillId="0" borderId="1" xfId="0" applyNumberFormat="1" applyFont="1" applyFill="1" applyBorder="1" applyAlignment="1">
      <alignment vertical="center"/>
    </xf>
    <xf numFmtId="181" fontId="3" fillId="0" borderId="1" xfId="0" applyNumberFormat="1" applyFont="1" applyFill="1" applyBorder="1" applyAlignment="1">
      <alignment vertical="center"/>
    </xf>
    <xf numFmtId="0" fontId="53" fillId="0" borderId="1" xfId="0" applyNumberFormat="1" applyFont="1" applyFill="1" applyBorder="1" applyAlignment="1"/>
    <xf numFmtId="10" fontId="3" fillId="0" borderId="24" xfId="0" applyNumberFormat="1" applyFont="1" applyFill="1" applyBorder="1"/>
    <xf numFmtId="0" fontId="3" fillId="0" borderId="24" xfId="0" applyNumberFormat="1" applyFont="1" applyFill="1" applyBorder="1" applyAlignment="1">
      <alignment horizontal="center" vertical="center"/>
    </xf>
    <xf numFmtId="0" fontId="3" fillId="0" borderId="24" xfId="0" applyNumberFormat="1" applyFont="1" applyFill="1" applyBorder="1"/>
    <xf numFmtId="0" fontId="3" fillId="0" borderId="24" xfId="0" applyNumberFormat="1" applyFont="1" applyFill="1" applyBorder="1" applyAlignment="1"/>
    <xf numFmtId="49" fontId="53" fillId="2" borderId="1" xfId="0" applyNumberFormat="1" applyFont="1" applyFill="1" applyBorder="1"/>
    <xf numFmtId="49" fontId="5" fillId="2" borderId="1" xfId="0" applyNumberFormat="1" applyFont="1" applyFill="1" applyBorder="1"/>
    <xf numFmtId="49" fontId="5" fillId="2" borderId="1" xfId="0" applyNumberFormat="1" applyFont="1" applyFill="1" applyBorder="1" applyAlignment="1">
      <alignment horizontal="left"/>
    </xf>
    <xf numFmtId="49" fontId="4" fillId="2" borderId="36" xfId="0" applyNumberFormat="1" applyFont="1" applyFill="1" applyBorder="1" applyAlignment="1">
      <alignment horizontal="center" vertical="center" wrapText="1"/>
    </xf>
    <xf numFmtId="49" fontId="3" fillId="3" borderId="24" xfId="0" applyNumberFormat="1" applyFont="1" applyFill="1" applyBorder="1" applyAlignment="1">
      <alignment horizontal="center" vertical="center" wrapText="1"/>
    </xf>
    <xf numFmtId="49" fontId="3" fillId="2" borderId="24" xfId="0" applyNumberFormat="1" applyFont="1" applyFill="1" applyBorder="1" applyAlignment="1">
      <alignment horizontal="center" vertical="center" wrapText="1"/>
    </xf>
    <xf numFmtId="49" fontId="53" fillId="0" borderId="1" xfId="0" applyNumberFormat="1" applyFont="1" applyFill="1" applyBorder="1"/>
    <xf numFmtId="49" fontId="3" fillId="0" borderId="24" xfId="0" applyNumberFormat="1" applyFont="1" applyFill="1" applyBorder="1" applyAlignment="1">
      <alignment horizontal="center" vertical="center" wrapText="1"/>
    </xf>
    <xf numFmtId="49" fontId="11" fillId="0" borderId="24" xfId="0" applyNumberFormat="1" applyFont="1" applyFill="1" applyBorder="1" applyAlignment="1">
      <alignment horizontal="center" vertical="center" wrapText="1"/>
    </xf>
    <xf numFmtId="0" fontId="53" fillId="0" borderId="24" xfId="0" applyNumberFormat="1" applyFont="1" applyFill="1" applyBorder="1" applyAlignment="1">
      <alignment horizontal="center" vertical="center" wrapText="1"/>
    </xf>
    <xf numFmtId="181" fontId="108" fillId="2" borderId="24" xfId="0" applyNumberFormat="1" applyFont="1" applyFill="1" applyBorder="1" applyAlignment="1">
      <alignment horizontal="center" vertical="center" wrapText="1"/>
    </xf>
    <xf numFmtId="0" fontId="109" fillId="2" borderId="1" xfId="0" applyNumberFormat="1" applyFont="1" applyFill="1" applyBorder="1"/>
    <xf numFmtId="49" fontId="109" fillId="2" borderId="1" xfId="0" applyNumberFormat="1" applyFont="1" applyFill="1" applyBorder="1"/>
    <xf numFmtId="0" fontId="109" fillId="2" borderId="1" xfId="0" applyNumberFormat="1" applyFont="1" applyFill="1" applyBorder="1" applyAlignment="1">
      <alignment horizontal="left"/>
    </xf>
    <xf numFmtId="0" fontId="109" fillId="2" borderId="1" xfId="0" applyNumberFormat="1" applyFont="1" applyFill="1" applyBorder="1" applyAlignment="1">
      <alignment vertical="center"/>
    </xf>
    <xf numFmtId="181" fontId="110" fillId="2" borderId="1" xfId="0" applyNumberFormat="1" applyFont="1" applyFill="1" applyBorder="1" applyAlignment="1">
      <alignment vertical="center"/>
    </xf>
    <xf numFmtId="0" fontId="109" fillId="0" borderId="0" xfId="0" applyFont="1"/>
    <xf numFmtId="0" fontId="111" fillId="2" borderId="1" xfId="0" applyNumberFormat="1" applyFont="1" applyFill="1" applyBorder="1"/>
    <xf numFmtId="49" fontId="111" fillId="2" borderId="1" xfId="0" applyNumberFormat="1" applyFont="1" applyFill="1" applyBorder="1"/>
    <xf numFmtId="0" fontId="111" fillId="2" borderId="1" xfId="0" applyNumberFormat="1" applyFont="1" applyFill="1" applyBorder="1" applyAlignment="1">
      <alignment horizontal="left"/>
    </xf>
    <xf numFmtId="0" fontId="111" fillId="2" borderId="1" xfId="0" applyNumberFormat="1" applyFont="1" applyFill="1" applyBorder="1" applyAlignment="1">
      <alignment vertical="center"/>
    </xf>
    <xf numFmtId="181" fontId="112" fillId="2" borderId="1" xfId="0" applyNumberFormat="1" applyFont="1" applyFill="1" applyBorder="1" applyAlignment="1">
      <alignment vertical="center"/>
    </xf>
    <xf numFmtId="0" fontId="3" fillId="2" borderId="24" xfId="0" applyNumberFormat="1" applyFont="1" applyFill="1" applyBorder="1" applyAlignment="1">
      <alignment horizontal="center" wrapText="1"/>
    </xf>
    <xf numFmtId="0" fontId="3" fillId="0" borderId="24" xfId="0" applyFont="1" applyBorder="1" applyAlignment="1">
      <alignment horizontal="center" wrapText="1"/>
    </xf>
    <xf numFmtId="4" fontId="3" fillId="0" borderId="24" xfId="0" applyNumberFormat="1" applyFont="1" applyBorder="1" applyAlignment="1">
      <alignment horizontal="center" wrapText="1"/>
    </xf>
    <xf numFmtId="0" fontId="3" fillId="0" borderId="24" xfId="0" applyNumberFormat="1" applyFont="1" applyFill="1" applyBorder="1" applyAlignment="1">
      <alignment horizontal="center" wrapText="1"/>
    </xf>
    <xf numFmtId="49" fontId="3" fillId="2" borderId="24" xfId="0" applyNumberFormat="1" applyFont="1" applyFill="1" applyBorder="1" applyAlignment="1">
      <alignment horizontal="center" wrapText="1"/>
    </xf>
    <xf numFmtId="0" fontId="3" fillId="0" borderId="24" xfId="0" applyFont="1" applyFill="1" applyBorder="1" applyAlignment="1">
      <alignment horizontal="center" wrapText="1"/>
    </xf>
    <xf numFmtId="181" fontId="3" fillId="2" borderId="24" xfId="0" applyNumberFormat="1" applyFont="1" applyFill="1" applyBorder="1" applyAlignment="1">
      <alignment horizontal="center" wrapText="1"/>
    </xf>
    <xf numFmtId="3" fontId="3" fillId="2" borderId="24" xfId="0" applyNumberFormat="1" applyFont="1" applyFill="1" applyBorder="1" applyAlignment="1">
      <alignment horizontal="center" wrapText="1"/>
    </xf>
    <xf numFmtId="0" fontId="4"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81"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4" fillId="0" borderId="24"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49" fontId="4" fillId="2" borderId="24" xfId="0" applyNumberFormat="1" applyFont="1" applyFill="1" applyBorder="1" applyAlignment="1">
      <alignment horizontal="center" vertical="center" wrapText="1"/>
    </xf>
    <xf numFmtId="181" fontId="4" fillId="2" borderId="24"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xf>
    <xf numFmtId="0" fontId="113" fillId="0" borderId="1" xfId="0" applyNumberFormat="1" applyFont="1" applyFill="1" applyBorder="1"/>
    <xf numFmtId="0" fontId="53" fillId="2" borderId="1" xfId="0" applyNumberFormat="1" applyFont="1" applyFill="1" applyBorder="1" applyAlignment="1">
      <alignment horizontal="left"/>
    </xf>
    <xf numFmtId="0" fontId="108" fillId="0" borderId="1" xfId="0" applyFont="1" applyBorder="1"/>
    <xf numFmtId="0" fontId="53" fillId="0" borderId="1" xfId="0" applyFont="1" applyBorder="1"/>
    <xf numFmtId="0" fontId="3" fillId="0" borderId="19" xfId="0" applyNumberFormat="1" applyFont="1" applyFill="1" applyBorder="1" applyAlignment="1">
      <alignment horizontal="center" wrapText="1"/>
    </xf>
    <xf numFmtId="0" fontId="3" fillId="2" borderId="19" xfId="0" applyNumberFormat="1" applyFont="1" applyFill="1" applyBorder="1" applyAlignment="1">
      <alignment horizontal="center" wrapText="1"/>
    </xf>
    <xf numFmtId="49" fontId="3" fillId="2" borderId="19" xfId="0" applyNumberFormat="1" applyFont="1" applyFill="1" applyBorder="1" applyAlignment="1">
      <alignment horizontal="center" wrapText="1"/>
    </xf>
    <xf numFmtId="181" fontId="3" fillId="2" borderId="19" xfId="0" applyNumberFormat="1" applyFont="1" applyFill="1" applyBorder="1" applyAlignment="1">
      <alignment horizontal="center" wrapText="1"/>
    </xf>
    <xf numFmtId="0" fontId="3" fillId="0" borderId="62" xfId="0" applyNumberFormat="1" applyFont="1" applyFill="1" applyBorder="1" applyAlignment="1">
      <alignment horizontal="center" wrapText="1"/>
    </xf>
    <xf numFmtId="0" fontId="3" fillId="2" borderId="62" xfId="0" applyNumberFormat="1" applyFont="1" applyFill="1" applyBorder="1" applyAlignment="1">
      <alignment horizontal="center" wrapText="1"/>
    </xf>
    <xf numFmtId="49" fontId="3" fillId="2" borderId="62" xfId="0" applyNumberFormat="1" applyFont="1" applyFill="1" applyBorder="1" applyAlignment="1">
      <alignment horizontal="center" wrapText="1"/>
    </xf>
    <xf numFmtId="181" fontId="3" fillId="2" borderId="62" xfId="0" applyNumberFormat="1" applyFont="1" applyFill="1" applyBorder="1" applyAlignment="1">
      <alignment horizontal="center" wrapText="1"/>
    </xf>
    <xf numFmtId="0" fontId="53" fillId="2" borderId="62" xfId="0" applyNumberFormat="1" applyFont="1" applyFill="1" applyBorder="1"/>
    <xf numFmtId="0" fontId="53" fillId="0" borderId="62" xfId="0" applyFont="1" applyBorder="1"/>
    <xf numFmtId="0" fontId="53" fillId="0" borderId="1" xfId="0" applyNumberFormat="1" applyFont="1" applyFill="1" applyBorder="1" applyAlignment="1">
      <alignment wrapText="1"/>
    </xf>
    <xf numFmtId="0" fontId="53" fillId="2" borderId="1" xfId="0" applyNumberFormat="1" applyFont="1" applyFill="1" applyBorder="1" applyAlignment="1">
      <alignment horizontal="left"/>
    </xf>
    <xf numFmtId="0" fontId="5" fillId="2" borderId="1" xfId="0" applyNumberFormat="1" applyFont="1" applyFill="1" applyBorder="1"/>
    <xf numFmtId="0" fontId="3" fillId="2" borderId="1" xfId="0" applyNumberFormat="1" applyFont="1" applyFill="1" applyBorder="1" applyAlignment="1">
      <alignment horizontal="left" wrapText="1"/>
    </xf>
    <xf numFmtId="49" fontId="53" fillId="2" borderId="1" xfId="0" applyNumberFormat="1" applyFont="1" applyFill="1" applyBorder="1" applyAlignment="1">
      <alignment horizontal="left"/>
    </xf>
    <xf numFmtId="0" fontId="3" fillId="0" borderId="1" xfId="0" applyNumberFormat="1" applyFont="1" applyFill="1" applyBorder="1" applyAlignment="1">
      <alignment horizontal="center" wrapText="1"/>
    </xf>
    <xf numFmtId="0" fontId="3" fillId="2" borderId="1" xfId="0" applyNumberFormat="1" applyFont="1" applyFill="1" applyBorder="1" applyAlignment="1">
      <alignment horizontal="center" wrapText="1"/>
    </xf>
    <xf numFmtId="49" fontId="3" fillId="2" borderId="1" xfId="0" applyNumberFormat="1" applyFont="1" applyFill="1" applyBorder="1" applyAlignment="1">
      <alignment horizontal="center" wrapText="1"/>
    </xf>
    <xf numFmtId="181" fontId="3" fillId="2" borderId="1" xfId="0" applyNumberFormat="1" applyFont="1" applyFill="1" applyBorder="1" applyAlignment="1">
      <alignment horizontal="center" wrapText="1"/>
    </xf>
    <xf numFmtId="181" fontId="4" fillId="2" borderId="1" xfId="0" applyNumberFormat="1" applyFont="1" applyFill="1" applyBorder="1" applyAlignment="1">
      <alignment horizontal="left" vertical="center" wrapText="1"/>
    </xf>
    <xf numFmtId="0" fontId="5" fillId="0" borderId="60" xfId="0" applyNumberFormat="1" applyFont="1" applyFill="1" applyBorder="1" applyAlignment="1">
      <alignment horizontal="center" vertical="center" wrapText="1"/>
    </xf>
    <xf numFmtId="0" fontId="32" fillId="4" borderId="3" xfId="1" applyFont="1" applyFill="1" applyBorder="1" applyAlignment="1">
      <alignment horizontal="center" vertical="center" wrapText="1"/>
    </xf>
    <xf numFmtId="0" fontId="4" fillId="0" borderId="3" xfId="0" applyFont="1" applyBorder="1" applyAlignment="1">
      <alignment horizontal="center" vertical="center" wrapText="1"/>
    </xf>
    <xf numFmtId="181" fontId="4" fillId="2" borderId="8" xfId="0" applyNumberFormat="1" applyFont="1" applyFill="1" applyBorder="1" applyAlignment="1">
      <alignment horizontal="center" vertical="center" wrapText="1"/>
    </xf>
    <xf numFmtId="181" fontId="4" fillId="2" borderId="7"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19"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4" fillId="2" borderId="65" xfId="0" applyNumberFormat="1" applyFont="1" applyFill="1" applyBorder="1" applyAlignment="1">
      <alignment horizontal="right" vertical="center" wrapText="1"/>
    </xf>
    <xf numFmtId="0" fontId="107" fillId="0" borderId="60" xfId="0" applyFont="1" applyBorder="1" applyAlignment="1">
      <alignment horizontal="right" vertical="center" wrapText="1"/>
    </xf>
    <xf numFmtId="0" fontId="107" fillId="0" borderId="64" xfId="0" applyFont="1" applyBorder="1" applyAlignment="1">
      <alignment horizontal="right" vertical="center" wrapText="1"/>
    </xf>
    <xf numFmtId="0" fontId="4" fillId="2" borderId="7"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0" fillId="0" borderId="63" xfId="0" applyFill="1" applyBorder="1" applyAlignment="1">
      <alignment horizontal="center" vertical="center" wrapText="1"/>
    </xf>
    <xf numFmtId="0" fontId="0" fillId="0" borderId="63" xfId="0" applyBorder="1" applyAlignment="1">
      <alignment horizontal="center" vertical="center" wrapText="1"/>
    </xf>
    <xf numFmtId="0" fontId="3" fillId="2" borderId="7" xfId="0" applyNumberFormat="1" applyFont="1" applyFill="1" applyBorder="1" applyAlignment="1">
      <alignment horizontal="center" vertical="center" wrapText="1"/>
    </xf>
    <xf numFmtId="0" fontId="5" fillId="2" borderId="1" xfId="0" applyNumberFormat="1" applyFont="1" applyFill="1" applyBorder="1" applyAlignment="1">
      <alignment horizontal="center"/>
    </xf>
    <xf numFmtId="0" fontId="53" fillId="2" borderId="1" xfId="0" applyNumberFormat="1" applyFont="1" applyFill="1" applyBorder="1" applyAlignment="1">
      <alignment horizontal="left"/>
    </xf>
    <xf numFmtId="0" fontId="53" fillId="2" borderId="1" xfId="0" applyNumberFormat="1" applyFont="1" applyFill="1" applyBorder="1" applyAlignment="1">
      <alignment horizontal="right"/>
    </xf>
    <xf numFmtId="0" fontId="5" fillId="2" borderId="11" xfId="0" applyNumberFormat="1" applyFont="1" applyFill="1" applyBorder="1" applyAlignment="1">
      <alignment horizontal="right" vertical="center"/>
    </xf>
    <xf numFmtId="0" fontId="5" fillId="2" borderId="12" xfId="0" applyNumberFormat="1" applyFont="1" applyFill="1" applyBorder="1" applyAlignment="1">
      <alignment horizontal="right" vertical="center"/>
    </xf>
    <xf numFmtId="0" fontId="5" fillId="2" borderId="13" xfId="0" applyNumberFormat="1" applyFont="1" applyFill="1" applyBorder="1" applyAlignment="1">
      <alignment horizontal="right" vertical="center"/>
    </xf>
    <xf numFmtId="0" fontId="5" fillId="2" borderId="14" xfId="0" applyNumberFormat="1" applyFont="1" applyFill="1" applyBorder="1" applyAlignment="1">
      <alignment horizontal="right" vertical="center"/>
    </xf>
    <xf numFmtId="0" fontId="5" fillId="2" borderId="5" xfId="0" applyNumberFormat="1" applyFont="1" applyFill="1" applyBorder="1" applyAlignment="1">
      <alignment horizontal="right" vertical="center"/>
    </xf>
    <xf numFmtId="0" fontId="5" fillId="2" borderId="15" xfId="0" applyNumberFormat="1" applyFont="1" applyFill="1" applyBorder="1" applyAlignment="1">
      <alignment horizontal="right" vertical="center"/>
    </xf>
    <xf numFmtId="0" fontId="5" fillId="2" borderId="16" xfId="0" applyNumberFormat="1" applyFont="1" applyFill="1" applyBorder="1" applyAlignment="1">
      <alignment horizontal="right" vertical="center"/>
    </xf>
    <xf numFmtId="0" fontId="5" fillId="2" borderId="17" xfId="0" applyNumberFormat="1" applyFont="1" applyFill="1" applyBorder="1" applyAlignment="1">
      <alignment horizontal="right" vertical="center"/>
    </xf>
    <xf numFmtId="0" fontId="5" fillId="2" borderId="18" xfId="0" applyNumberFormat="1" applyFont="1" applyFill="1" applyBorder="1" applyAlignment="1">
      <alignment horizontal="right" vertical="center"/>
    </xf>
    <xf numFmtId="0" fontId="5" fillId="2" borderId="1" xfId="0" applyNumberFormat="1" applyFont="1" applyFill="1" applyBorder="1"/>
    <xf numFmtId="0" fontId="4" fillId="0" borderId="7" xfId="0" applyNumberFormat="1" applyFont="1" applyFill="1" applyBorder="1" applyAlignment="1">
      <alignment horizontal="center" vertical="center" wrapText="1"/>
    </xf>
  </cellXfs>
  <cellStyles count="40562">
    <cellStyle name="_x000d__x000a_JournalTemplate=C:\COMFO\CTALK\JOURSTD.TPL_x000d__x000a_LbStateAddress=3 3 0 251 1 89 2 311_x000d__x000a_LbStateJou" xfId="172"/>
    <cellStyle name="?ђ??‹?‚?љ1" xfId="694"/>
    <cellStyle name="?ђ??‹?‚?љ2" xfId="693"/>
    <cellStyle name="_~9158782" xfId="173"/>
    <cellStyle name="_111   СВОД   2008 1,1" xfId="690"/>
    <cellStyle name="_13.09.07 Внутригр_расш_ПР 2007 (изм 24.08.07) для КТГ" xfId="731"/>
    <cellStyle name="_KTG_06_2007" xfId="733"/>
    <cellStyle name="_KTG_07_2007" xfId="698"/>
    <cellStyle name="_KTG_09_2007_Consol_Fin" xfId="734"/>
    <cellStyle name="_PRICE_1C" xfId="174"/>
    <cellStyle name="_Worksheet in Фрагмент (7)" xfId="688"/>
    <cellStyle name="_Баланс за 2005 год окончательный" xfId="687"/>
    <cellStyle name="_Бюдж.формы ЗАО АГ" xfId="8"/>
    <cellStyle name="_Бюджет 2005 к защите" xfId="686"/>
    <cellStyle name="_Бюджет 2007" xfId="685"/>
    <cellStyle name="_Бюджет АМАНГЕЛЬДЫ ГАЗ на 2006 год (Заке 190705)" xfId="684"/>
    <cellStyle name="_бюджет АО АПК на 2007 2" xfId="751"/>
    <cellStyle name="_Бюджетная заявка СИТ  на 2008" xfId="683"/>
    <cellStyle name="_ВГО 2007 год для КТГ" xfId="638"/>
    <cellStyle name="_ВГО за 10 мес (для КТГ)" xfId="749"/>
    <cellStyle name="_Внутригр_расш_ПР 2007 для отправки КТГ (24.08.07) " xfId="703"/>
    <cellStyle name="_Внутригр_расш_ПР 8-10" xfId="735"/>
    <cellStyle name="_для бюджетников" xfId="736"/>
    <cellStyle name="_Исп КВЛ 1 кварт 07 (02.05.07)" xfId="737"/>
    <cellStyle name="_ИЦА 79 новая модель_c  увеличением затрат" xfId="738"/>
    <cellStyle name="_ИЦА 79 новая модель_c  увеличением затрат по МСФО" xfId="739"/>
    <cellStyle name="_КВЛ 2007-2011ДОГМ" xfId="636"/>
    <cellStyle name="_КВЛ 2007-2011ДОГМ 2" xfId="1622"/>
    <cellStyle name="_КВЛ 2007-2011ДОГМ_Свод 1 квартал 2008 для КТГ" xfId="633"/>
    <cellStyle name="_КВЛ 2007-2011ДОГМ_Свод 1 квартал 2008 для КТГ 2" xfId="1623"/>
    <cellStyle name="_КВЛ ТЗ-07-11" xfId="682"/>
    <cellStyle name="_КВЛ ТЗ-07-11 2" xfId="1624"/>
    <cellStyle name="_КВЛ ТЗ-07-11_Свод 1 квартал 2008 для КТГ" xfId="681"/>
    <cellStyle name="_КВЛ ТЗ-07-11_Свод 1 квартал 2008 для КТГ 2" xfId="1625"/>
    <cellStyle name="_Книга2" xfId="680"/>
    <cellStyle name="_Консолидация бюджетов группы 3НКдубль 2" xfId="679"/>
    <cellStyle name="_Копия Копия бюджет консолид за 2007-2009(1)" xfId="678"/>
    <cellStyle name="_курс 117_KTG_N79_26.09.06" xfId="677"/>
    <cellStyle name="_курс 117_KTG_N79_26.09.06_gulnar" xfId="676"/>
    <cellStyle name="_Лист Microsoft Excel" xfId="675"/>
    <cellStyle name="_мебель, оборудование инвентарь1207" xfId="741"/>
    <cellStyle name="_ОТЧЕТ для ДКФ    06 04 05  (6)" xfId="175"/>
    <cellStyle name="_ОТЧЕТ ЗА 2006г К ЗАЩИТЕ " xfId="702"/>
    <cellStyle name="_План развития ПТС на 2005-2010 (связи станционной части)" xfId="176"/>
    <cellStyle name="_произв.цели - приложение к СНР_айгерим_09.11" xfId="719"/>
    <cellStyle name="_Расчет себестоимости Аманегльдинского газа" xfId="9"/>
    <cellStyle name="_Расчетная потребность на 01.01.08" xfId="616"/>
    <cellStyle name="_Расчетная потребность на 01.01.09" xfId="615"/>
    <cellStyle name="_Регистрация договоров 2003" xfId="10"/>
    <cellStyle name="_СВЕРКА ФАКТ 2006 с Ф.2Бух" xfId="672"/>
    <cellStyle name="_Себестоимость" xfId="11"/>
    <cellStyle name="_сентябрь -посл. вариант ЖГРЭС 2007" xfId="709"/>
    <cellStyle name="_Спецификация к договору Актобе" xfId="671"/>
    <cellStyle name="_Транспорт. расходы в Актау и по городу" xfId="639"/>
    <cellStyle name="_Утв СД Бюджет расшиф 29 12 05" xfId="718"/>
    <cellStyle name="_Факт КТГ за 1-кв.2007г+." xfId="742"/>
    <cellStyle name="_Финотчет аудированный на 29.02.08" xfId="667"/>
    <cellStyle name="_Финотчет за 1 квартал" xfId="666"/>
    <cellStyle name="_Форма дуль 2" xfId="12"/>
    <cellStyle name="_Формы МСФО- для ДЧП КМГ-Финотчет-1 кв.2007 г." xfId="665"/>
    <cellStyle name="_Формы Отчета за 9-месяцев 2007 г для КТГ 301007" xfId="664"/>
    <cellStyle name="_январь-май 2007" xfId="659"/>
    <cellStyle name="”€?ђ?‘?‚›?" xfId="745"/>
    <cellStyle name="”€ЌЂЌ‘Ћ‚›‰" xfId="706"/>
    <cellStyle name="”€қђқ‘һ‚›ү" xfId="725"/>
    <cellStyle name="”€љ‘€ђ?‚ђ??›?" xfId="634"/>
    <cellStyle name="”€Љ‘€ђҺ‚ЂҚҚ›ү" xfId="723"/>
    <cellStyle name="”€Љ‘€ђЋ‚ЂЌЌ›‰" xfId="699"/>
    <cellStyle name="”ќђќ‘ћ‚›‰" xfId="13"/>
    <cellStyle name="”ќђќ‘ћ‚›‰ 2" xfId="181"/>
    <cellStyle name="”ќђќ‘ћ‚›‰ 2 2" xfId="771"/>
    <cellStyle name="”ќђќ‘ћ‚›‰ 2 2 2" xfId="1451"/>
    <cellStyle name="”ќђќ‘ћ‚›‰ 2 2 3" xfId="986"/>
    <cellStyle name="”ќђќ‘ћ‚›‰ 2 3" xfId="1172"/>
    <cellStyle name="”ќђќ‘ћ‚›‰ 2 4" xfId="1259"/>
    <cellStyle name="”ќђќ‘ћ‚›‰ 3" xfId="182"/>
    <cellStyle name="”ќђќ‘ћ‚›‰ 3 2" xfId="772"/>
    <cellStyle name="”ќђќ‘ћ‚›‰ 4" xfId="180"/>
    <cellStyle name="”љ‘ђћ‚ђќќ›‰" xfId="14"/>
    <cellStyle name="”љ‘ђћ‚ђќќ›‰ 2" xfId="184"/>
    <cellStyle name="”љ‘ђћ‚ђќќ›‰ 2 2" xfId="773"/>
    <cellStyle name="”љ‘ђћ‚ђќќ›‰ 2 2 2" xfId="1452"/>
    <cellStyle name="”љ‘ђћ‚ђќќ›‰ 2 2 3" xfId="987"/>
    <cellStyle name="”љ‘ђћ‚ђќќ›‰ 2 3" xfId="1171"/>
    <cellStyle name="”љ‘ђћ‚ђќќ›‰ 2 4" xfId="1258"/>
    <cellStyle name="”љ‘ђћ‚ђќќ›‰ 3" xfId="185"/>
    <cellStyle name="”љ‘ђћ‚ђќќ›‰ 3 2" xfId="774"/>
    <cellStyle name="”љ‘ђћ‚ђќќ›‰ 4" xfId="183"/>
    <cellStyle name="„…?…†?›?" xfId="716"/>
    <cellStyle name="„…ќ…†ќ›‰" xfId="15"/>
    <cellStyle name="„…ќ…†ќ›‰ 2" xfId="187"/>
    <cellStyle name="„…ќ…†ќ›‰ 2 2" xfId="775"/>
    <cellStyle name="„…ќ…†ќ›‰ 2 2 2" xfId="1453"/>
    <cellStyle name="„…ќ…†ќ›‰ 2 2 3" xfId="989"/>
    <cellStyle name="„…ќ…†ќ›‰ 2 3" xfId="1170"/>
    <cellStyle name="„…ќ…†ќ›‰ 2 4" xfId="1257"/>
    <cellStyle name="„…ќ…†ќ›‰ 3" xfId="188"/>
    <cellStyle name="„…ќ…†ќ›‰ 3 2" xfId="776"/>
    <cellStyle name="„…ќ…†ќ›‰ 4" xfId="186"/>
    <cellStyle name="„…қ…†қ›ү" xfId="658"/>
    <cellStyle name="€’???‚›?" xfId="715"/>
    <cellStyle name="€’һғһ‚›ү" xfId="746"/>
    <cellStyle name="€’ЋѓЋ‚›‰" xfId="657"/>
    <cellStyle name="‡ђѓћ‹ћ‚ћљ1" xfId="16"/>
    <cellStyle name="‡ђѓћ‹ћ‚ћљ1 2" xfId="190"/>
    <cellStyle name="‡ђѓћ‹ћ‚ћљ1 2 2" xfId="777"/>
    <cellStyle name="‡ђѓћ‹ћ‚ћљ1 2 2 2" xfId="1454"/>
    <cellStyle name="‡ђѓћ‹ћ‚ћљ1 2 2 3" xfId="990"/>
    <cellStyle name="‡ђѓћ‹ћ‚ћљ1 2 3" xfId="1169"/>
    <cellStyle name="‡ђѓћ‹ћ‚ћљ1 2 4" xfId="1247"/>
    <cellStyle name="‡ђѓћ‹ћ‚ћљ1 3" xfId="191"/>
    <cellStyle name="‡ђѓћ‹ћ‚ћљ1 3 2" xfId="778"/>
    <cellStyle name="‡ђѓћ‹ћ‚ћљ1 4" xfId="189"/>
    <cellStyle name="‡ђѓћ‹ћ‚ћљ2" xfId="17"/>
    <cellStyle name="‡ђѓћ‹ћ‚ћљ2 2" xfId="193"/>
    <cellStyle name="‡ђѓћ‹ћ‚ћљ2 2 2" xfId="779"/>
    <cellStyle name="‡ђѓћ‹ћ‚ћљ2 2 2 2" xfId="1455"/>
    <cellStyle name="‡ђѓћ‹ћ‚ћљ2 2 2 3" xfId="992"/>
    <cellStyle name="‡ђѓћ‹ћ‚ћљ2 2 3" xfId="981"/>
    <cellStyle name="‡ђѓћ‹ћ‚ћљ2 2 4" xfId="1246"/>
    <cellStyle name="‡ђѓћ‹ћ‚ћљ2 3" xfId="194"/>
    <cellStyle name="‡ђѓћ‹ћ‚ћљ2 3 2" xfId="780"/>
    <cellStyle name="‡ђѓћ‹ћ‚ћљ2 4" xfId="192"/>
    <cellStyle name="’ћѓћ‚›‰" xfId="18"/>
    <cellStyle name="’ћѓћ‚›‰ 2" xfId="178"/>
    <cellStyle name="’ћѓћ‚›‰ 2 2" xfId="781"/>
    <cellStyle name="’ћѓћ‚›‰ 2 2 2" xfId="1456"/>
    <cellStyle name="’ћѓћ‚›‰ 2 2 3" xfId="994"/>
    <cellStyle name="’ћѓћ‚›‰ 2 3" xfId="1168"/>
    <cellStyle name="’ћѓћ‚›‰ 2 4" xfId="1245"/>
    <cellStyle name="’ћѓћ‚›‰ 3" xfId="179"/>
    <cellStyle name="’ћѓћ‚›‰ 3 2" xfId="782"/>
    <cellStyle name="’ћѓћ‚›‰ 4" xfId="177"/>
    <cellStyle name="" xfId="697"/>
    <cellStyle name="" xfId="696"/>
    <cellStyle name="_071130 Январь-ноябрь 2007г " xfId="692"/>
    <cellStyle name="_071130 Январь-ноябрь 2007г " xfId="728"/>
    <cellStyle name="_071130 Январь-ноябрь 2007г _Квартальный отчет" xfId="707"/>
    <cellStyle name="_071130 Январь-ноябрь 2007г _Квартальный отчет" xfId="635"/>
    <cellStyle name="_attachment2" xfId="689"/>
    <cellStyle name="_attachment2" xfId="705"/>
    <cellStyle name="_Квартальный отчет" xfId="740"/>
    <cellStyle name="_Квартальный отчет" xfId="632"/>
    <cellStyle name="_Мониторинг янв-декабрь 2007" xfId="752"/>
    <cellStyle name="_Мониторинг янв-декабрь 2007" xfId="637"/>
    <cellStyle name="_фин_отчет_1 квартал_2008" xfId="670"/>
    <cellStyle name="_фин_отчет_1 квартал_2008" xfId="669"/>
    <cellStyle name="_Холдинг Отчет за 1 кв 2007г (для КТГ)" xfId="663"/>
    <cellStyle name="_Холдинг Отчет за 1 кв 2007г (для КТГ)" xfId="662"/>
    <cellStyle name="_янв-дек_ 2007" xfId="726"/>
    <cellStyle name="_янв-дек_ 2007" xfId="743"/>
    <cellStyle name="" xfId="720"/>
    <cellStyle name="" xfId="721"/>
    <cellStyle name="_071130 Январь-ноябрь 2007г " xfId="700"/>
    <cellStyle name="_071130 Январь-ноябрь 2007г " xfId="729"/>
    <cellStyle name="_071130 Январь-ноябрь 2007г _Квартальный отчет" xfId="691"/>
    <cellStyle name="_071130 Январь-ноябрь 2007г _Квартальный отчет" xfId="730"/>
    <cellStyle name="_attachment2" xfId="732"/>
    <cellStyle name="_attachment2" xfId="722"/>
    <cellStyle name="_Квартальный отчет" xfId="704"/>
    <cellStyle name="_Квартальный отчет" xfId="708"/>
    <cellStyle name="_Мониторинг янв-декабрь 2007" xfId="674"/>
    <cellStyle name="_Мониторинг янв-декабрь 2007" xfId="673"/>
    <cellStyle name="_фин_отчет_1 квартал_2008" xfId="717"/>
    <cellStyle name="_фин_отчет_1 квартал_2008" xfId="668"/>
    <cellStyle name="_Холдинг Отчет за 1 кв 2007г (для КТГ)" xfId="661"/>
    <cellStyle name="_Холдинг Отчет за 1 кв 2007г (для КТГ)" xfId="660"/>
    <cellStyle name="_янв-дек_ 2007" xfId="744"/>
    <cellStyle name="_янв-дек_ 2007" xfId="724"/>
    <cellStyle name="" xfId="695"/>
    <cellStyle name="1" xfId="750"/>
    <cellStyle name="2" xfId="747"/>
    <cellStyle name="20% - Accent1" xfId="195"/>
    <cellStyle name="20% - Accent1 2" xfId="783"/>
    <cellStyle name="20% - Accent1 2 2" xfId="1850"/>
    <cellStyle name="20% - Accent1 2 2 2" xfId="3178"/>
    <cellStyle name="20% - Accent1 2 2 3" xfId="2736"/>
    <cellStyle name="20% - Accent1 2 3" xfId="1628"/>
    <cellStyle name="20% - Accent1 2 4" xfId="19029"/>
    <cellStyle name="20% - Accent2" xfId="196"/>
    <cellStyle name="20% - Accent2 2" xfId="784"/>
    <cellStyle name="20% - Accent2 2 2" xfId="1851"/>
    <cellStyle name="20% - Accent2 2 2 2" xfId="3179"/>
    <cellStyle name="20% - Accent2 2 2 3" xfId="2737"/>
    <cellStyle name="20% - Accent2 2 3" xfId="1629"/>
    <cellStyle name="20% - Accent2 2 4" xfId="19030"/>
    <cellStyle name="20% - Accent3" xfId="197"/>
    <cellStyle name="20% - Accent3 2" xfId="785"/>
    <cellStyle name="20% - Accent3 2 2" xfId="1852"/>
    <cellStyle name="20% - Accent3 2 2 2" xfId="3180"/>
    <cellStyle name="20% - Accent3 2 2 3" xfId="2738"/>
    <cellStyle name="20% - Accent3 2 3" xfId="1630"/>
    <cellStyle name="20% - Accent3 2 4" xfId="19031"/>
    <cellStyle name="20% - Accent4" xfId="198"/>
    <cellStyle name="20% - Accent4 2" xfId="786"/>
    <cellStyle name="20% - Accent4 2 2" xfId="1853"/>
    <cellStyle name="20% - Accent4 2 2 2" xfId="3181"/>
    <cellStyle name="20% - Accent4 2 2 3" xfId="2739"/>
    <cellStyle name="20% - Accent4 2 3" xfId="1631"/>
    <cellStyle name="20% - Accent4 2 4" xfId="19032"/>
    <cellStyle name="20% - Accent5" xfId="199"/>
    <cellStyle name="20% - Accent5 2" xfId="787"/>
    <cellStyle name="20% - Accent5 2 2" xfId="1854"/>
    <cellStyle name="20% - Accent5 2 2 2" xfId="3182"/>
    <cellStyle name="20% - Accent5 2 2 3" xfId="2740"/>
    <cellStyle name="20% - Accent5 2 3" xfId="1632"/>
    <cellStyle name="20% - Accent5 2 4" xfId="19033"/>
    <cellStyle name="20% - Accent6" xfId="200"/>
    <cellStyle name="20% - Accent6 2" xfId="788"/>
    <cellStyle name="20% - Accent6 2 2" xfId="1855"/>
    <cellStyle name="20% - Accent6 2 2 2" xfId="3183"/>
    <cellStyle name="20% - Accent6 2 2 3" xfId="2741"/>
    <cellStyle name="20% - Accent6 2 3" xfId="1633"/>
    <cellStyle name="20% - Accent6 2 4" xfId="19034"/>
    <cellStyle name="20% - Акцент1 2" xfId="201"/>
    <cellStyle name="20% - Акцент1 2 2" xfId="995"/>
    <cellStyle name="20% - Акцент1 2 3" xfId="1167"/>
    <cellStyle name="20% - Акцент1 2 4" xfId="1244"/>
    <cellStyle name="20% - Акцент1 3" xfId="202"/>
    <cellStyle name="20% - Акцент1 3 2" xfId="996"/>
    <cellStyle name="20% - Акцент1 3 3" xfId="1166"/>
    <cellStyle name="20% - Акцент1 3 4" xfId="1243"/>
    <cellStyle name="20% - Акцент1 4" xfId="203"/>
    <cellStyle name="20% - Акцент1 4 2" xfId="997"/>
    <cellStyle name="20% - Акцент1 4 3" xfId="1165"/>
    <cellStyle name="20% - Акцент1 4 4" xfId="1275"/>
    <cellStyle name="20% - Акцент1 5" xfId="204"/>
    <cellStyle name="20% - Акцент1 5 2" xfId="998"/>
    <cellStyle name="20% - Акцент1 5 3" xfId="1164"/>
    <cellStyle name="20% - Акцент1 5 4" xfId="1242"/>
    <cellStyle name="20% - Акцент1 6" xfId="1524"/>
    <cellStyle name="20% - Акцент1 7" xfId="28026"/>
    <cellStyle name="20% - Акцент2 2" xfId="205"/>
    <cellStyle name="20% - Акцент2 2 2" xfId="999"/>
    <cellStyle name="20% - Акцент2 2 3" xfId="1163"/>
    <cellStyle name="20% - Акцент2 2 4" xfId="1277"/>
    <cellStyle name="20% - Акцент2 3" xfId="206"/>
    <cellStyle name="20% - Акцент2 3 2" xfId="1000"/>
    <cellStyle name="20% - Акцент2 3 3" xfId="1162"/>
    <cellStyle name="20% - Акцент2 3 4" xfId="1241"/>
    <cellStyle name="20% - Акцент2 4" xfId="207"/>
    <cellStyle name="20% - Акцент2 4 2" xfId="1001"/>
    <cellStyle name="20% - Акцент2 4 3" xfId="1161"/>
    <cellStyle name="20% - Акцент2 4 4" xfId="1278"/>
    <cellStyle name="20% - Акцент2 5" xfId="208"/>
    <cellStyle name="20% - Акцент2 5 2" xfId="1002"/>
    <cellStyle name="20% - Акцент2 5 3" xfId="1160"/>
    <cellStyle name="20% - Акцент2 5 4" xfId="1240"/>
    <cellStyle name="20% - Акцент2 6" xfId="1525"/>
    <cellStyle name="20% - Акцент2 7" xfId="28030"/>
    <cellStyle name="20% - Акцент3 2" xfId="209"/>
    <cellStyle name="20% - Акцент3 2 2" xfId="1003"/>
    <cellStyle name="20% - Акцент3 2 3" xfId="1159"/>
    <cellStyle name="20% - Акцент3 2 4" xfId="1239"/>
    <cellStyle name="20% - Акцент3 3" xfId="210"/>
    <cellStyle name="20% - Акцент3 3 2" xfId="1004"/>
    <cellStyle name="20% - Акцент3 3 3" xfId="1158"/>
    <cellStyle name="20% - Акцент3 3 4" xfId="1238"/>
    <cellStyle name="20% - Акцент3 4" xfId="211"/>
    <cellStyle name="20% - Акцент3 4 2" xfId="1005"/>
    <cellStyle name="20% - Акцент3 4 3" xfId="1157"/>
    <cellStyle name="20% - Акцент3 4 4" xfId="1237"/>
    <cellStyle name="20% - Акцент3 5" xfId="212"/>
    <cellStyle name="20% - Акцент3 5 2" xfId="1006"/>
    <cellStyle name="20% - Акцент3 5 3" xfId="1156"/>
    <cellStyle name="20% - Акцент3 5 4" xfId="1276"/>
    <cellStyle name="20% - Акцент3 6" xfId="1527"/>
    <cellStyle name="20% - Акцент3 7" xfId="28034"/>
    <cellStyle name="20% - Акцент4 2" xfId="213"/>
    <cellStyle name="20% - Акцент4 2 2" xfId="1007"/>
    <cellStyle name="20% - Акцент4 2 3" xfId="1155"/>
    <cellStyle name="20% - Акцент4 2 4" xfId="1182"/>
    <cellStyle name="20% - Акцент4 3" xfId="214"/>
    <cellStyle name="20% - Акцент4 3 2" xfId="1008"/>
    <cellStyle name="20% - Акцент4 3 3" xfId="1154"/>
    <cellStyle name="20% - Акцент4 3 4" xfId="1236"/>
    <cellStyle name="20% - Акцент4 4" xfId="215"/>
    <cellStyle name="20% - Акцент4 4 2" xfId="1009"/>
    <cellStyle name="20% - Акцент4 4 3" xfId="1153"/>
    <cellStyle name="20% - Акцент4 4 4" xfId="1235"/>
    <cellStyle name="20% - Акцент4 5" xfId="216"/>
    <cellStyle name="20% - Акцент4 5 2" xfId="1010"/>
    <cellStyle name="20% - Акцент4 5 3" xfId="1151"/>
    <cellStyle name="20% - Акцент4 5 4" xfId="1234"/>
    <cellStyle name="20% - Акцент4 6" xfId="1528"/>
    <cellStyle name="20% - Акцент4 7" xfId="28038"/>
    <cellStyle name="20% - Акцент5 2" xfId="217"/>
    <cellStyle name="20% - Акцент5 2 2" xfId="1011"/>
    <cellStyle name="20% - Акцент5 2 3" xfId="1150"/>
    <cellStyle name="20% - Акцент5 2 4" xfId="1233"/>
    <cellStyle name="20% - Акцент5 3" xfId="218"/>
    <cellStyle name="20% - Акцент5 3 2" xfId="1012"/>
    <cellStyle name="20% - Акцент5 3 3" xfId="1149"/>
    <cellStyle name="20% - Акцент5 3 4" xfId="1232"/>
    <cellStyle name="20% - Акцент5 4" xfId="219"/>
    <cellStyle name="20% - Акцент5 4 2" xfId="1013"/>
    <cellStyle name="20% - Акцент5 4 3" xfId="1148"/>
    <cellStyle name="20% - Акцент5 4 4" xfId="1231"/>
    <cellStyle name="20% - Акцент5 5" xfId="220"/>
    <cellStyle name="20% - Акцент5 5 2" xfId="1014"/>
    <cellStyle name="20% - Акцент5 5 3" xfId="1147"/>
    <cellStyle name="20% - Акцент5 5 4" xfId="1230"/>
    <cellStyle name="20% - Акцент5 6" xfId="1529"/>
    <cellStyle name="20% - Акцент5 7" xfId="28042"/>
    <cellStyle name="20% - Акцент6 2" xfId="221"/>
    <cellStyle name="20% - Акцент6 2 2" xfId="1015"/>
    <cellStyle name="20% - Акцент6 2 3" xfId="1146"/>
    <cellStyle name="20% - Акцент6 2 4" xfId="1229"/>
    <cellStyle name="20% - Акцент6 3" xfId="222"/>
    <cellStyle name="20% - Акцент6 3 2" xfId="1016"/>
    <cellStyle name="20% - Акцент6 3 3" xfId="1145"/>
    <cellStyle name="20% - Акцент6 3 4" xfId="1228"/>
    <cellStyle name="20% - Акцент6 4" xfId="223"/>
    <cellStyle name="20% - Акцент6 4 2" xfId="1017"/>
    <cellStyle name="20% - Акцент6 4 3" xfId="1144"/>
    <cellStyle name="20% - Акцент6 4 4" xfId="1227"/>
    <cellStyle name="20% - Акцент6 5" xfId="224"/>
    <cellStyle name="20% - Акцент6 5 2" xfId="1018"/>
    <cellStyle name="20% - Акцент6 5 3" xfId="1143"/>
    <cellStyle name="20% - Акцент6 5 4" xfId="1226"/>
    <cellStyle name="20% - Акцент6 6" xfId="1530"/>
    <cellStyle name="20% - Акцент6 7" xfId="28046"/>
    <cellStyle name="40% - Accent1" xfId="225"/>
    <cellStyle name="40% - Accent1 2" xfId="789"/>
    <cellStyle name="40% - Accent1 2 2" xfId="1856"/>
    <cellStyle name="40% - Accent1 2 2 2" xfId="3184"/>
    <cellStyle name="40% - Accent1 2 2 3" xfId="2743"/>
    <cellStyle name="40% - Accent1 2 3" xfId="1635"/>
    <cellStyle name="40% - Accent1 2 4" xfId="19035"/>
    <cellStyle name="40% - Accent2" xfId="226"/>
    <cellStyle name="40% - Accent2 2" xfId="790"/>
    <cellStyle name="40% - Accent2 2 2" xfId="1857"/>
    <cellStyle name="40% - Accent2 2 2 2" xfId="3185"/>
    <cellStyle name="40% - Accent2 2 2 3" xfId="2744"/>
    <cellStyle name="40% - Accent2 2 3" xfId="1636"/>
    <cellStyle name="40% - Accent2 2 4" xfId="19036"/>
    <cellStyle name="40% - Accent3" xfId="227"/>
    <cellStyle name="40% - Accent3 2" xfId="791"/>
    <cellStyle name="40% - Accent3 2 2" xfId="1858"/>
    <cellStyle name="40% - Accent3 2 2 2" xfId="3186"/>
    <cellStyle name="40% - Accent3 2 2 3" xfId="2745"/>
    <cellStyle name="40% - Accent3 2 3" xfId="1637"/>
    <cellStyle name="40% - Accent3 2 4" xfId="19037"/>
    <cellStyle name="40% - Accent4" xfId="228"/>
    <cellStyle name="40% - Accent4 2" xfId="792"/>
    <cellStyle name="40% - Accent4 2 2" xfId="1859"/>
    <cellStyle name="40% - Accent4 2 2 2" xfId="3187"/>
    <cellStyle name="40% - Accent4 2 2 3" xfId="2746"/>
    <cellStyle name="40% - Accent4 2 3" xfId="1638"/>
    <cellStyle name="40% - Accent4 2 4" xfId="19038"/>
    <cellStyle name="40% - Accent5" xfId="229"/>
    <cellStyle name="40% - Accent5 2" xfId="793"/>
    <cellStyle name="40% - Accent5 2 2" xfId="1860"/>
    <cellStyle name="40% - Accent5 2 2 2" xfId="3188"/>
    <cellStyle name="40% - Accent5 2 2 3" xfId="2747"/>
    <cellStyle name="40% - Accent5 2 3" xfId="1639"/>
    <cellStyle name="40% - Accent5 2 4" xfId="19039"/>
    <cellStyle name="40% - Accent6" xfId="230"/>
    <cellStyle name="40% - Accent6 2" xfId="794"/>
    <cellStyle name="40% - Accent6 2 2" xfId="1861"/>
    <cellStyle name="40% - Accent6 2 2 2" xfId="3189"/>
    <cellStyle name="40% - Accent6 2 2 3" xfId="2748"/>
    <cellStyle name="40% - Accent6 2 3" xfId="1640"/>
    <cellStyle name="40% - Accent6 2 4" xfId="19040"/>
    <cellStyle name="40% - Акцент1 2" xfId="231"/>
    <cellStyle name="40% - Акцент1 2 2" xfId="1019"/>
    <cellStyle name="40% - Акцент1 2 3" xfId="1142"/>
    <cellStyle name="40% - Акцент1 2 4" xfId="1225"/>
    <cellStyle name="40% - Акцент1 3" xfId="232"/>
    <cellStyle name="40% - Акцент1 3 2" xfId="1020"/>
    <cellStyle name="40% - Акцент1 3 3" xfId="1141"/>
    <cellStyle name="40% - Акцент1 3 4" xfId="1223"/>
    <cellStyle name="40% - Акцент1 4" xfId="233"/>
    <cellStyle name="40% - Акцент1 4 2" xfId="1021"/>
    <cellStyle name="40% - Акцент1 4 3" xfId="1140"/>
    <cellStyle name="40% - Акцент1 4 4" xfId="1222"/>
    <cellStyle name="40% - Акцент1 5" xfId="234"/>
    <cellStyle name="40% - Акцент1 5 2" xfId="1022"/>
    <cellStyle name="40% - Акцент1 5 3" xfId="1139"/>
    <cellStyle name="40% - Акцент1 5 4" xfId="1221"/>
    <cellStyle name="40% - Акцент1 6" xfId="1531"/>
    <cellStyle name="40% - Акцент1 7" xfId="28027"/>
    <cellStyle name="40% - Акцент2 2" xfId="235"/>
    <cellStyle name="40% - Акцент2 2 2" xfId="1023"/>
    <cellStyle name="40% - Акцент2 2 3" xfId="1138"/>
    <cellStyle name="40% - Акцент2 2 4" xfId="1220"/>
    <cellStyle name="40% - Акцент2 3" xfId="236"/>
    <cellStyle name="40% - Акцент2 3 2" xfId="1024"/>
    <cellStyle name="40% - Акцент2 3 3" xfId="1137"/>
    <cellStyle name="40% - Акцент2 3 4" xfId="1219"/>
    <cellStyle name="40% - Акцент2 4" xfId="237"/>
    <cellStyle name="40% - Акцент2 4 2" xfId="1025"/>
    <cellStyle name="40% - Акцент2 4 3" xfId="1136"/>
    <cellStyle name="40% - Акцент2 4 4" xfId="1217"/>
    <cellStyle name="40% - Акцент2 5" xfId="238"/>
    <cellStyle name="40% - Акцент2 5 2" xfId="1026"/>
    <cellStyle name="40% - Акцент2 5 3" xfId="1135"/>
    <cellStyle name="40% - Акцент2 5 4" xfId="1216"/>
    <cellStyle name="40% - Акцент2 6" xfId="1532"/>
    <cellStyle name="40% - Акцент2 7" xfId="28031"/>
    <cellStyle name="40% - Акцент3 2" xfId="239"/>
    <cellStyle name="40% - Акцент3 2 2" xfId="1027"/>
    <cellStyle name="40% - Акцент3 2 3" xfId="1134"/>
    <cellStyle name="40% - Акцент3 2 4" xfId="1215"/>
    <cellStyle name="40% - Акцент3 3" xfId="240"/>
    <cellStyle name="40% - Акцент3 3 2" xfId="1028"/>
    <cellStyle name="40% - Акцент3 3 3" xfId="1133"/>
    <cellStyle name="40% - Акцент3 3 4" xfId="1214"/>
    <cellStyle name="40% - Акцент3 4" xfId="241"/>
    <cellStyle name="40% - Акцент3 4 2" xfId="1029"/>
    <cellStyle name="40% - Акцент3 4 3" xfId="1132"/>
    <cellStyle name="40% - Акцент3 4 4" xfId="1213"/>
    <cellStyle name="40% - Акцент3 5" xfId="242"/>
    <cellStyle name="40% - Акцент3 5 2" xfId="1030"/>
    <cellStyle name="40% - Акцент3 5 3" xfId="1131"/>
    <cellStyle name="40% - Акцент3 5 4" xfId="1212"/>
    <cellStyle name="40% - Акцент3 6" xfId="1533"/>
    <cellStyle name="40% - Акцент3 7" xfId="28035"/>
    <cellStyle name="40% - Акцент4 2" xfId="243"/>
    <cellStyle name="40% - Акцент4 2 2" xfId="1031"/>
    <cellStyle name="40% - Акцент4 2 3" xfId="1130"/>
    <cellStyle name="40% - Акцент4 2 4" xfId="1211"/>
    <cellStyle name="40% - Акцент4 3" xfId="244"/>
    <cellStyle name="40% - Акцент4 3 2" xfId="1032"/>
    <cellStyle name="40% - Акцент4 3 3" xfId="1129"/>
    <cellStyle name="40% - Акцент4 3 4" xfId="1210"/>
    <cellStyle name="40% - Акцент4 4" xfId="245"/>
    <cellStyle name="40% - Акцент4 4 2" xfId="1033"/>
    <cellStyle name="40% - Акцент4 4 3" xfId="1128"/>
    <cellStyle name="40% - Акцент4 4 4" xfId="1209"/>
    <cellStyle name="40% - Акцент4 5" xfId="246"/>
    <cellStyle name="40% - Акцент4 5 2" xfId="1034"/>
    <cellStyle name="40% - Акцент4 5 3" xfId="1127"/>
    <cellStyle name="40% - Акцент4 5 4" xfId="1208"/>
    <cellStyle name="40% - Акцент4 6" xfId="1534"/>
    <cellStyle name="40% - Акцент4 7" xfId="28039"/>
    <cellStyle name="40% - Акцент5 2" xfId="247"/>
    <cellStyle name="40% - Акцент5 2 2" xfId="1035"/>
    <cellStyle name="40% - Акцент5 2 3" xfId="1126"/>
    <cellStyle name="40% - Акцент5 2 4" xfId="1207"/>
    <cellStyle name="40% - Акцент5 3" xfId="248"/>
    <cellStyle name="40% - Акцент5 3 2" xfId="1036"/>
    <cellStyle name="40% - Акцент5 3 3" xfId="1125"/>
    <cellStyle name="40% - Акцент5 3 4" xfId="1206"/>
    <cellStyle name="40% - Акцент5 4" xfId="249"/>
    <cellStyle name="40% - Акцент5 4 2" xfId="1037"/>
    <cellStyle name="40% - Акцент5 4 3" xfId="1124"/>
    <cellStyle name="40% - Акцент5 4 4" xfId="1205"/>
    <cellStyle name="40% - Акцент5 5" xfId="250"/>
    <cellStyle name="40% - Акцент5 5 2" xfId="1038"/>
    <cellStyle name="40% - Акцент5 5 3" xfId="1123"/>
    <cellStyle name="40% - Акцент5 5 4" xfId="1204"/>
    <cellStyle name="40% - Акцент5 6" xfId="1536"/>
    <cellStyle name="40% - Акцент5 7" xfId="28043"/>
    <cellStyle name="40% - Акцент6 2" xfId="251"/>
    <cellStyle name="40% - Акцент6 2 2" xfId="1039"/>
    <cellStyle name="40% - Акцент6 2 3" xfId="1122"/>
    <cellStyle name="40% - Акцент6 2 4" xfId="1203"/>
    <cellStyle name="40% - Акцент6 3" xfId="252"/>
    <cellStyle name="40% - Акцент6 3 2" xfId="1040"/>
    <cellStyle name="40% - Акцент6 3 3" xfId="1121"/>
    <cellStyle name="40% - Акцент6 3 4" xfId="1202"/>
    <cellStyle name="40% - Акцент6 4" xfId="253"/>
    <cellStyle name="40% - Акцент6 4 2" xfId="1041"/>
    <cellStyle name="40% - Акцент6 4 3" xfId="1120"/>
    <cellStyle name="40% - Акцент6 4 4" xfId="1201"/>
    <cellStyle name="40% - Акцент6 5" xfId="254"/>
    <cellStyle name="40% - Акцент6 5 2" xfId="1042"/>
    <cellStyle name="40% - Акцент6 5 3" xfId="1119"/>
    <cellStyle name="40% - Акцент6 5 4" xfId="1200"/>
    <cellStyle name="40% - Акцент6 6" xfId="1538"/>
    <cellStyle name="40% - Акцент6 7" xfId="28047"/>
    <cellStyle name="60% - Accent1" xfId="255"/>
    <cellStyle name="60% - Accent1 2" xfId="795"/>
    <cellStyle name="60% - Accent2" xfId="256"/>
    <cellStyle name="60% - Accent2 2" xfId="796"/>
    <cellStyle name="60% - Accent3" xfId="257"/>
    <cellStyle name="60% - Accent3 2" xfId="797"/>
    <cellStyle name="60% - Accent4" xfId="258"/>
    <cellStyle name="60% - Accent4 2" xfId="798"/>
    <cellStyle name="60% - Accent5" xfId="259"/>
    <cellStyle name="60% - Accent5 2" xfId="799"/>
    <cellStyle name="60% - Accent6" xfId="260"/>
    <cellStyle name="60% - Accent6 2" xfId="800"/>
    <cellStyle name="60% - Акцент1 2" xfId="261"/>
    <cellStyle name="60% - Акцент1 3" xfId="262"/>
    <cellStyle name="60% - Акцент1 4" xfId="263"/>
    <cellStyle name="60% - Акцент1 5" xfId="264"/>
    <cellStyle name="60% - Акцент1 6" xfId="28028"/>
    <cellStyle name="60% - Акцент2 2" xfId="265"/>
    <cellStyle name="60% - Акцент2 3" xfId="266"/>
    <cellStyle name="60% - Акцент2 4" xfId="267"/>
    <cellStyle name="60% - Акцент2 5" xfId="268"/>
    <cellStyle name="60% - Акцент2 6" xfId="28032"/>
    <cellStyle name="60% - Акцент3 2" xfId="269"/>
    <cellStyle name="60% - Акцент3 3" xfId="270"/>
    <cellStyle name="60% - Акцент3 4" xfId="271"/>
    <cellStyle name="60% - Акцент3 5" xfId="272"/>
    <cellStyle name="60% - Акцент3 6" xfId="28036"/>
    <cellStyle name="60% - Акцент4 2" xfId="273"/>
    <cellStyle name="60% - Акцент4 3" xfId="274"/>
    <cellStyle name="60% - Акцент4 4" xfId="275"/>
    <cellStyle name="60% - Акцент4 5" xfId="276"/>
    <cellStyle name="60% - Акцент4 6" xfId="28040"/>
    <cellStyle name="60% - Акцент5 2" xfId="277"/>
    <cellStyle name="60% - Акцент5 3" xfId="278"/>
    <cellStyle name="60% - Акцент5 4" xfId="279"/>
    <cellStyle name="60% - Акцент5 5" xfId="280"/>
    <cellStyle name="60% - Акцент5 6" xfId="28044"/>
    <cellStyle name="60% - Акцент6 2" xfId="281"/>
    <cellStyle name="60% - Акцент6 3" xfId="282"/>
    <cellStyle name="60% - Акцент6 4" xfId="283"/>
    <cellStyle name="60% - Акцент6 5" xfId="284"/>
    <cellStyle name="60% - Акцент6 6" xfId="28048"/>
    <cellStyle name="Accent1" xfId="285"/>
    <cellStyle name="Accent1 2" xfId="801"/>
    <cellStyle name="Accent2" xfId="286"/>
    <cellStyle name="Accent2 2" xfId="802"/>
    <cellStyle name="Accent3" xfId="287"/>
    <cellStyle name="Accent3 2" xfId="803"/>
    <cellStyle name="Accent4" xfId="288"/>
    <cellStyle name="Accent4 2" xfId="804"/>
    <cellStyle name="Accent5" xfId="289"/>
    <cellStyle name="Accent5 2" xfId="805"/>
    <cellStyle name="Accent6" xfId="290"/>
    <cellStyle name="Accent6 2" xfId="806"/>
    <cellStyle name="Bad" xfId="291"/>
    <cellStyle name="Bad 2" xfId="807"/>
    <cellStyle name="Balance" xfId="748"/>
    <cellStyle name="BalanceBold" xfId="701"/>
    <cellStyle name="Calc Currency (0)" xfId="19"/>
    <cellStyle name="Calc Currency (2)" xfId="20"/>
    <cellStyle name="Calc Percent (0)" xfId="21"/>
    <cellStyle name="Calc Percent (1)" xfId="22"/>
    <cellStyle name="Calc Percent (1) 2" xfId="293"/>
    <cellStyle name="Calc Percent (1) 2 2" xfId="808"/>
    <cellStyle name="Calc Percent (1) 2 2 2" xfId="1474"/>
    <cellStyle name="Calc Percent (1) 2 2 3" xfId="1055"/>
    <cellStyle name="Calc Percent (1) 2 3" xfId="1111"/>
    <cellStyle name="Calc Percent (1) 2 4" xfId="1199"/>
    <cellStyle name="Calc Percent (1) 3" xfId="294"/>
    <cellStyle name="Calc Percent (1) 3 2" xfId="809"/>
    <cellStyle name="Calc Percent (1) 4" xfId="292"/>
    <cellStyle name="Calc Percent (2)" xfId="23"/>
    <cellStyle name="Calc Percent (2) 2" xfId="296"/>
    <cellStyle name="Calc Percent (2) 2 2" xfId="810"/>
    <cellStyle name="Calc Percent (2) 2 2 2" xfId="1475"/>
    <cellStyle name="Calc Percent (2) 2 2 3" xfId="1056"/>
    <cellStyle name="Calc Percent (2) 2 3" xfId="1110"/>
    <cellStyle name="Calc Percent (2) 2 4" xfId="1198"/>
    <cellStyle name="Calc Percent (2) 3" xfId="297"/>
    <cellStyle name="Calc Percent (2) 3 2" xfId="811"/>
    <cellStyle name="Calc Percent (2) 4" xfId="295"/>
    <cellStyle name="Calc Units (0)" xfId="24"/>
    <cellStyle name="Calc Units (1)" xfId="25"/>
    <cellStyle name="Calc Units (1) 2" xfId="299"/>
    <cellStyle name="Calc Units (1) 2 2" xfId="812"/>
    <cellStyle name="Calc Units (1) 2 2 2" xfId="1476"/>
    <cellStyle name="Calc Units (1) 2 2 3" xfId="1059"/>
    <cellStyle name="Calc Units (1) 2 3" xfId="1107"/>
    <cellStyle name="Calc Units (1) 2 4" xfId="982"/>
    <cellStyle name="Calc Units (1) 3" xfId="300"/>
    <cellStyle name="Calc Units (1) 3 2" xfId="813"/>
    <cellStyle name="Calc Units (1) 4" xfId="298"/>
    <cellStyle name="Calc Units (2)" xfId="26"/>
    <cellStyle name="Calculation" xfId="301"/>
    <cellStyle name="Calculation 2" xfId="814"/>
    <cellStyle name="Calculation 2 2" xfId="1862"/>
    <cellStyle name="Calculation 2 2 2" xfId="1335"/>
    <cellStyle name="Calculation 2 2 2 2" xfId="3437"/>
    <cellStyle name="Calculation 2 2 2 2 2" xfId="10192"/>
    <cellStyle name="Calculation 2 2 2 2 2 2" xfId="16700"/>
    <cellStyle name="Calculation 2 2 2 2 2 2 2" xfId="35383"/>
    <cellStyle name="Calculation 2 2 2 2 2 3" xfId="32456"/>
    <cellStyle name="Calculation 2 2 2 2 3" xfId="12122"/>
    <cellStyle name="Calculation 2 2 2 2 3 2" xfId="18446"/>
    <cellStyle name="Calculation 2 2 2 2 3 2 2" xfId="36120"/>
    <cellStyle name="Calculation 2 2 2 2 3 3" xfId="33367"/>
    <cellStyle name="Calculation 2 2 2 2 4" xfId="8013"/>
    <cellStyle name="Calculation 2 2 2 2 4 2" xfId="22016"/>
    <cellStyle name="Calculation 2 2 2 2 4 2 2" xfId="36684"/>
    <cellStyle name="Calculation 2 2 2 2 4 3" xfId="31364"/>
    <cellStyle name="Calculation 2 2 2 2 5" xfId="15170"/>
    <cellStyle name="Calculation 2 2 2 2 5 2" xfId="34912"/>
    <cellStyle name="Calculation 2 2 2 2 6" xfId="28879"/>
    <cellStyle name="Calculation 2 2 2 3" xfId="3910"/>
    <cellStyle name="Calculation 2 2 2 3 2" xfId="10665"/>
    <cellStyle name="Calculation 2 2 2 3 2 2" xfId="17023"/>
    <cellStyle name="Calculation 2 2 2 3 2 2 2" xfId="35436"/>
    <cellStyle name="Calculation 2 2 2 3 2 3" xfId="32657"/>
    <cellStyle name="Calculation 2 2 2 3 3" xfId="12595"/>
    <cellStyle name="Calculation 2 2 2 3 3 2" xfId="18917"/>
    <cellStyle name="Calculation 2 2 2 3 3 2 2" xfId="36321"/>
    <cellStyle name="Calculation 2 2 2 3 3 3" xfId="33568"/>
    <cellStyle name="Calculation 2 2 2 3 4" xfId="15641"/>
    <cellStyle name="Calculation 2 2 2 3 4 2" xfId="35113"/>
    <cellStyle name="Calculation 2 2 2 3 5" xfId="29080"/>
    <cellStyle name="Calculation 2 2 2 4" xfId="6130"/>
    <cellStyle name="Calculation 2 2 2 4 2" xfId="13370"/>
    <cellStyle name="Calculation 2 2 2 4 2 2" xfId="33924"/>
    <cellStyle name="Calculation 2 2 2 4 3" xfId="30354"/>
    <cellStyle name="Calculation 2 2 2 5" xfId="5723"/>
    <cellStyle name="Calculation 2 2 2 5 2" xfId="13040"/>
    <cellStyle name="Calculation 2 2 2 5 2 2" xfId="33738"/>
    <cellStyle name="Calculation 2 2 2 5 3" xfId="30122"/>
    <cellStyle name="Calculation 2 2 2 6" xfId="5599"/>
    <cellStyle name="Calculation 2 2 2 6 2" xfId="12951"/>
    <cellStyle name="Calculation 2 2 2 6 2 2" xfId="33691"/>
    <cellStyle name="Calculation 2 2 2 6 3" xfId="30045"/>
    <cellStyle name="Calculation 2 2 2 7" xfId="3946"/>
    <cellStyle name="Calculation 2 2 2 7 2" xfId="29111"/>
    <cellStyle name="Calculation 2 2 2 8" xfId="28231"/>
    <cellStyle name="Calculation 2 2 3" xfId="2534"/>
    <cellStyle name="Calculation 2 2 3 2" xfId="7133"/>
    <cellStyle name="Calculation 2 2 3 2 2" xfId="14307"/>
    <cellStyle name="Calculation 2 2 3 2 2 2" xfId="34615"/>
    <cellStyle name="Calculation 2 2 3 2 3" xfId="31064"/>
    <cellStyle name="Calculation 2 2 3 3" xfId="9315"/>
    <cellStyle name="Calculation 2 2 3 3 2" xfId="15993"/>
    <cellStyle name="Calculation 2 2 3 3 2 2" xfId="35245"/>
    <cellStyle name="Calculation 2 2 3 3 3" xfId="32153"/>
    <cellStyle name="Calculation 2 2 3 4" xfId="11275"/>
    <cellStyle name="Calculation 2 2 3 4 2" xfId="17604"/>
    <cellStyle name="Calculation 2 2 3 4 2 2" xfId="35843"/>
    <cellStyle name="Calculation 2 2 3 4 3" xfId="33090"/>
    <cellStyle name="Calculation 2 2 3 5" xfId="5532"/>
    <cellStyle name="Calculation 2 2 3 5 2" xfId="20889"/>
    <cellStyle name="Calculation 2 2 3 5 2 2" xfId="36538"/>
    <cellStyle name="Calculation 2 2 3 5 3" xfId="29995"/>
    <cellStyle name="Calculation 2 2 3 6" xfId="12925"/>
    <cellStyle name="Calculation 2 2 3 6 2" xfId="33679"/>
    <cellStyle name="Calculation 2 2 3 7" xfId="28602"/>
    <cellStyle name="Calculation 2 2 4" xfId="3190"/>
    <cellStyle name="Calculation 2 2 4 2" xfId="9945"/>
    <cellStyle name="Calculation 2 2 4 2 2" xfId="16529"/>
    <cellStyle name="Calculation 2 2 4 2 2 2" xfId="35347"/>
    <cellStyle name="Calculation 2 2 4 2 3" xfId="32345"/>
    <cellStyle name="Calculation 2 2 4 3" xfId="11876"/>
    <cellStyle name="Calculation 2 2 4 3 2" xfId="18201"/>
    <cellStyle name="Calculation 2 2 4 3 2 2" xfId="36010"/>
    <cellStyle name="Calculation 2 2 4 3 3" xfId="33257"/>
    <cellStyle name="Calculation 2 2 4 4" xfId="7766"/>
    <cellStyle name="Calculation 2 2 4 4 2" xfId="21798"/>
    <cellStyle name="Calculation 2 2 4 4 2 2" xfId="36601"/>
    <cellStyle name="Calculation 2 2 4 4 3" xfId="31253"/>
    <cellStyle name="Calculation 2 2 4 5" xfId="14924"/>
    <cellStyle name="Calculation 2 2 4 5 2" xfId="34801"/>
    <cellStyle name="Calculation 2 2 4 6" xfId="28769"/>
    <cellStyle name="Calculation 2 2 5" xfId="3664"/>
    <cellStyle name="Calculation 2 2 5 2" xfId="10419"/>
    <cellStyle name="Calculation 2 2 5 2 2" xfId="16852"/>
    <cellStyle name="Calculation 2 2 5 2 2 2" xfId="35400"/>
    <cellStyle name="Calculation 2 2 5 2 3" xfId="32547"/>
    <cellStyle name="Calculation 2 2 5 3" xfId="12349"/>
    <cellStyle name="Calculation 2 2 5 3 2" xfId="18672"/>
    <cellStyle name="Calculation 2 2 5 3 2 2" xfId="36211"/>
    <cellStyle name="Calculation 2 2 5 3 3" xfId="33458"/>
    <cellStyle name="Calculation 2 2 5 4" xfId="8240"/>
    <cellStyle name="Calculation 2 2 5 4 2" xfId="22237"/>
    <cellStyle name="Calculation 2 2 5 4 2 2" xfId="36775"/>
    <cellStyle name="Calculation 2 2 5 4 3" xfId="31455"/>
    <cellStyle name="Calculation 2 2 5 5" xfId="15396"/>
    <cellStyle name="Calculation 2 2 5 5 2" xfId="35003"/>
    <cellStyle name="Calculation 2 2 5 6" xfId="28970"/>
    <cellStyle name="Calculation 2 2 6" xfId="4630"/>
    <cellStyle name="Calculation 2 2 6 2" xfId="29376"/>
    <cellStyle name="Calculation 2 2 7" xfId="28400"/>
    <cellStyle name="Calculation 2 3" xfId="2133"/>
    <cellStyle name="Calculation 2 3 2" xfId="2982"/>
    <cellStyle name="Calculation 2 3 2 2" xfId="7569"/>
    <cellStyle name="Calculation 2 3 2 2 2" xfId="14734"/>
    <cellStyle name="Calculation 2 3 2 2 2 2" xfId="34716"/>
    <cellStyle name="Calculation 2 3 2 2 3" xfId="31168"/>
    <cellStyle name="Calculation 2 3 2 3" xfId="9748"/>
    <cellStyle name="Calculation 2 3 2 3 2" xfId="16384"/>
    <cellStyle name="Calculation 2 3 2 3 2 2" xfId="35309"/>
    <cellStyle name="Calculation 2 3 2 3 3" xfId="32256"/>
    <cellStyle name="Calculation 2 3 2 4" xfId="11688"/>
    <cellStyle name="Calculation 2 3 2 4 2" xfId="18014"/>
    <cellStyle name="Calculation 2 3 2 4 2 2" xfId="35928"/>
    <cellStyle name="Calculation 2 3 2 4 3" xfId="33175"/>
    <cellStyle name="Calculation 2 3 2 5" xfId="5212"/>
    <cellStyle name="Calculation 2 3 2 5 2" xfId="20739"/>
    <cellStyle name="Calculation 2 3 2 5 2 2" xfId="36505"/>
    <cellStyle name="Calculation 2 3 2 5 3" xfId="29793"/>
    <cellStyle name="Calculation 2 3 2 6" xfId="12784"/>
    <cellStyle name="Calculation 2 3 2 6 2" xfId="33627"/>
    <cellStyle name="Calculation 2 3 2 7" xfId="28687"/>
    <cellStyle name="Calculation 2 3 3" xfId="3504"/>
    <cellStyle name="Calculation 2 3 3 2" xfId="10259"/>
    <cellStyle name="Calculation 2 3 3 2 2" xfId="16741"/>
    <cellStyle name="Calculation 2 3 3 2 2 2" xfId="35388"/>
    <cellStyle name="Calculation 2 3 3 2 3" xfId="32486"/>
    <cellStyle name="Calculation 2 3 3 3" xfId="12189"/>
    <cellStyle name="Calculation 2 3 3 3 2" xfId="18512"/>
    <cellStyle name="Calculation 2 3 3 3 2 2" xfId="36150"/>
    <cellStyle name="Calculation 2 3 3 3 3" xfId="33397"/>
    <cellStyle name="Calculation 2 3 3 4" xfId="8080"/>
    <cellStyle name="Calculation 2 3 3 4 2" xfId="22077"/>
    <cellStyle name="Calculation 2 3 3 4 2 2" xfId="36714"/>
    <cellStyle name="Calculation 2 3 3 4 3" xfId="31394"/>
    <cellStyle name="Calculation 2 3 3 5" xfId="15236"/>
    <cellStyle name="Calculation 2 3 3 5 2" xfId="34942"/>
    <cellStyle name="Calculation 2 3 3 6" xfId="28909"/>
    <cellStyle name="Calculation 2 3 4" xfId="6732"/>
    <cellStyle name="Calculation 2 3 4 2" xfId="13908"/>
    <cellStyle name="Calculation 2 3 4 2 2" xfId="34306"/>
    <cellStyle name="Calculation 2 3 4 3" xfId="30755"/>
    <cellStyle name="Calculation 2 3 5" xfId="8915"/>
    <cellStyle name="Calculation 2 3 5 2" xfId="15852"/>
    <cellStyle name="Calculation 2 3 5 2 2" xfId="35193"/>
    <cellStyle name="Calculation 2 3 5 3" xfId="31844"/>
    <cellStyle name="Calculation 2 3 6" xfId="11016"/>
    <cellStyle name="Calculation 2 3 6 2" xfId="17346"/>
    <cellStyle name="Calculation 2 3 6 2 2" xfId="35673"/>
    <cellStyle name="Calculation 2 3 6 3" xfId="32920"/>
    <cellStyle name="Calculation 2 3 7" xfId="4546"/>
    <cellStyle name="Calculation 2 3 7 2" xfId="20556"/>
    <cellStyle name="Calculation 2 3 7 2 2" xfId="36440"/>
    <cellStyle name="Calculation 2 3 7 3" xfId="29325"/>
    <cellStyle name="Calculation 2 3 8" xfId="8435"/>
    <cellStyle name="Calculation 2 3 8 2" xfId="31498"/>
    <cellStyle name="Calculation 2 3 9" xfId="28433"/>
    <cellStyle name="Calculation 2 4" xfId="2726"/>
    <cellStyle name="Calculation 2 4 2" xfId="9506"/>
    <cellStyle name="Calculation 2 4 2 2" xfId="16157"/>
    <cellStyle name="Calculation 2 4 2 2 2" xfId="35268"/>
    <cellStyle name="Calculation 2 4 2 3" xfId="32202"/>
    <cellStyle name="Calculation 2 4 3" xfId="11466"/>
    <cellStyle name="Calculation 2 4 3 2" xfId="17794"/>
    <cellStyle name="Calculation 2 4 3 2 2" xfId="35892"/>
    <cellStyle name="Calculation 2 4 3 3" xfId="33139"/>
    <cellStyle name="Calculation 2 4 4" xfId="7325"/>
    <cellStyle name="Calculation 2 4 4 2" xfId="21484"/>
    <cellStyle name="Calculation 2 4 4 2 2" xfId="36563"/>
    <cellStyle name="Calculation 2 4 4 3" xfId="31114"/>
    <cellStyle name="Calculation 2 4 5" xfId="14498"/>
    <cellStyle name="Calculation 2 4 5 2" xfId="34665"/>
    <cellStyle name="Calculation 2 4 6" xfId="28651"/>
    <cellStyle name="Calculation 2 5" xfId="28158"/>
    <cellStyle name="Calculation 3" xfId="1642"/>
    <cellStyle name="Calculation 3 2" xfId="2035"/>
    <cellStyle name="Calculation 3 2 2" xfId="3304"/>
    <cellStyle name="Calculation 3 2 2 2" xfId="10059"/>
    <cellStyle name="Calculation 3 2 2 2 2" xfId="16608"/>
    <cellStyle name="Calculation 3 2 2 2 2 2" xfId="35366"/>
    <cellStyle name="Calculation 3 2 2 2 3" xfId="32399"/>
    <cellStyle name="Calculation 3 2 2 3" xfId="11989"/>
    <cellStyle name="Calculation 3 2 2 3 2" xfId="18314"/>
    <cellStyle name="Calculation 3 2 2 3 2 2" xfId="36063"/>
    <cellStyle name="Calculation 3 2 2 3 3" xfId="33310"/>
    <cellStyle name="Calculation 3 2 2 4" xfId="7880"/>
    <cellStyle name="Calculation 3 2 2 4 2" xfId="21884"/>
    <cellStyle name="Calculation 3 2 2 4 2 2" xfId="36627"/>
    <cellStyle name="Calculation 3 2 2 4 3" xfId="31307"/>
    <cellStyle name="Calculation 3 2 2 5" xfId="15038"/>
    <cellStyle name="Calculation 3 2 2 5 2" xfId="34855"/>
    <cellStyle name="Calculation 3 2 2 6" xfId="28822"/>
    <cellStyle name="Calculation 3 2 3" xfId="3777"/>
    <cellStyle name="Calculation 3 2 3 2" xfId="10532"/>
    <cellStyle name="Calculation 3 2 3 2 2" xfId="16931"/>
    <cellStyle name="Calculation 3 2 3 2 2 2" xfId="35419"/>
    <cellStyle name="Calculation 3 2 3 2 3" xfId="32600"/>
    <cellStyle name="Calculation 3 2 3 3" xfId="12462"/>
    <cellStyle name="Calculation 3 2 3 3 2" xfId="18785"/>
    <cellStyle name="Calculation 3 2 3 3 2 2" xfId="36264"/>
    <cellStyle name="Calculation 3 2 3 3 3" xfId="33511"/>
    <cellStyle name="Calculation 3 2 3 4" xfId="15509"/>
    <cellStyle name="Calculation 3 2 3 4 2" xfId="35056"/>
    <cellStyle name="Calculation 3 2 3 5" xfId="29023"/>
    <cellStyle name="Calculation 3 2 4" xfId="6634"/>
    <cellStyle name="Calculation 3 2 4 2" xfId="13812"/>
    <cellStyle name="Calculation 3 2 4 2 2" xfId="34264"/>
    <cellStyle name="Calculation 3 2 4 3" xfId="30713"/>
    <cellStyle name="Calculation 3 2 5" xfId="8817"/>
    <cellStyle name="Calculation 3 2 5 2" xfId="15781"/>
    <cellStyle name="Calculation 3 2 5 2 2" xfId="35176"/>
    <cellStyle name="Calculation 3 2 5 3" xfId="31802"/>
    <cellStyle name="Calculation 3 2 6" xfId="10931"/>
    <cellStyle name="Calculation 3 2 6 2" xfId="17263"/>
    <cellStyle name="Calculation 3 2 6 2 2" xfId="35643"/>
    <cellStyle name="Calculation 3 2 6 3" xfId="32890"/>
    <cellStyle name="Calculation 3 2 7" xfId="12713"/>
    <cellStyle name="Calculation 3 2 7 2" xfId="33610"/>
    <cellStyle name="Calculation 3 2 8" xfId="28415"/>
    <cellStyle name="Calculation 3 3" xfId="2118"/>
    <cellStyle name="Calculation 3 3 2" xfId="6717"/>
    <cellStyle name="Calculation 3 3 2 2" xfId="13893"/>
    <cellStyle name="Calculation 3 3 2 2 2" xfId="34298"/>
    <cellStyle name="Calculation 3 3 2 3" xfId="30747"/>
    <cellStyle name="Calculation 3 3 3" xfId="8900"/>
    <cellStyle name="Calculation 3 3 3 2" xfId="15840"/>
    <cellStyle name="Calculation 3 3 3 2 2" xfId="35188"/>
    <cellStyle name="Calculation 3 3 3 3" xfId="31836"/>
    <cellStyle name="Calculation 3 3 4" xfId="11004"/>
    <cellStyle name="Calculation 3 3 4 2" xfId="17334"/>
    <cellStyle name="Calculation 3 3 4 2 2" xfId="35668"/>
    <cellStyle name="Calculation 3 3 4 3" xfId="32915"/>
    <cellStyle name="Calculation 3 3 5" xfId="5198"/>
    <cellStyle name="Calculation 3 3 5 2" xfId="20729"/>
    <cellStyle name="Calculation 3 3 5 2 2" xfId="36503"/>
    <cellStyle name="Calculation 3 3 5 3" xfId="29787"/>
    <cellStyle name="Calculation 3 3 6" xfId="12772"/>
    <cellStyle name="Calculation 3 3 6 2" xfId="33622"/>
    <cellStyle name="Calculation 3 3 7" xfId="28429"/>
    <cellStyle name="Calculation 3 4" xfId="2753"/>
    <cellStyle name="Calculation 3 4 2" xfId="9526"/>
    <cellStyle name="Calculation 3 4 2 2" xfId="16177"/>
    <cellStyle name="Calculation 3 4 2 2 2" xfId="35277"/>
    <cellStyle name="Calculation 3 4 2 3" xfId="32211"/>
    <cellStyle name="Calculation 3 4 3" xfId="11481"/>
    <cellStyle name="Calculation 3 4 3 2" xfId="17809"/>
    <cellStyle name="Calculation 3 4 3 2 2" xfId="35898"/>
    <cellStyle name="Calculation 3 4 3 3" xfId="33145"/>
    <cellStyle name="Calculation 3 4 4" xfId="7344"/>
    <cellStyle name="Calculation 3 4 4 2" xfId="21499"/>
    <cellStyle name="Calculation 3 4 4 2 2" xfId="36569"/>
    <cellStyle name="Calculation 3 4 4 3" xfId="31123"/>
    <cellStyle name="Calculation 3 4 5" xfId="14513"/>
    <cellStyle name="Calculation 3 4 5 2" xfId="34671"/>
    <cellStyle name="Calculation 3 4 6" xfId="28657"/>
    <cellStyle name="Calculation 3 5" xfId="2888"/>
    <cellStyle name="Calculation 3 5 2" xfId="9655"/>
    <cellStyle name="Calculation 3 5 2 2" xfId="16303"/>
    <cellStyle name="Calculation 3 5 2 2 2" xfId="35292"/>
    <cellStyle name="Calculation 3 5 2 3" xfId="32228"/>
    <cellStyle name="Calculation 3 5 3" xfId="11607"/>
    <cellStyle name="Calculation 3 5 3 2" xfId="17934"/>
    <cellStyle name="Calculation 3 5 3 2 2" xfId="35912"/>
    <cellStyle name="Calculation 3 5 3 3" xfId="33159"/>
    <cellStyle name="Calculation 3 5 4" xfId="7475"/>
    <cellStyle name="Calculation 3 5 4 2" xfId="21612"/>
    <cellStyle name="Calculation 3 5 4 2 2" xfId="36577"/>
    <cellStyle name="Calculation 3 5 4 3" xfId="31140"/>
    <cellStyle name="Calculation 3 5 5" xfId="14642"/>
    <cellStyle name="Calculation 3 5 5 2" xfId="34688"/>
    <cellStyle name="Calculation 3 5 6" xfId="28671"/>
    <cellStyle name="Calculation 3 6" xfId="4176"/>
    <cellStyle name="Calculation 3 6 2" xfId="29216"/>
    <cellStyle name="Calculation 3 7" xfId="28309"/>
    <cellStyle name="Calculation 4" xfId="2127"/>
    <cellStyle name="Calculation 4 2" xfId="5206"/>
    <cellStyle name="Calculation 4 2 2" xfId="12779"/>
    <cellStyle name="Calculation 4 2 2 2" xfId="33625"/>
    <cellStyle name="Calculation 4 2 3" xfId="29790"/>
    <cellStyle name="Calculation 4 3" xfId="6726"/>
    <cellStyle name="Calculation 4 3 2" xfId="13902"/>
    <cellStyle name="Calculation 4 3 2 2" xfId="34303"/>
    <cellStyle name="Calculation 4 3 3" xfId="30752"/>
    <cellStyle name="Calculation 4 4" xfId="8909"/>
    <cellStyle name="Calculation 4 4 2" xfId="15847"/>
    <cellStyle name="Calculation 4 4 2 2" xfId="35191"/>
    <cellStyle name="Calculation 4 4 3" xfId="31841"/>
    <cellStyle name="Calculation 4 5" xfId="11011"/>
    <cellStyle name="Calculation 4 5 2" xfId="17341"/>
    <cellStyle name="Calculation 4 5 2 2" xfId="35671"/>
    <cellStyle name="Calculation 4 5 3" xfId="32918"/>
    <cellStyle name="Calculation 4 6" xfId="4460"/>
    <cellStyle name="Calculation 4 6 2" xfId="20496"/>
    <cellStyle name="Calculation 4 6 2 2" xfId="36406"/>
    <cellStyle name="Calculation 4 6 3" xfId="29291"/>
    <cellStyle name="Calculation 4 7" xfId="4484"/>
    <cellStyle name="Calculation 4 7 2" xfId="29307"/>
    <cellStyle name="Calculation 4 8" xfId="28431"/>
    <cellStyle name="Calculation 5" xfId="2589"/>
    <cellStyle name="Calculation 5 2" xfId="9370"/>
    <cellStyle name="Calculation 5 2 2" xfId="16022"/>
    <cellStyle name="Calculation 5 2 2 2" xfId="35250"/>
    <cellStyle name="Calculation 5 2 3" xfId="32184"/>
    <cellStyle name="Calculation 5 3" xfId="11330"/>
    <cellStyle name="Calculation 5 3 2" xfId="17659"/>
    <cellStyle name="Calculation 5 3 2 2" xfId="35874"/>
    <cellStyle name="Calculation 5 3 3" xfId="33121"/>
    <cellStyle name="Calculation 5 4" xfId="7188"/>
    <cellStyle name="Calculation 5 4 2" xfId="21355"/>
    <cellStyle name="Calculation 5 4 2 2" xfId="36546"/>
    <cellStyle name="Calculation 5 4 3" xfId="31095"/>
    <cellStyle name="Calculation 5 5" xfId="14362"/>
    <cellStyle name="Calculation 5 5 2" xfId="34646"/>
    <cellStyle name="Calculation 5 6" xfId="28633"/>
    <cellStyle name="Calculation 6" xfId="18964"/>
    <cellStyle name="Calculation 6 2" xfId="36352"/>
    <cellStyle name="Calculation 7" xfId="28054"/>
    <cellStyle name="Check" xfId="714"/>
    <cellStyle name="Check Cell" xfId="302"/>
    <cellStyle name="Check Cell 2" xfId="815"/>
    <cellStyle name="Check_Arman" xfId="656"/>
    <cellStyle name="Comma [0]_#6 Temps &amp; Contractors" xfId="303"/>
    <cellStyle name="Comma [00]" xfId="27"/>
    <cellStyle name="Comma_#6 Temps &amp; Contractors" xfId="304"/>
    <cellStyle name="Currency [0]" xfId="28"/>
    <cellStyle name="Currency [0] 2" xfId="305"/>
    <cellStyle name="Currency [0] 2 2" xfId="1062"/>
    <cellStyle name="Currency [0] 2 3" xfId="1105"/>
    <cellStyle name="Currency [0] 2 4" xfId="983"/>
    <cellStyle name="Currency [00]" xfId="29"/>
    <cellStyle name="Currency_#6 Temps &amp; Contractors" xfId="306"/>
    <cellStyle name="Data" xfId="655"/>
    <cellStyle name="DataBold" xfId="654"/>
    <cellStyle name="Date" xfId="307"/>
    <cellStyle name="Date 2" xfId="308"/>
    <cellStyle name="Date 2 2" xfId="513"/>
    <cellStyle name="Date 2 3" xfId="1103"/>
    <cellStyle name="Date 2 4" xfId="985"/>
    <cellStyle name="Date 3" xfId="512"/>
    <cellStyle name="Date Short" xfId="30"/>
    <cellStyle name="Date without year" xfId="309"/>
    <cellStyle name="Date without year 2" xfId="310"/>
    <cellStyle name="Date without year 2 2" xfId="515"/>
    <cellStyle name="Date without year 2 3" xfId="1101"/>
    <cellStyle name="Date without year 2 4" xfId="988"/>
    <cellStyle name="Date without year 3" xfId="514"/>
    <cellStyle name="DELTA" xfId="31"/>
    <cellStyle name="DELTA 2" xfId="311"/>
    <cellStyle name="DELTA 2 2" xfId="1066"/>
    <cellStyle name="DELTA 2 3" xfId="1099"/>
    <cellStyle name="DELTA 2 4" xfId="991"/>
    <cellStyle name="E&amp;Y House" xfId="312"/>
    <cellStyle name="Enter Currency (0)" xfId="32"/>
    <cellStyle name="Enter Currency (2)" xfId="33"/>
    <cellStyle name="Enter Units (0)" xfId="34"/>
    <cellStyle name="Enter Units (1)" xfId="35"/>
    <cellStyle name="Enter Units (1) 2" xfId="314"/>
    <cellStyle name="Enter Units (1) 2 2" xfId="816"/>
    <cellStyle name="Enter Units (1) 2 2 2" xfId="1477"/>
    <cellStyle name="Enter Units (1) 2 2 3" xfId="1069"/>
    <cellStyle name="Enter Units (1) 2 3" xfId="1095"/>
    <cellStyle name="Enter Units (1) 2 4" xfId="1046"/>
    <cellStyle name="Enter Units (1) 3" xfId="315"/>
    <cellStyle name="Enter Units (1) 3 2" xfId="817"/>
    <cellStyle name="Enter Units (1) 4" xfId="313"/>
    <cellStyle name="Enter Units (2)" xfId="36"/>
    <cellStyle name="Explanatory Text" xfId="316"/>
    <cellStyle name="Explanatory Text 2" xfId="818"/>
    <cellStyle name="From" xfId="317"/>
    <cellStyle name="From 10" xfId="37219"/>
    <cellStyle name="From 11" xfId="37448"/>
    <cellStyle name="From 12" xfId="37316"/>
    <cellStyle name="From 13" xfId="36997"/>
    <cellStyle name="From 14" xfId="37793"/>
    <cellStyle name="From 15" xfId="37279"/>
    <cellStyle name="From 16" xfId="37869"/>
    <cellStyle name="From 17" xfId="36988"/>
    <cellStyle name="From 18" xfId="37903"/>
    <cellStyle name="From 19" xfId="37253"/>
    <cellStyle name="From 2" xfId="1344"/>
    <cellStyle name="From 2 2" xfId="1763"/>
    <cellStyle name="From 2 2 10" xfId="4104"/>
    <cellStyle name="From 2 2 10 2" xfId="29179"/>
    <cellStyle name="From 2 2 2" xfId="1496"/>
    <cellStyle name="From 2 2 2 2" xfId="3386"/>
    <cellStyle name="From 2 2 2 2 2" xfId="10141"/>
    <cellStyle name="From 2 2 2 2 2 2" xfId="32431"/>
    <cellStyle name="From 2 2 2 2 3" xfId="12071"/>
    <cellStyle name="From 2 2 2 2 3 2" xfId="18396"/>
    <cellStyle name="From 2 2 2 2 3 2 2" xfId="36095"/>
    <cellStyle name="From 2 2 2 2 3 3" xfId="33342"/>
    <cellStyle name="From 2 2 2 2 4" xfId="7962"/>
    <cellStyle name="From 2 2 2 2 4 2" xfId="21966"/>
    <cellStyle name="From 2 2 2 2 4 2 2" xfId="36659"/>
    <cellStyle name="From 2 2 2 2 4 3" xfId="31339"/>
    <cellStyle name="From 2 2 2 2 5" xfId="15120"/>
    <cellStyle name="From 2 2 2 2 5 2" xfId="34887"/>
    <cellStyle name="From 2 2 2 2 6" xfId="28854"/>
    <cellStyle name="From 2 2 2 3" xfId="3859"/>
    <cellStyle name="From 2 2 2 3 2" xfId="10614"/>
    <cellStyle name="From 2 2 2 3 2 2" xfId="32632"/>
    <cellStyle name="From 2 2 2 3 3" xfId="12544"/>
    <cellStyle name="From 2 2 2 3 3 2" xfId="18867"/>
    <cellStyle name="From 2 2 2 3 3 2 2" xfId="36296"/>
    <cellStyle name="From 2 2 2 3 3 3" xfId="33543"/>
    <cellStyle name="From 2 2 2 3 4" xfId="15591"/>
    <cellStyle name="From 2 2 2 3 4 2" xfId="35088"/>
    <cellStyle name="From 2 2 2 3 5" xfId="29055"/>
    <cellStyle name="From 2 2 2 4" xfId="6266"/>
    <cellStyle name="From 2 2 2 4 2" xfId="13498"/>
    <cellStyle name="From 2 2 2 4 2 2" xfId="34004"/>
    <cellStyle name="From 2 2 2 4 3" xfId="30437"/>
    <cellStyle name="From 2 2 2 5" xfId="8535"/>
    <cellStyle name="From 2 2 2 5 2" xfId="31555"/>
    <cellStyle name="From 2 2 2 6" xfId="5730"/>
    <cellStyle name="From 2 2 2 6 2" xfId="13046"/>
    <cellStyle name="From 2 2 2 6 2 2" xfId="33742"/>
    <cellStyle name="From 2 2 2 6 3" xfId="30127"/>
    <cellStyle name="From 2 2 2 7" xfId="4847"/>
    <cellStyle name="From 2 2 2 7 2" xfId="29520"/>
    <cellStyle name="From 2 2 3" xfId="2372"/>
    <cellStyle name="From 2 2 3 2" xfId="6971"/>
    <cellStyle name="From 2 2 3 2 2" xfId="14145"/>
    <cellStyle name="From 2 2 3 2 2 2" xfId="34456"/>
    <cellStyle name="From 2 2 3 2 3" xfId="30905"/>
    <cellStyle name="From 2 2 3 3" xfId="9154"/>
    <cellStyle name="From 2 2 3 3 2" xfId="31994"/>
    <cellStyle name="From 2 2 3 4" xfId="11172"/>
    <cellStyle name="From 2 2 3 4 2" xfId="17501"/>
    <cellStyle name="From 2 2 3 4 2 2" xfId="35742"/>
    <cellStyle name="From 2 2 3 4 3" xfId="32989"/>
    <cellStyle name="From 2 2 3 5" xfId="5402"/>
    <cellStyle name="From 2 2 3 5 2" xfId="29880"/>
    <cellStyle name="From 2 2 3 6" xfId="28501"/>
    <cellStyle name="From 2 2 4" xfId="2509"/>
    <cellStyle name="From 2 2 4 2" xfId="7108"/>
    <cellStyle name="From 2 2 4 2 2" xfId="14282"/>
    <cellStyle name="From 2 2 4 2 2 2" xfId="34590"/>
    <cellStyle name="From 2 2 4 2 3" xfId="31039"/>
    <cellStyle name="From 2 2 4 3" xfId="9290"/>
    <cellStyle name="From 2 2 4 3 2" xfId="32128"/>
    <cellStyle name="From 2 2 4 4" xfId="11250"/>
    <cellStyle name="From 2 2 4 4 2" xfId="17579"/>
    <cellStyle name="From 2 2 4 4 2 2" xfId="35818"/>
    <cellStyle name="From 2 2 4 4 3" xfId="33065"/>
    <cellStyle name="From 2 2 4 5" xfId="5507"/>
    <cellStyle name="From 2 2 4 5 2" xfId="29970"/>
    <cellStyle name="From 2 2 4 6" xfId="28577"/>
    <cellStyle name="From 2 2 5" xfId="3123"/>
    <cellStyle name="From 2 2 5 2" xfId="7710"/>
    <cellStyle name="From 2 2 5 2 2" xfId="14874"/>
    <cellStyle name="From 2 2 5 2 2 2" xfId="34776"/>
    <cellStyle name="From 2 2 5 2 3" xfId="31228"/>
    <cellStyle name="From 2 2 5 3" xfId="9889"/>
    <cellStyle name="From 2 2 5 3 2" xfId="32316"/>
    <cellStyle name="From 2 2 5 4" xfId="11826"/>
    <cellStyle name="From 2 2 5 4 2" xfId="18151"/>
    <cellStyle name="From 2 2 5 4 2 2" xfId="35985"/>
    <cellStyle name="From 2 2 5 4 3" xfId="33232"/>
    <cellStyle name="From 2 2 5 5" xfId="4942"/>
    <cellStyle name="From 2 2 5 5 2" xfId="29605"/>
    <cellStyle name="From 2 2 5 6" xfId="28744"/>
    <cellStyle name="From 2 2 6" xfId="3616"/>
    <cellStyle name="From 2 2 6 2" xfId="10371"/>
    <cellStyle name="From 2 2 6 2 2" xfId="32524"/>
    <cellStyle name="From 2 2 6 3" xfId="12301"/>
    <cellStyle name="From 2 2 6 3 2" xfId="18624"/>
    <cellStyle name="From 2 2 6 3 2 2" xfId="36188"/>
    <cellStyle name="From 2 2 6 3 3" xfId="33435"/>
    <cellStyle name="From 2 2 6 4" xfId="8192"/>
    <cellStyle name="From 2 2 6 4 2" xfId="22189"/>
    <cellStyle name="From 2 2 6 4 2 2" xfId="36752"/>
    <cellStyle name="From 2 2 6 4 3" xfId="31432"/>
    <cellStyle name="From 2 2 6 5" xfId="15348"/>
    <cellStyle name="From 2 2 6 5 2" xfId="34980"/>
    <cellStyle name="From 2 2 6 6" xfId="28947"/>
    <cellStyle name="From 2 2 7" xfId="6397"/>
    <cellStyle name="From 2 2 7 2" xfId="13606"/>
    <cellStyle name="From 2 2 7 2 2" xfId="34094"/>
    <cellStyle name="From 2 2 7 3" xfId="30540"/>
    <cellStyle name="From 2 2 8" xfId="8619"/>
    <cellStyle name="From 2 2 8 2" xfId="31635"/>
    <cellStyle name="From 2 2 9" xfId="10743"/>
    <cellStyle name="From 2 2 9 2" xfId="17075"/>
    <cellStyle name="From 2 2 9 2 2" xfId="35483"/>
    <cellStyle name="From 2 2 9 3" xfId="32730"/>
    <cellStyle name="From 2 3" xfId="1905"/>
    <cellStyle name="From 2 3 2" xfId="2440"/>
    <cellStyle name="From 2 3 2 2" xfId="7039"/>
    <cellStyle name="From 2 3 2 2 2" xfId="14213"/>
    <cellStyle name="From 2 3 2 2 2 2" xfId="34521"/>
    <cellStyle name="From 2 3 2 2 3" xfId="30970"/>
    <cellStyle name="From 2 3 2 3" xfId="9221"/>
    <cellStyle name="From 2 3 2 3 2" xfId="32059"/>
    <cellStyle name="From 2 3 3" xfId="5027"/>
    <cellStyle name="From 2 3 3 2" xfId="29665"/>
    <cellStyle name="From 2 3 4" xfId="6504"/>
    <cellStyle name="From 2 3 4 2" xfId="13682"/>
    <cellStyle name="From 2 3 4 2 2" xfId="34162"/>
    <cellStyle name="From 2 3 4 3" xfId="30611"/>
    <cellStyle name="From 2 3 5" xfId="8687"/>
    <cellStyle name="From 2 3 5 2" xfId="31700"/>
    <cellStyle name="From 2 3 6" xfId="10801"/>
    <cellStyle name="From 2 3 6 2" xfId="17133"/>
    <cellStyle name="From 2 3 6 2 2" xfId="35541"/>
    <cellStyle name="From 2 3 6 3" xfId="32788"/>
    <cellStyle name="From 2 4" xfId="2039"/>
    <cellStyle name="From 2 4 2" xfId="5130"/>
    <cellStyle name="From 2 4 2 2" xfId="29763"/>
    <cellStyle name="From 2 4 3" xfId="6638"/>
    <cellStyle name="From 2 4 3 2" xfId="13815"/>
    <cellStyle name="From 2 4 3 2 2" xfId="34266"/>
    <cellStyle name="From 2 4 3 3" xfId="30715"/>
    <cellStyle name="From 2 4 4" xfId="8821"/>
    <cellStyle name="From 2 4 4 2" xfId="31804"/>
    <cellStyle name="From 2 4 5" xfId="10935"/>
    <cellStyle name="From 2 4 5 2" xfId="17266"/>
    <cellStyle name="From 2 4 5 2 2" xfId="35645"/>
    <cellStyle name="From 2 4 5 3" xfId="32892"/>
    <cellStyle name="From 2 4 6" xfId="4461"/>
    <cellStyle name="From 2 4 6 2" xfId="20497"/>
    <cellStyle name="From 2 4 6 2 2" xfId="36407"/>
    <cellStyle name="From 2 4 6 3" xfId="29292"/>
    <cellStyle name="From 2 4 7" xfId="5420"/>
    <cellStyle name="From 2 4 7 2" xfId="29896"/>
    <cellStyle name="From 2 5" xfId="2178"/>
    <cellStyle name="From 2 5 2" xfId="6777"/>
    <cellStyle name="From 2 5 2 2" xfId="13952"/>
    <cellStyle name="From 2 5 2 2 2" xfId="34324"/>
    <cellStyle name="From 2 5 2 3" xfId="30773"/>
    <cellStyle name="From 2 5 3" xfId="8960"/>
    <cellStyle name="From 2 5 3 2" xfId="31862"/>
    <cellStyle name="From 2 6" xfId="4779"/>
    <cellStyle name="From 2 6 2" xfId="29460"/>
    <cellStyle name="From 2 7" xfId="6139"/>
    <cellStyle name="From 2 7 2" xfId="13379"/>
    <cellStyle name="From 2 7 2 2" xfId="33928"/>
    <cellStyle name="From 2 7 3" xfId="30358"/>
    <cellStyle name="From 2 8" xfId="5797"/>
    <cellStyle name="From 2 8 2" xfId="30158"/>
    <cellStyle name="From 2 9" xfId="9940"/>
    <cellStyle name="From 2 9 2" xfId="16524"/>
    <cellStyle name="From 2 9 2 2" xfId="35343"/>
    <cellStyle name="From 2 9 3" xfId="32341"/>
    <cellStyle name="From 20" xfId="37948"/>
    <cellStyle name="From 21" xfId="37392"/>
    <cellStyle name="From 22" xfId="37589"/>
    <cellStyle name="From 23" xfId="37008"/>
    <cellStyle name="From 24" xfId="37940"/>
    <cellStyle name="From 25" xfId="39012"/>
    <cellStyle name="From 26" xfId="37033"/>
    <cellStyle name="From 27" xfId="39288"/>
    <cellStyle name="From 28" xfId="37622"/>
    <cellStyle name="From 29" xfId="39846"/>
    <cellStyle name="From 3" xfId="1354"/>
    <cellStyle name="From 3 2" xfId="1770"/>
    <cellStyle name="From 3 2 10" xfId="4131"/>
    <cellStyle name="From 3 2 10 2" xfId="29197"/>
    <cellStyle name="From 3 2 2" xfId="1999"/>
    <cellStyle name="From 3 2 2 2" xfId="3393"/>
    <cellStyle name="From 3 2 2 2 2" xfId="10148"/>
    <cellStyle name="From 3 2 2 2 2 2" xfId="32438"/>
    <cellStyle name="From 3 2 2 2 3" xfId="12078"/>
    <cellStyle name="From 3 2 2 2 3 2" xfId="18403"/>
    <cellStyle name="From 3 2 2 2 3 2 2" xfId="36102"/>
    <cellStyle name="From 3 2 2 2 3 3" xfId="33349"/>
    <cellStyle name="From 3 2 2 2 4" xfId="7969"/>
    <cellStyle name="From 3 2 2 2 4 2" xfId="21973"/>
    <cellStyle name="From 3 2 2 2 4 2 2" xfId="36666"/>
    <cellStyle name="From 3 2 2 2 4 3" xfId="31346"/>
    <cellStyle name="From 3 2 2 2 5" xfId="15127"/>
    <cellStyle name="From 3 2 2 2 5 2" xfId="34894"/>
    <cellStyle name="From 3 2 2 2 6" xfId="28861"/>
    <cellStyle name="From 3 2 2 3" xfId="3866"/>
    <cellStyle name="From 3 2 2 3 2" xfId="10621"/>
    <cellStyle name="From 3 2 2 3 2 2" xfId="32639"/>
    <cellStyle name="From 3 2 2 3 3" xfId="12551"/>
    <cellStyle name="From 3 2 2 3 3 2" xfId="18874"/>
    <cellStyle name="From 3 2 2 3 3 2 2" xfId="36303"/>
    <cellStyle name="From 3 2 2 3 3 3" xfId="33550"/>
    <cellStyle name="From 3 2 2 3 4" xfId="15598"/>
    <cellStyle name="From 3 2 2 3 4 2" xfId="35095"/>
    <cellStyle name="From 3 2 2 3 5" xfId="29062"/>
    <cellStyle name="From 3 2 2 4" xfId="6598"/>
    <cellStyle name="From 3 2 2 4 2" xfId="13776"/>
    <cellStyle name="From 3 2 2 4 2 2" xfId="34240"/>
    <cellStyle name="From 3 2 2 4 3" xfId="30689"/>
    <cellStyle name="From 3 2 2 5" xfId="8781"/>
    <cellStyle name="From 3 2 2 5 2" xfId="31778"/>
    <cellStyle name="From 3 2 2 6" xfId="10895"/>
    <cellStyle name="From 3 2 2 6 2" xfId="17227"/>
    <cellStyle name="From 3 2 2 6 2 2" xfId="35619"/>
    <cellStyle name="From 3 2 2 6 3" xfId="32866"/>
    <cellStyle name="From 3 2 2 7" xfId="5104"/>
    <cellStyle name="From 3 2 2 7 2" xfId="29742"/>
    <cellStyle name="From 3 2 3" xfId="2379"/>
    <cellStyle name="From 3 2 3 2" xfId="6978"/>
    <cellStyle name="From 3 2 3 2 2" xfId="14152"/>
    <cellStyle name="From 3 2 3 2 2 2" xfId="34463"/>
    <cellStyle name="From 3 2 3 2 3" xfId="30912"/>
    <cellStyle name="From 3 2 3 3" xfId="9161"/>
    <cellStyle name="From 3 2 3 3 2" xfId="32001"/>
    <cellStyle name="From 3 2 3 4" xfId="11179"/>
    <cellStyle name="From 3 2 3 4 2" xfId="17508"/>
    <cellStyle name="From 3 2 3 4 2 2" xfId="35749"/>
    <cellStyle name="From 3 2 3 4 3" xfId="32996"/>
    <cellStyle name="From 3 2 3 5" xfId="5409"/>
    <cellStyle name="From 3 2 3 5 2" xfId="29887"/>
    <cellStyle name="From 3 2 3 6" xfId="28508"/>
    <cellStyle name="From 3 2 4" xfId="2516"/>
    <cellStyle name="From 3 2 4 2" xfId="7115"/>
    <cellStyle name="From 3 2 4 2 2" xfId="14289"/>
    <cellStyle name="From 3 2 4 2 2 2" xfId="34597"/>
    <cellStyle name="From 3 2 4 2 3" xfId="31046"/>
    <cellStyle name="From 3 2 4 3" xfId="9297"/>
    <cellStyle name="From 3 2 4 3 2" xfId="32135"/>
    <cellStyle name="From 3 2 4 4" xfId="11257"/>
    <cellStyle name="From 3 2 4 4 2" xfId="17586"/>
    <cellStyle name="From 3 2 4 4 2 2" xfId="35825"/>
    <cellStyle name="From 3 2 4 4 3" xfId="33072"/>
    <cellStyle name="From 3 2 4 5" xfId="5514"/>
    <cellStyle name="From 3 2 4 5 2" xfId="29977"/>
    <cellStyle name="From 3 2 4 6" xfId="28584"/>
    <cellStyle name="From 3 2 5" xfId="3130"/>
    <cellStyle name="From 3 2 5 2" xfId="7717"/>
    <cellStyle name="From 3 2 5 2 2" xfId="14881"/>
    <cellStyle name="From 3 2 5 2 2 2" xfId="34783"/>
    <cellStyle name="From 3 2 5 2 3" xfId="31235"/>
    <cellStyle name="From 3 2 5 3" xfId="9896"/>
    <cellStyle name="From 3 2 5 3 2" xfId="32323"/>
    <cellStyle name="From 3 2 5 4" xfId="11833"/>
    <cellStyle name="From 3 2 5 4 2" xfId="18158"/>
    <cellStyle name="From 3 2 5 4 2 2" xfId="35992"/>
    <cellStyle name="From 3 2 5 4 3" xfId="33239"/>
    <cellStyle name="From 3 2 5 5" xfId="4949"/>
    <cellStyle name="From 3 2 5 5 2" xfId="29612"/>
    <cellStyle name="From 3 2 5 6" xfId="28751"/>
    <cellStyle name="From 3 2 6" xfId="3623"/>
    <cellStyle name="From 3 2 6 2" xfId="10378"/>
    <cellStyle name="From 3 2 6 2 2" xfId="32531"/>
    <cellStyle name="From 3 2 6 3" xfId="12308"/>
    <cellStyle name="From 3 2 6 3 2" xfId="18631"/>
    <cellStyle name="From 3 2 6 3 2 2" xfId="36195"/>
    <cellStyle name="From 3 2 6 3 3" xfId="33442"/>
    <cellStyle name="From 3 2 6 4" xfId="8199"/>
    <cellStyle name="From 3 2 6 4 2" xfId="22196"/>
    <cellStyle name="From 3 2 6 4 2 2" xfId="36759"/>
    <cellStyle name="From 3 2 6 4 3" xfId="31439"/>
    <cellStyle name="From 3 2 6 5" xfId="15355"/>
    <cellStyle name="From 3 2 6 5 2" xfId="34987"/>
    <cellStyle name="From 3 2 6 6" xfId="28954"/>
    <cellStyle name="From 3 2 7" xfId="6404"/>
    <cellStyle name="From 3 2 7 2" xfId="13613"/>
    <cellStyle name="From 3 2 7 2 2" xfId="34101"/>
    <cellStyle name="From 3 2 7 3" xfId="30547"/>
    <cellStyle name="From 3 2 8" xfId="8626"/>
    <cellStyle name="From 3 2 8 2" xfId="31642"/>
    <cellStyle name="From 3 2 9" xfId="10750"/>
    <cellStyle name="From 3 2 9 2" xfId="17082"/>
    <cellStyle name="From 3 2 9 2 2" xfId="35490"/>
    <cellStyle name="From 3 2 9 3" xfId="32737"/>
    <cellStyle name="From 3 3" xfId="1912"/>
    <cellStyle name="From 3 3 2" xfId="2447"/>
    <cellStyle name="From 3 3 2 2" xfId="7046"/>
    <cellStyle name="From 3 3 2 2 2" xfId="14220"/>
    <cellStyle name="From 3 3 2 2 2 2" xfId="34528"/>
    <cellStyle name="From 3 3 2 2 3" xfId="30977"/>
    <cellStyle name="From 3 3 2 3" xfId="9228"/>
    <cellStyle name="From 3 3 2 3 2" xfId="32066"/>
    <cellStyle name="From 3 3 3" xfId="5034"/>
    <cellStyle name="From 3 3 3 2" xfId="29672"/>
    <cellStyle name="From 3 3 4" xfId="6511"/>
    <cellStyle name="From 3 3 4 2" xfId="13689"/>
    <cellStyle name="From 3 3 4 2 2" xfId="34169"/>
    <cellStyle name="From 3 3 4 3" xfId="30618"/>
    <cellStyle name="From 3 3 5" xfId="8694"/>
    <cellStyle name="From 3 3 5 2" xfId="31707"/>
    <cellStyle name="From 3 3 6" xfId="10808"/>
    <cellStyle name="From 3 3 6 2" xfId="17140"/>
    <cellStyle name="From 3 3 6 2 2" xfId="35548"/>
    <cellStyle name="From 3 3 6 3" xfId="32795"/>
    <cellStyle name="From 3 4" xfId="2052"/>
    <cellStyle name="From 3 4 2" xfId="5139"/>
    <cellStyle name="From 3 4 2 2" xfId="29771"/>
    <cellStyle name="From 3 4 3" xfId="6651"/>
    <cellStyle name="From 3 4 3 2" xfId="13828"/>
    <cellStyle name="From 3 4 3 2 2" xfId="34274"/>
    <cellStyle name="From 3 4 3 3" xfId="30723"/>
    <cellStyle name="From 3 4 4" xfId="8834"/>
    <cellStyle name="From 3 4 4 2" xfId="31812"/>
    <cellStyle name="From 3 4 5" xfId="10948"/>
    <cellStyle name="From 3 4 5 2" xfId="17279"/>
    <cellStyle name="From 3 4 5 2 2" xfId="35653"/>
    <cellStyle name="From 3 4 5 3" xfId="32900"/>
    <cellStyle name="From 3 4 6" xfId="4470"/>
    <cellStyle name="From 3 4 6 2" xfId="20506"/>
    <cellStyle name="From 3 4 6 2 2" xfId="36415"/>
    <cellStyle name="From 3 4 6 3" xfId="29300"/>
    <cellStyle name="From 3 4 7" xfId="8391"/>
    <cellStyle name="From 3 4 7 2" xfId="31490"/>
    <cellStyle name="From 3 5" xfId="2189"/>
    <cellStyle name="From 3 5 2" xfId="6788"/>
    <cellStyle name="From 3 5 2 2" xfId="13962"/>
    <cellStyle name="From 3 5 2 2 2" xfId="34331"/>
    <cellStyle name="From 3 5 2 3" xfId="30780"/>
    <cellStyle name="From 3 5 3" xfId="8971"/>
    <cellStyle name="From 3 5 3 2" xfId="31869"/>
    <cellStyle name="From 3 6" xfId="4787"/>
    <cellStyle name="From 3 6 2" xfId="29468"/>
    <cellStyle name="From 3 7" xfId="6150"/>
    <cellStyle name="From 3 7 2" xfId="13389"/>
    <cellStyle name="From 3 7 2 2" xfId="33936"/>
    <cellStyle name="From 3 7 3" xfId="30366"/>
    <cellStyle name="From 3 8" xfId="5836"/>
    <cellStyle name="From 3 8 2" xfId="30182"/>
    <cellStyle name="From 3 9" xfId="9516"/>
    <cellStyle name="From 3 9 2" xfId="16167"/>
    <cellStyle name="From 3 9 2 2" xfId="35273"/>
    <cellStyle name="From 3 9 3" xfId="32207"/>
    <cellStyle name="From 30" xfId="39287"/>
    <cellStyle name="From 31" xfId="40135"/>
    <cellStyle name="From 32" xfId="39842"/>
    <cellStyle name="From 33" xfId="38323"/>
    <cellStyle name="From 4" xfId="1542"/>
    <cellStyle name="From 4 10" xfId="8389"/>
    <cellStyle name="From 4 10 2" xfId="31488"/>
    <cellStyle name="From 4 2" xfId="901"/>
    <cellStyle name="From 4 2 2" xfId="3228"/>
    <cellStyle name="From 4 2 2 2" xfId="9983"/>
    <cellStyle name="From 4 2 2 2 2" xfId="32378"/>
    <cellStyle name="From 4 2 2 3" xfId="11913"/>
    <cellStyle name="From 4 2 2 3 2" xfId="18238"/>
    <cellStyle name="From 4 2 2 3 2 2" xfId="36042"/>
    <cellStyle name="From 4 2 2 3 3" xfId="33289"/>
    <cellStyle name="From 4 2 2 4" xfId="7804"/>
    <cellStyle name="From 4 2 2 4 2" xfId="21808"/>
    <cellStyle name="From 4 2 2 4 2 2" xfId="36606"/>
    <cellStyle name="From 4 2 2 4 3" xfId="31286"/>
    <cellStyle name="From 4 2 2 5" xfId="14962"/>
    <cellStyle name="From 4 2 2 5 2" xfId="34834"/>
    <cellStyle name="From 4 2 2 6" xfId="28801"/>
    <cellStyle name="From 4 2 3" xfId="3701"/>
    <cellStyle name="From 4 2 3 2" xfId="10456"/>
    <cellStyle name="From 4 2 3 2 2" xfId="32579"/>
    <cellStyle name="From 4 2 3 3" xfId="12386"/>
    <cellStyle name="From 4 2 3 3 2" xfId="18709"/>
    <cellStyle name="From 4 2 3 3 2 2" xfId="36243"/>
    <cellStyle name="From 4 2 3 3 3" xfId="33490"/>
    <cellStyle name="From 4 2 3 4" xfId="15433"/>
    <cellStyle name="From 4 2 3 4 2" xfId="35035"/>
    <cellStyle name="From 4 2 3 5" xfId="29002"/>
    <cellStyle name="From 4 2 4" xfId="5944"/>
    <cellStyle name="From 4 2 4 2" xfId="13205"/>
    <cellStyle name="From 4 2 4 2 2" xfId="33820"/>
    <cellStyle name="From 4 2 4 3" xfId="30232"/>
    <cellStyle name="From 4 2 5" xfId="5678"/>
    <cellStyle name="From 4 2 5 2" xfId="30096"/>
    <cellStyle name="From 4 2 6" xfId="5594"/>
    <cellStyle name="From 4 2 6 2" xfId="12946"/>
    <cellStyle name="From 4 2 6 2 2" xfId="33688"/>
    <cellStyle name="From 4 2 6 3" xfId="30042"/>
    <cellStyle name="From 4 2 7" xfId="4710"/>
    <cellStyle name="From 4 2 7 2" xfId="29404"/>
    <cellStyle name="From 4 3" xfId="2296"/>
    <cellStyle name="From 4 3 2" xfId="6895"/>
    <cellStyle name="From 4 3 2 2" xfId="14069"/>
    <cellStyle name="From 4 3 2 2 2" xfId="34412"/>
    <cellStyle name="From 4 3 2 3" xfId="30861"/>
    <cellStyle name="From 4 3 3" xfId="9078"/>
    <cellStyle name="From 4 3 3 2" xfId="31950"/>
    <cellStyle name="From 4 3 4" xfId="11107"/>
    <cellStyle name="From 4 3 4 2" xfId="17436"/>
    <cellStyle name="From 4 3 4 2 2" xfId="35709"/>
    <cellStyle name="From 4 3 4 3" xfId="32956"/>
    <cellStyle name="From 4 3 5" xfId="5335"/>
    <cellStyle name="From 4 3 5 2" xfId="29846"/>
    <cellStyle name="From 4 3 6" xfId="28468"/>
    <cellStyle name="From 4 4" xfId="2405"/>
    <cellStyle name="From 4 4 2" xfId="7004"/>
    <cellStyle name="From 4 4 2 2" xfId="14178"/>
    <cellStyle name="From 4 4 2 2 2" xfId="34486"/>
    <cellStyle name="From 4 4 2 3" xfId="30935"/>
    <cellStyle name="From 4 4 3" xfId="9186"/>
    <cellStyle name="From 4 4 3 2" xfId="32024"/>
    <cellStyle name="From 4 4 4" xfId="11201"/>
    <cellStyle name="From 4 4 4 2" xfId="17530"/>
    <cellStyle name="From 4 4 4 2 2" xfId="35769"/>
    <cellStyle name="From 4 4 4 3" xfId="33016"/>
    <cellStyle name="From 4 4 5" xfId="5434"/>
    <cellStyle name="From 4 4 5 2" xfId="29909"/>
    <cellStyle name="From 4 4 6" xfId="28528"/>
    <cellStyle name="From 4 5" xfId="3000"/>
    <cellStyle name="From 4 5 2" xfId="7587"/>
    <cellStyle name="From 4 5 2 2" xfId="14752"/>
    <cellStyle name="From 4 5 2 2 2" xfId="34725"/>
    <cellStyle name="From 4 5 2 3" xfId="31177"/>
    <cellStyle name="From 4 5 3" xfId="9766"/>
    <cellStyle name="From 4 5 3 2" xfId="32265"/>
    <cellStyle name="From 4 5 4" xfId="11703"/>
    <cellStyle name="From 4 5 4 2" xfId="18029"/>
    <cellStyle name="From 4 5 4 2 2" xfId="35934"/>
    <cellStyle name="From 4 5 4 3" xfId="33181"/>
    <cellStyle name="From 4 5 5" xfId="4878"/>
    <cellStyle name="From 4 5 5 2" xfId="29550"/>
    <cellStyle name="From 4 5 6" xfId="28693"/>
    <cellStyle name="From 4 6" xfId="3515"/>
    <cellStyle name="From 4 6 2" xfId="10270"/>
    <cellStyle name="From 4 6 2 2" xfId="32492"/>
    <cellStyle name="From 4 6 3" xfId="12200"/>
    <cellStyle name="From 4 6 3 2" xfId="18523"/>
    <cellStyle name="From 4 6 3 2 2" xfId="36156"/>
    <cellStyle name="From 4 6 3 3" xfId="33403"/>
    <cellStyle name="From 4 6 4" xfId="8091"/>
    <cellStyle name="From 4 6 4 2" xfId="22088"/>
    <cellStyle name="From 4 6 4 2 2" xfId="36720"/>
    <cellStyle name="From 4 6 4 3" xfId="31400"/>
    <cellStyle name="From 4 6 5" xfId="15247"/>
    <cellStyle name="From 4 6 5 2" xfId="34948"/>
    <cellStyle name="From 4 6 6" xfId="28915"/>
    <cellStyle name="From 4 7" xfId="6301"/>
    <cellStyle name="From 4 7 2" xfId="13532"/>
    <cellStyle name="From 4 7 2 2" xfId="34038"/>
    <cellStyle name="From 4 7 3" xfId="30472"/>
    <cellStyle name="From 4 8" xfId="8571"/>
    <cellStyle name="From 4 8 2" xfId="31591"/>
    <cellStyle name="From 4 9" xfId="10706"/>
    <cellStyle name="From 4 9 2" xfId="17038"/>
    <cellStyle name="From 4 9 2 2" xfId="35446"/>
    <cellStyle name="From 4 9 3" xfId="32693"/>
    <cellStyle name="From 5" xfId="1746"/>
    <cellStyle name="From 5 2" xfId="2359"/>
    <cellStyle name="From 5 2 2" xfId="6958"/>
    <cellStyle name="From 5 2 2 2" xfId="14132"/>
    <cellStyle name="From 5 2 2 2 2" xfId="34448"/>
    <cellStyle name="From 5 2 2 3" xfId="30897"/>
    <cellStyle name="From 5 2 3" xfId="9141"/>
    <cellStyle name="From 5 2 3 2" xfId="31986"/>
    <cellStyle name="From 5 3" xfId="4927"/>
    <cellStyle name="From 5 3 2" xfId="29593"/>
    <cellStyle name="From 5 4" xfId="6386"/>
    <cellStyle name="From 5 4 2" xfId="13598"/>
    <cellStyle name="From 5 4 2 2" xfId="34086"/>
    <cellStyle name="From 5 4 3" xfId="30532"/>
    <cellStyle name="From 5 5" xfId="8611"/>
    <cellStyle name="From 5 5 2" xfId="31627"/>
    <cellStyle name="From 5 6" xfId="10735"/>
    <cellStyle name="From 5 6 2" xfId="17067"/>
    <cellStyle name="From 5 6 2 2" xfId="35475"/>
    <cellStyle name="From 5 6 3" xfId="32722"/>
    <cellStyle name="From 6" xfId="905"/>
    <cellStyle name="From 6 2" xfId="4714"/>
    <cellStyle name="From 6 2 2" xfId="29408"/>
    <cellStyle name="From 6 3" xfId="5948"/>
    <cellStyle name="From 6 3 2" xfId="13209"/>
    <cellStyle name="From 6 3 2 2" xfId="33824"/>
    <cellStyle name="From 6 3 3" xfId="30236"/>
    <cellStyle name="From 6 4" xfId="6061"/>
    <cellStyle name="From 6 4 2" xfId="30305"/>
    <cellStyle name="From 6 5" xfId="8595"/>
    <cellStyle name="From 6 5 2" xfId="15734"/>
    <cellStyle name="From 6 5 2 2" xfId="35161"/>
    <cellStyle name="From 6 5 3" xfId="31612"/>
    <cellStyle name="From 6 6" xfId="4310"/>
    <cellStyle name="From 6 6 2" xfId="20354"/>
    <cellStyle name="From 6 6 2 2" xfId="36363"/>
    <cellStyle name="From 6 6 3" xfId="29248"/>
    <cellStyle name="From 6 7" xfId="4082"/>
    <cellStyle name="From 6 7 2" xfId="29166"/>
    <cellStyle name="From 7" xfId="2068"/>
    <cellStyle name="From 7 2" xfId="6667"/>
    <cellStyle name="From 7 2 2" xfId="13844"/>
    <cellStyle name="From 7 2 2 2" xfId="34287"/>
    <cellStyle name="From 7 2 3" xfId="30736"/>
    <cellStyle name="From 7 3" xfId="8850"/>
    <cellStyle name="From 7 3 2" xfId="31825"/>
    <cellStyle name="From 8" xfId="5664"/>
    <cellStyle name="From 8 2" xfId="13005"/>
    <cellStyle name="From 8 2 2" xfId="33728"/>
    <cellStyle name="From 8 3" xfId="30091"/>
    <cellStyle name="From 9" xfId="5606"/>
    <cellStyle name="From 9 2" xfId="30048"/>
    <cellStyle name="Good" xfId="318"/>
    <cellStyle name="Good 2" xfId="819"/>
    <cellStyle name="Grey" xfId="37"/>
    <cellStyle name="Header1" xfId="38"/>
    <cellStyle name="Header2" xfId="39"/>
    <cellStyle name="Header2 2" xfId="108"/>
    <cellStyle name="Header2 2 2" xfId="2037"/>
    <cellStyle name="Header2 2 2 2" xfId="2975"/>
    <cellStyle name="Header2 2 2 2 2" xfId="7562"/>
    <cellStyle name="Header2 2 2 2 3" xfId="9741"/>
    <cellStyle name="Header2 2 2 2 3 2" xfId="16380"/>
    <cellStyle name="Header2 2 2 2 3 2 2" xfId="26478"/>
    <cellStyle name="Header2 2 2 2 3 2 2 2" xfId="36832"/>
    <cellStyle name="Header2 2 2 2 3 2 3" xfId="35308"/>
    <cellStyle name="Header2 2 2 2 3 3" xfId="22938"/>
    <cellStyle name="Header2 2 2 2 3 3 2" xfId="36813"/>
    <cellStyle name="Header2 2 2 2 4" xfId="11684"/>
    <cellStyle name="Header2 2 2 2 5" xfId="5128"/>
    <cellStyle name="Header2 2 2 2 5 2" xfId="20678"/>
    <cellStyle name="Header2 2 2 2 5 2 2" xfId="36494"/>
    <cellStyle name="Header2 2 2 2 6" xfId="12715"/>
    <cellStyle name="Header2 2 2 2 6 2" xfId="24496"/>
    <cellStyle name="Header2 2 2 2 6 2 2" xfId="36818"/>
    <cellStyle name="Header2 2 2 2 6 3" xfId="33611"/>
    <cellStyle name="Header2 2 2 3" xfId="3500"/>
    <cellStyle name="Header2 2 2 3 2" xfId="10255"/>
    <cellStyle name="Header2 2 2 3 2 2" xfId="16737"/>
    <cellStyle name="Header2 2 2 3 2 2 2" xfId="26759"/>
    <cellStyle name="Header2 2 2 3 2 2 2 2" xfId="36835"/>
    <cellStyle name="Header2 2 2 3 2 2 3" xfId="35387"/>
    <cellStyle name="Header2 2 2 3 2 3" xfId="23212"/>
    <cellStyle name="Header2 2 2 3 2 3 2" xfId="36816"/>
    <cellStyle name="Header2 2 2 3 3" xfId="12185"/>
    <cellStyle name="Header2 2 2 4" xfId="6636"/>
    <cellStyle name="Header2 2 2 5" xfId="8819"/>
    <cellStyle name="Header2 2 2 5 2" xfId="15783"/>
    <cellStyle name="Header2 2 2 5 2 2" xfId="26006"/>
    <cellStyle name="Header2 2 2 5 2 2 2" xfId="36826"/>
    <cellStyle name="Header2 2 2 5 2 3" xfId="35177"/>
    <cellStyle name="Header2 2 2 5 3" xfId="22495"/>
    <cellStyle name="Header2 2 2 5 3 2" xfId="36807"/>
    <cellStyle name="Header2 2 2 6" xfId="10933"/>
    <cellStyle name="Header2 2 2 7" xfId="4538"/>
    <cellStyle name="Header2 2 2 7 2" xfId="20550"/>
    <cellStyle name="Header2 2 2 7 2 2" xfId="36436"/>
    <cellStyle name="Header2 2 2 8" xfId="8443"/>
    <cellStyle name="Header2 2 2 8 2" xfId="22423"/>
    <cellStyle name="Header2 2 2 8 2 2" xfId="36805"/>
    <cellStyle name="Header2 2 2 8 3" xfId="31502"/>
    <cellStyle name="Header2 2 3" xfId="2180"/>
    <cellStyle name="Header2 2 3 2" xfId="3425"/>
    <cellStyle name="Header2 2 3 2 2" xfId="10180"/>
    <cellStyle name="Header2 2 3 2 2 2" xfId="16695"/>
    <cellStyle name="Header2 2 3 2 2 2 2" xfId="26721"/>
    <cellStyle name="Header2 2 3 2 2 2 2 2" xfId="36834"/>
    <cellStyle name="Header2 2 3 2 2 2 3" xfId="35382"/>
    <cellStyle name="Header2 2 3 2 2 3" xfId="23179"/>
    <cellStyle name="Header2 2 3 2 2 3 2" xfId="36815"/>
    <cellStyle name="Header2 2 3 2 3" xfId="12110"/>
    <cellStyle name="Header2 2 3 2 4" xfId="8001"/>
    <cellStyle name="Header2 2 3 3" xfId="3898"/>
    <cellStyle name="Header2 2 3 3 2" xfId="10653"/>
    <cellStyle name="Header2 2 3 3 2 2" xfId="17018"/>
    <cellStyle name="Header2 2 3 3 2 2 2" xfId="26993"/>
    <cellStyle name="Header2 2 3 3 2 2 2 2" xfId="36836"/>
    <cellStyle name="Header2 2 3 3 2 2 3" xfId="35435"/>
    <cellStyle name="Header2 2 3 3 2 3" xfId="23445"/>
    <cellStyle name="Header2 2 3 3 2 3 2" xfId="36817"/>
    <cellStyle name="Header2 2 3 3 3" xfId="12583"/>
    <cellStyle name="Header2 2 3 4" xfId="6779"/>
    <cellStyle name="Header2 2 3 5" xfId="8962"/>
    <cellStyle name="Header2 2 3 5 2" xfId="15886"/>
    <cellStyle name="Header2 2 3 5 2 2" xfId="26089"/>
    <cellStyle name="Header2 2 3 5 2 2 2" xfId="36829"/>
    <cellStyle name="Header2 2 3 5 2 3" xfId="35200"/>
    <cellStyle name="Header2 2 3 5 3" xfId="22575"/>
    <cellStyle name="Header2 2 3 5 3 2" xfId="36810"/>
    <cellStyle name="Header2 2 3 6" xfId="12817"/>
    <cellStyle name="Header2 2 3 6 2" xfId="24578"/>
    <cellStyle name="Header2 2 3 6 2 2" xfId="36821"/>
    <cellStyle name="Header2 2 3 6 3" xfId="33634"/>
    <cellStyle name="Header2 2 3 7" xfId="19318"/>
    <cellStyle name="Header2 2 3 7 2" xfId="36360"/>
    <cellStyle name="Header2 2 4" xfId="2080"/>
    <cellStyle name="Header2 2 4 2" xfId="6679"/>
    <cellStyle name="Header2 2 4 3" xfId="8862"/>
    <cellStyle name="Header2 2 4 3 2" xfId="15808"/>
    <cellStyle name="Header2 2 4 3 2 2" xfId="26023"/>
    <cellStyle name="Header2 2 4 3 2 2 2" xfId="36827"/>
    <cellStyle name="Header2 2 4 3 2 3" xfId="35186"/>
    <cellStyle name="Header2 2 4 3 3" xfId="22511"/>
    <cellStyle name="Header2 2 4 3 3 2" xfId="36808"/>
    <cellStyle name="Header2 2 4 4" xfId="10972"/>
    <cellStyle name="Header2 2 4 5" xfId="5166"/>
    <cellStyle name="Header2 2 4 5 2" xfId="20699"/>
    <cellStyle name="Header2 2 4 5 2 2" xfId="36502"/>
    <cellStyle name="Header2 2 4 6" xfId="12740"/>
    <cellStyle name="Header2 2 4 6 2" xfId="24513"/>
    <cellStyle name="Header2 2 4 6 2 2" xfId="36819"/>
    <cellStyle name="Header2 2 4 6 3" xfId="33620"/>
    <cellStyle name="Header2 2 5" xfId="2754"/>
    <cellStyle name="Header2 2 5 2" xfId="9527"/>
    <cellStyle name="Header2 2 5 2 2" xfId="16178"/>
    <cellStyle name="Header2 2 5 2 2 2" xfId="26305"/>
    <cellStyle name="Header2 2 5 2 2 2 2" xfId="36831"/>
    <cellStyle name="Header2 2 5 2 2 3" xfId="35278"/>
    <cellStyle name="Header2 2 5 2 3" xfId="22780"/>
    <cellStyle name="Header2 2 5 2 3 2" xfId="36812"/>
    <cellStyle name="Header2 2 5 3" xfId="11482"/>
    <cellStyle name="Header2 2 5 4" xfId="7345"/>
    <cellStyle name="Header2 2 6" xfId="6140"/>
    <cellStyle name="Header2 2 7" xfId="5835"/>
    <cellStyle name="Header2 2 7 2" xfId="13105"/>
    <cellStyle name="Header2 2 7 2 2" xfId="24727"/>
    <cellStyle name="Header2 2 7 2 2 2" xfId="36823"/>
    <cellStyle name="Header2 2 7 2 3" xfId="33775"/>
    <cellStyle name="Header2 2 7 3" xfId="20978"/>
    <cellStyle name="Header2 2 7 3 2" xfId="36543"/>
    <cellStyle name="Header2 2 8" xfId="1345"/>
    <cellStyle name="Header2 3" xfId="1617"/>
    <cellStyle name="Header2 3 2" xfId="872"/>
    <cellStyle name="Header2 3 2 2" xfId="5915"/>
    <cellStyle name="Header2 3 2 3" xfId="5667"/>
    <cellStyle name="Header2 3 2 3 2" xfId="13006"/>
    <cellStyle name="Header2 3 2 3 2 2" xfId="24673"/>
    <cellStyle name="Header2 3 2 3 2 2 2" xfId="36822"/>
    <cellStyle name="Header2 3 2 3 2 3" xfId="33729"/>
    <cellStyle name="Header2 3 2 3 3" xfId="20925"/>
    <cellStyle name="Header2 3 2 3 3 2" xfId="36542"/>
    <cellStyle name="Header2 3 2 4" xfId="4629"/>
    <cellStyle name="Header2 3 2 4 2" xfId="20618"/>
    <cellStyle name="Header2 3 2 4 2 2" xfId="36471"/>
    <cellStyle name="Header2 3 2 4 3" xfId="29375"/>
    <cellStyle name="Header2 3 2 5" xfId="19041"/>
    <cellStyle name="Header2 3 2 5 2" xfId="36358"/>
    <cellStyle name="Header2 3 3" xfId="3037"/>
    <cellStyle name="Header2 3 3 2" xfId="9803"/>
    <cellStyle name="Header2 3 3 2 2" xfId="16430"/>
    <cellStyle name="Header2 3 3 2 2 2" xfId="26511"/>
    <cellStyle name="Header2 3 3 2 2 2 2" xfId="36833"/>
    <cellStyle name="Header2 3 3 2 2 3" xfId="35326"/>
    <cellStyle name="Header2 3 3 2 3" xfId="22970"/>
    <cellStyle name="Header2 3 3 2 3 2" xfId="36814"/>
    <cellStyle name="Header2 3 3 3" xfId="11740"/>
    <cellStyle name="Header2 3 3 4" xfId="7624"/>
    <cellStyle name="Header2 3 4" xfId="6326"/>
    <cellStyle name="Header2 3 5" xfId="8578"/>
    <cellStyle name="Header2 3 5 2" xfId="15726"/>
    <cellStyle name="Header2 3 5 2 2" xfId="25970"/>
    <cellStyle name="Header2 3 5 2 2 2" xfId="36825"/>
    <cellStyle name="Header2 3 5 2 3" xfId="35155"/>
    <cellStyle name="Header2 3 5 3" xfId="22463"/>
    <cellStyle name="Header2 3 5 3 2" xfId="36806"/>
    <cellStyle name="Header2 3 6" xfId="4004"/>
    <cellStyle name="Header2 3 6 2" xfId="20163"/>
    <cellStyle name="Header2 3 6 2 2" xfId="36361"/>
    <cellStyle name="Header2 3 6 3" xfId="29136"/>
    <cellStyle name="Header2 3 7" xfId="19205"/>
    <cellStyle name="Header2 3 7 2" xfId="36359"/>
    <cellStyle name="Header2 4" xfId="2158"/>
    <cellStyle name="Header2 4 2" xfId="6757"/>
    <cellStyle name="Header2 4 3" xfId="8940"/>
    <cellStyle name="Header2 4 3 2" xfId="15872"/>
    <cellStyle name="Header2 4 3 2 2" xfId="26078"/>
    <cellStyle name="Header2 4 3 2 2 2" xfId="36828"/>
    <cellStyle name="Header2 4 3 2 3" xfId="35196"/>
    <cellStyle name="Header2 4 3 3" xfId="22565"/>
    <cellStyle name="Header2 4 3 3 2" xfId="36809"/>
    <cellStyle name="Header2 4 4" xfId="11038"/>
    <cellStyle name="Header2 4 5" xfId="5235"/>
    <cellStyle name="Header2 4 5 2" xfId="20759"/>
    <cellStyle name="Header2 4 5 2 2" xfId="36507"/>
    <cellStyle name="Header2 4 6" xfId="12804"/>
    <cellStyle name="Header2 4 6 2" xfId="24568"/>
    <cellStyle name="Header2 4 6 2 2" xfId="36820"/>
    <cellStyle name="Header2 4 6 3" xfId="33630"/>
    <cellStyle name="Header2 5" xfId="2590"/>
    <cellStyle name="Header2 5 2" xfId="9371"/>
    <cellStyle name="Header2 5 2 2" xfId="16023"/>
    <cellStyle name="Header2 5 2 2 2" xfId="26176"/>
    <cellStyle name="Header2 5 2 2 2 2" xfId="36830"/>
    <cellStyle name="Header2 5 2 2 3" xfId="35251"/>
    <cellStyle name="Header2 5 2 3" xfId="22657"/>
    <cellStyle name="Header2 5 2 3 2" xfId="36811"/>
    <cellStyle name="Header2 5 3" xfId="11331"/>
    <cellStyle name="Header2 5 4" xfId="7189"/>
    <cellStyle name="Header2 6" xfId="5663"/>
    <cellStyle name="Header2 7" xfId="6115"/>
    <cellStyle name="Header2 7 2" xfId="13356"/>
    <cellStyle name="Header2 7 2 2" xfId="24837"/>
    <cellStyle name="Header2 7 2 2 2" xfId="36824"/>
    <cellStyle name="Header2 7 2 3" xfId="33917"/>
    <cellStyle name="Header2 7 3" xfId="21088"/>
    <cellStyle name="Header2 7 3 2" xfId="36544"/>
    <cellStyle name="Header2 8" xfId="18965"/>
    <cellStyle name="Header2 8 2" xfId="36353"/>
    <cellStyle name="Heading" xfId="319"/>
    <cellStyle name="Heading 1" xfId="320"/>
    <cellStyle name="Heading 1 2" xfId="821"/>
    <cellStyle name="Heading 2" xfId="321"/>
    <cellStyle name="Heading 2 2" xfId="822"/>
    <cellStyle name="Heading 3" xfId="322"/>
    <cellStyle name="Heading 3 2" xfId="823"/>
    <cellStyle name="Heading 4" xfId="323"/>
    <cellStyle name="Heading 4 2" xfId="824"/>
    <cellStyle name="Hyperlink" xfId="652"/>
    <cellStyle name="Input" xfId="324"/>
    <cellStyle name="Input [yellow]" xfId="40"/>
    <cellStyle name="Input [yellow] 10" xfId="37213"/>
    <cellStyle name="Input [yellow] 11" xfId="37076"/>
    <cellStyle name="Input [yellow] 12" xfId="37421"/>
    <cellStyle name="Input [yellow] 13" xfId="37058"/>
    <cellStyle name="Input [yellow] 14" xfId="37718"/>
    <cellStyle name="Input [yellow] 15" xfId="37798"/>
    <cellStyle name="Input [yellow] 16" xfId="37895"/>
    <cellStyle name="Input [yellow] 17" xfId="37272"/>
    <cellStyle name="Input [yellow] 18" xfId="37441"/>
    <cellStyle name="Input [yellow] 19" xfId="37768"/>
    <cellStyle name="Input [yellow] 2" xfId="109"/>
    <cellStyle name="Input [yellow] 2 2" xfId="1765"/>
    <cellStyle name="Input [yellow] 2 2 10" xfId="3968"/>
    <cellStyle name="Input [yellow] 2 2 10 2" xfId="29124"/>
    <cellStyle name="Input [yellow] 2 2 2" xfId="1466"/>
    <cellStyle name="Input [yellow] 2 2 2 2" xfId="3388"/>
    <cellStyle name="Input [yellow] 2 2 2 2 2" xfId="10143"/>
    <cellStyle name="Input [yellow] 2 2 2 2 2 2" xfId="32433"/>
    <cellStyle name="Input [yellow] 2 2 2 2 3" xfId="12073"/>
    <cellStyle name="Input [yellow] 2 2 2 2 3 2" xfId="18398"/>
    <cellStyle name="Input [yellow] 2 2 2 2 3 2 2" xfId="36097"/>
    <cellStyle name="Input [yellow] 2 2 2 2 3 3" xfId="33344"/>
    <cellStyle name="Input [yellow] 2 2 2 2 4" xfId="7964"/>
    <cellStyle name="Input [yellow] 2 2 2 2 4 2" xfId="21968"/>
    <cellStyle name="Input [yellow] 2 2 2 2 4 2 2" xfId="36661"/>
    <cellStyle name="Input [yellow] 2 2 2 2 4 3" xfId="31341"/>
    <cellStyle name="Input [yellow] 2 2 2 2 5" xfId="15122"/>
    <cellStyle name="Input [yellow] 2 2 2 2 5 2" xfId="34889"/>
    <cellStyle name="Input [yellow] 2 2 2 2 6" xfId="28856"/>
    <cellStyle name="Input [yellow] 2 2 2 3" xfId="3861"/>
    <cellStyle name="Input [yellow] 2 2 2 3 2" xfId="10616"/>
    <cellStyle name="Input [yellow] 2 2 2 3 2 2" xfId="32634"/>
    <cellStyle name="Input [yellow] 2 2 2 3 3" xfId="12546"/>
    <cellStyle name="Input [yellow] 2 2 2 3 3 2" xfId="18869"/>
    <cellStyle name="Input [yellow] 2 2 2 3 3 2 2" xfId="36298"/>
    <cellStyle name="Input [yellow] 2 2 2 3 3 3" xfId="33545"/>
    <cellStyle name="Input [yellow] 2 2 2 3 4" xfId="15593"/>
    <cellStyle name="Input [yellow] 2 2 2 3 4 2" xfId="35090"/>
    <cellStyle name="Input [yellow] 2 2 2 3 5" xfId="29057"/>
    <cellStyle name="Input [yellow] 2 2 2 4" xfId="6243"/>
    <cellStyle name="Input [yellow] 2 2 2 4 2" xfId="13478"/>
    <cellStyle name="Input [yellow] 2 2 2 4 2 2" xfId="33993"/>
    <cellStyle name="Input [yellow] 2 2 2 4 3" xfId="30424"/>
    <cellStyle name="Input [yellow] 2 2 2 5" xfId="8516"/>
    <cellStyle name="Input [yellow] 2 2 2 5 2" xfId="31544"/>
    <cellStyle name="Input [yellow] 2 2 2 6" xfId="6106"/>
    <cellStyle name="Input [yellow] 2 2 2 6 2" xfId="13348"/>
    <cellStyle name="Input [yellow] 2 2 2 6 2 2" xfId="33909"/>
    <cellStyle name="Input [yellow] 2 2 2 6 3" xfId="30340"/>
    <cellStyle name="Input [yellow] 2 2 2 7" xfId="4840"/>
    <cellStyle name="Input [yellow] 2 2 2 7 2" xfId="29514"/>
    <cellStyle name="Input [yellow] 2 2 3" xfId="2374"/>
    <cellStyle name="Input [yellow] 2 2 3 2" xfId="6973"/>
    <cellStyle name="Input [yellow] 2 2 3 2 2" xfId="14147"/>
    <cellStyle name="Input [yellow] 2 2 3 2 2 2" xfId="34458"/>
    <cellStyle name="Input [yellow] 2 2 3 2 3" xfId="30907"/>
    <cellStyle name="Input [yellow] 2 2 3 3" xfId="9156"/>
    <cellStyle name="Input [yellow] 2 2 3 3 2" xfId="31996"/>
    <cellStyle name="Input [yellow] 2 2 3 4" xfId="11174"/>
    <cellStyle name="Input [yellow] 2 2 3 4 2" xfId="17503"/>
    <cellStyle name="Input [yellow] 2 2 3 4 2 2" xfId="35744"/>
    <cellStyle name="Input [yellow] 2 2 3 4 3" xfId="32991"/>
    <cellStyle name="Input [yellow] 2 2 3 5" xfId="5404"/>
    <cellStyle name="Input [yellow] 2 2 3 5 2" xfId="29882"/>
    <cellStyle name="Input [yellow] 2 2 3 6" xfId="28503"/>
    <cellStyle name="Input [yellow] 2 2 4" xfId="2511"/>
    <cellStyle name="Input [yellow] 2 2 4 2" xfId="7110"/>
    <cellStyle name="Input [yellow] 2 2 4 2 2" xfId="14284"/>
    <cellStyle name="Input [yellow] 2 2 4 2 2 2" xfId="34592"/>
    <cellStyle name="Input [yellow] 2 2 4 2 3" xfId="31041"/>
    <cellStyle name="Input [yellow] 2 2 4 3" xfId="9292"/>
    <cellStyle name="Input [yellow] 2 2 4 3 2" xfId="32130"/>
    <cellStyle name="Input [yellow] 2 2 4 4" xfId="11252"/>
    <cellStyle name="Input [yellow] 2 2 4 4 2" xfId="17581"/>
    <cellStyle name="Input [yellow] 2 2 4 4 2 2" xfId="35820"/>
    <cellStyle name="Input [yellow] 2 2 4 4 3" xfId="33067"/>
    <cellStyle name="Input [yellow] 2 2 4 5" xfId="5509"/>
    <cellStyle name="Input [yellow] 2 2 4 5 2" xfId="29972"/>
    <cellStyle name="Input [yellow] 2 2 4 6" xfId="28579"/>
    <cellStyle name="Input [yellow] 2 2 5" xfId="3125"/>
    <cellStyle name="Input [yellow] 2 2 5 2" xfId="7712"/>
    <cellStyle name="Input [yellow] 2 2 5 2 2" xfId="14876"/>
    <cellStyle name="Input [yellow] 2 2 5 2 2 2" xfId="34778"/>
    <cellStyle name="Input [yellow] 2 2 5 2 3" xfId="31230"/>
    <cellStyle name="Input [yellow] 2 2 5 3" xfId="9891"/>
    <cellStyle name="Input [yellow] 2 2 5 3 2" xfId="32318"/>
    <cellStyle name="Input [yellow] 2 2 5 4" xfId="11828"/>
    <cellStyle name="Input [yellow] 2 2 5 4 2" xfId="18153"/>
    <cellStyle name="Input [yellow] 2 2 5 4 2 2" xfId="35987"/>
    <cellStyle name="Input [yellow] 2 2 5 4 3" xfId="33234"/>
    <cellStyle name="Input [yellow] 2 2 5 5" xfId="4944"/>
    <cellStyle name="Input [yellow] 2 2 5 5 2" xfId="29607"/>
    <cellStyle name="Input [yellow] 2 2 5 6" xfId="28746"/>
    <cellStyle name="Input [yellow] 2 2 6" xfId="3618"/>
    <cellStyle name="Input [yellow] 2 2 6 2" xfId="10373"/>
    <cellStyle name="Input [yellow] 2 2 6 2 2" xfId="32526"/>
    <cellStyle name="Input [yellow] 2 2 6 3" xfId="12303"/>
    <cellStyle name="Input [yellow] 2 2 6 3 2" xfId="18626"/>
    <cellStyle name="Input [yellow] 2 2 6 3 2 2" xfId="36190"/>
    <cellStyle name="Input [yellow] 2 2 6 3 3" xfId="33437"/>
    <cellStyle name="Input [yellow] 2 2 6 4" xfId="8194"/>
    <cellStyle name="Input [yellow] 2 2 6 4 2" xfId="22191"/>
    <cellStyle name="Input [yellow] 2 2 6 4 2 2" xfId="36754"/>
    <cellStyle name="Input [yellow] 2 2 6 4 3" xfId="31434"/>
    <cellStyle name="Input [yellow] 2 2 6 5" xfId="15350"/>
    <cellStyle name="Input [yellow] 2 2 6 5 2" xfId="34982"/>
    <cellStyle name="Input [yellow] 2 2 6 6" xfId="28949"/>
    <cellStyle name="Input [yellow] 2 2 7" xfId="6399"/>
    <cellStyle name="Input [yellow] 2 2 7 2" xfId="13608"/>
    <cellStyle name="Input [yellow] 2 2 7 2 2" xfId="34096"/>
    <cellStyle name="Input [yellow] 2 2 7 3" xfId="30542"/>
    <cellStyle name="Input [yellow] 2 2 8" xfId="8621"/>
    <cellStyle name="Input [yellow] 2 2 8 2" xfId="31637"/>
    <cellStyle name="Input [yellow] 2 2 9" xfId="10745"/>
    <cellStyle name="Input [yellow] 2 2 9 2" xfId="17077"/>
    <cellStyle name="Input [yellow] 2 2 9 2 2" xfId="35485"/>
    <cellStyle name="Input [yellow] 2 2 9 3" xfId="32732"/>
    <cellStyle name="Input [yellow] 2 3" xfId="1907"/>
    <cellStyle name="Input [yellow] 2 3 2" xfId="2442"/>
    <cellStyle name="Input [yellow] 2 3 2 2" xfId="7041"/>
    <cellStyle name="Input [yellow] 2 3 2 2 2" xfId="14215"/>
    <cellStyle name="Input [yellow] 2 3 2 2 2 2" xfId="34523"/>
    <cellStyle name="Input [yellow] 2 3 2 2 3" xfId="30972"/>
    <cellStyle name="Input [yellow] 2 3 2 3" xfId="9223"/>
    <cellStyle name="Input [yellow] 2 3 2 3 2" xfId="32061"/>
    <cellStyle name="Input [yellow] 2 3 3" xfId="5029"/>
    <cellStyle name="Input [yellow] 2 3 3 2" xfId="29667"/>
    <cellStyle name="Input [yellow] 2 3 4" xfId="6506"/>
    <cellStyle name="Input [yellow] 2 3 4 2" xfId="13684"/>
    <cellStyle name="Input [yellow] 2 3 4 2 2" xfId="34164"/>
    <cellStyle name="Input [yellow] 2 3 4 3" xfId="30613"/>
    <cellStyle name="Input [yellow] 2 3 5" xfId="8689"/>
    <cellStyle name="Input [yellow] 2 3 5 2" xfId="31702"/>
    <cellStyle name="Input [yellow] 2 3 6" xfId="10803"/>
    <cellStyle name="Input [yellow] 2 3 6 2" xfId="17135"/>
    <cellStyle name="Input [yellow] 2 3 6 2 2" xfId="35543"/>
    <cellStyle name="Input [yellow] 2 3 6 3" xfId="32790"/>
    <cellStyle name="Input [yellow] 2 4" xfId="2023"/>
    <cellStyle name="Input [yellow] 2 4 2" xfId="5120"/>
    <cellStyle name="Input [yellow] 2 4 2 2" xfId="29757"/>
    <cellStyle name="Input [yellow] 2 4 3" xfId="6622"/>
    <cellStyle name="Input [yellow] 2 4 3 2" xfId="13800"/>
    <cellStyle name="Input [yellow] 2 4 3 2 2" xfId="34258"/>
    <cellStyle name="Input [yellow] 2 4 3 3" xfId="30707"/>
    <cellStyle name="Input [yellow] 2 4 4" xfId="8805"/>
    <cellStyle name="Input [yellow] 2 4 4 2" xfId="31796"/>
    <cellStyle name="Input [yellow] 2 4 5" xfId="10919"/>
    <cellStyle name="Input [yellow] 2 4 5 2" xfId="17251"/>
    <cellStyle name="Input [yellow] 2 4 5 2 2" xfId="35637"/>
    <cellStyle name="Input [yellow] 2 4 5 3" xfId="32884"/>
    <cellStyle name="Input [yellow] 2 4 6" xfId="4463"/>
    <cellStyle name="Input [yellow] 2 4 6 2" xfId="20499"/>
    <cellStyle name="Input [yellow] 2 4 6 2 2" xfId="36409"/>
    <cellStyle name="Input [yellow] 2 4 6 3" xfId="29294"/>
    <cellStyle name="Input [yellow] 2 4 7" xfId="5423"/>
    <cellStyle name="Input [yellow] 2 4 7 2" xfId="29899"/>
    <cellStyle name="Input [yellow] 2 5" xfId="2183"/>
    <cellStyle name="Input [yellow] 2 5 2" xfId="6782"/>
    <cellStyle name="Input [yellow] 2 5 2 2" xfId="13956"/>
    <cellStyle name="Input [yellow] 2 5 2 2 2" xfId="34326"/>
    <cellStyle name="Input [yellow] 2 5 2 3" xfId="30775"/>
    <cellStyle name="Input [yellow] 2 5 3" xfId="8965"/>
    <cellStyle name="Input [yellow] 2 5 3 2" xfId="31864"/>
    <cellStyle name="Input [yellow] 2 6" xfId="4781"/>
    <cellStyle name="Input [yellow] 2 6 2" xfId="29462"/>
    <cellStyle name="Input [yellow] 2 7" xfId="6142"/>
    <cellStyle name="Input [yellow] 2 7 2" xfId="13381"/>
    <cellStyle name="Input [yellow] 2 7 2 2" xfId="33930"/>
    <cellStyle name="Input [yellow] 2 7 3" xfId="30360"/>
    <cellStyle name="Input [yellow] 2 8" xfId="5834"/>
    <cellStyle name="Input [yellow] 2 8 2" xfId="30181"/>
    <cellStyle name="Input [yellow] 2 9" xfId="5601"/>
    <cellStyle name="Input [yellow] 2 9 2" xfId="12953"/>
    <cellStyle name="Input [yellow] 2 9 2 2" xfId="33692"/>
    <cellStyle name="Input [yellow] 2 9 3" xfId="30046"/>
    <cellStyle name="Input [yellow] 20" xfId="37010"/>
    <cellStyle name="Input [yellow] 21" xfId="37494"/>
    <cellStyle name="Input [yellow] 22" xfId="38146"/>
    <cellStyle name="Input [yellow] 23" xfId="38287"/>
    <cellStyle name="Input [yellow] 24" xfId="38429"/>
    <cellStyle name="Input [yellow] 25" xfId="37808"/>
    <cellStyle name="Input [yellow] 26" xfId="38715"/>
    <cellStyle name="Input [yellow] 27" xfId="39226"/>
    <cellStyle name="Input [yellow] 28" xfId="38640"/>
    <cellStyle name="Input [yellow] 29" xfId="39721"/>
    <cellStyle name="Input [yellow] 3" xfId="1352"/>
    <cellStyle name="Input [yellow] 3 2" xfId="1768"/>
    <cellStyle name="Input [yellow] 3 2 10" xfId="4067"/>
    <cellStyle name="Input [yellow] 3 2 10 2" xfId="29158"/>
    <cellStyle name="Input [yellow] 3 2 2" xfId="2031"/>
    <cellStyle name="Input [yellow] 3 2 2 2" xfId="3391"/>
    <cellStyle name="Input [yellow] 3 2 2 2 2" xfId="10146"/>
    <cellStyle name="Input [yellow] 3 2 2 2 2 2" xfId="32436"/>
    <cellStyle name="Input [yellow] 3 2 2 2 3" xfId="12076"/>
    <cellStyle name="Input [yellow] 3 2 2 2 3 2" xfId="18401"/>
    <cellStyle name="Input [yellow] 3 2 2 2 3 2 2" xfId="36100"/>
    <cellStyle name="Input [yellow] 3 2 2 2 3 3" xfId="33347"/>
    <cellStyle name="Input [yellow] 3 2 2 2 4" xfId="7967"/>
    <cellStyle name="Input [yellow] 3 2 2 2 4 2" xfId="21971"/>
    <cellStyle name="Input [yellow] 3 2 2 2 4 2 2" xfId="36664"/>
    <cellStyle name="Input [yellow] 3 2 2 2 4 3" xfId="31344"/>
    <cellStyle name="Input [yellow] 3 2 2 2 5" xfId="15125"/>
    <cellStyle name="Input [yellow] 3 2 2 2 5 2" xfId="34892"/>
    <cellStyle name="Input [yellow] 3 2 2 2 6" xfId="28859"/>
    <cellStyle name="Input [yellow] 3 2 2 3" xfId="3864"/>
    <cellStyle name="Input [yellow] 3 2 2 3 2" xfId="10619"/>
    <cellStyle name="Input [yellow] 3 2 2 3 2 2" xfId="32637"/>
    <cellStyle name="Input [yellow] 3 2 2 3 3" xfId="12549"/>
    <cellStyle name="Input [yellow] 3 2 2 3 3 2" xfId="18872"/>
    <cellStyle name="Input [yellow] 3 2 2 3 3 2 2" xfId="36301"/>
    <cellStyle name="Input [yellow] 3 2 2 3 3 3" xfId="33548"/>
    <cellStyle name="Input [yellow] 3 2 2 3 4" xfId="15596"/>
    <cellStyle name="Input [yellow] 3 2 2 3 4 2" xfId="35093"/>
    <cellStyle name="Input [yellow] 3 2 2 3 5" xfId="29060"/>
    <cellStyle name="Input [yellow] 3 2 2 4" xfId="6630"/>
    <cellStyle name="Input [yellow] 3 2 2 4 2" xfId="13808"/>
    <cellStyle name="Input [yellow] 3 2 2 4 2 2" xfId="34262"/>
    <cellStyle name="Input [yellow] 3 2 2 4 3" xfId="30711"/>
    <cellStyle name="Input [yellow] 3 2 2 5" xfId="8813"/>
    <cellStyle name="Input [yellow] 3 2 2 5 2" xfId="31800"/>
    <cellStyle name="Input [yellow] 3 2 2 6" xfId="10927"/>
    <cellStyle name="Input [yellow] 3 2 2 6 2" xfId="17259"/>
    <cellStyle name="Input [yellow] 3 2 2 6 2 2" xfId="35641"/>
    <cellStyle name="Input [yellow] 3 2 2 6 3" xfId="32888"/>
    <cellStyle name="Input [yellow] 3 2 2 7" xfId="5125"/>
    <cellStyle name="Input [yellow] 3 2 2 7 2" xfId="29760"/>
    <cellStyle name="Input [yellow] 3 2 3" xfId="2377"/>
    <cellStyle name="Input [yellow] 3 2 3 2" xfId="6976"/>
    <cellStyle name="Input [yellow] 3 2 3 2 2" xfId="14150"/>
    <cellStyle name="Input [yellow] 3 2 3 2 2 2" xfId="34461"/>
    <cellStyle name="Input [yellow] 3 2 3 2 3" xfId="30910"/>
    <cellStyle name="Input [yellow] 3 2 3 3" xfId="9159"/>
    <cellStyle name="Input [yellow] 3 2 3 3 2" xfId="31999"/>
    <cellStyle name="Input [yellow] 3 2 3 4" xfId="11177"/>
    <cellStyle name="Input [yellow] 3 2 3 4 2" xfId="17506"/>
    <cellStyle name="Input [yellow] 3 2 3 4 2 2" xfId="35747"/>
    <cellStyle name="Input [yellow] 3 2 3 4 3" xfId="32994"/>
    <cellStyle name="Input [yellow] 3 2 3 5" xfId="5407"/>
    <cellStyle name="Input [yellow] 3 2 3 5 2" xfId="29885"/>
    <cellStyle name="Input [yellow] 3 2 3 6" xfId="28506"/>
    <cellStyle name="Input [yellow] 3 2 4" xfId="2514"/>
    <cellStyle name="Input [yellow] 3 2 4 2" xfId="7113"/>
    <cellStyle name="Input [yellow] 3 2 4 2 2" xfId="14287"/>
    <cellStyle name="Input [yellow] 3 2 4 2 2 2" xfId="34595"/>
    <cellStyle name="Input [yellow] 3 2 4 2 3" xfId="31044"/>
    <cellStyle name="Input [yellow] 3 2 4 3" xfId="9295"/>
    <cellStyle name="Input [yellow] 3 2 4 3 2" xfId="32133"/>
    <cellStyle name="Input [yellow] 3 2 4 4" xfId="11255"/>
    <cellStyle name="Input [yellow] 3 2 4 4 2" xfId="17584"/>
    <cellStyle name="Input [yellow] 3 2 4 4 2 2" xfId="35823"/>
    <cellStyle name="Input [yellow] 3 2 4 4 3" xfId="33070"/>
    <cellStyle name="Input [yellow] 3 2 4 5" xfId="5512"/>
    <cellStyle name="Input [yellow] 3 2 4 5 2" xfId="29975"/>
    <cellStyle name="Input [yellow] 3 2 4 6" xfId="28582"/>
    <cellStyle name="Input [yellow] 3 2 5" xfId="3128"/>
    <cellStyle name="Input [yellow] 3 2 5 2" xfId="7715"/>
    <cellStyle name="Input [yellow] 3 2 5 2 2" xfId="14879"/>
    <cellStyle name="Input [yellow] 3 2 5 2 2 2" xfId="34781"/>
    <cellStyle name="Input [yellow] 3 2 5 2 3" xfId="31233"/>
    <cellStyle name="Input [yellow] 3 2 5 3" xfId="9894"/>
    <cellStyle name="Input [yellow] 3 2 5 3 2" xfId="32321"/>
    <cellStyle name="Input [yellow] 3 2 5 4" xfId="11831"/>
    <cellStyle name="Input [yellow] 3 2 5 4 2" xfId="18156"/>
    <cellStyle name="Input [yellow] 3 2 5 4 2 2" xfId="35990"/>
    <cellStyle name="Input [yellow] 3 2 5 4 3" xfId="33237"/>
    <cellStyle name="Input [yellow] 3 2 5 5" xfId="4947"/>
    <cellStyle name="Input [yellow] 3 2 5 5 2" xfId="29610"/>
    <cellStyle name="Input [yellow] 3 2 5 6" xfId="28749"/>
    <cellStyle name="Input [yellow] 3 2 6" xfId="3621"/>
    <cellStyle name="Input [yellow] 3 2 6 2" xfId="10376"/>
    <cellStyle name="Input [yellow] 3 2 6 2 2" xfId="32529"/>
    <cellStyle name="Input [yellow] 3 2 6 3" xfId="12306"/>
    <cellStyle name="Input [yellow] 3 2 6 3 2" xfId="18629"/>
    <cellStyle name="Input [yellow] 3 2 6 3 2 2" xfId="36193"/>
    <cellStyle name="Input [yellow] 3 2 6 3 3" xfId="33440"/>
    <cellStyle name="Input [yellow] 3 2 6 4" xfId="8197"/>
    <cellStyle name="Input [yellow] 3 2 6 4 2" xfId="22194"/>
    <cellStyle name="Input [yellow] 3 2 6 4 2 2" xfId="36757"/>
    <cellStyle name="Input [yellow] 3 2 6 4 3" xfId="31437"/>
    <cellStyle name="Input [yellow] 3 2 6 5" xfId="15353"/>
    <cellStyle name="Input [yellow] 3 2 6 5 2" xfId="34985"/>
    <cellStyle name="Input [yellow] 3 2 6 6" xfId="28952"/>
    <cellStyle name="Input [yellow] 3 2 7" xfId="6402"/>
    <cellStyle name="Input [yellow] 3 2 7 2" xfId="13611"/>
    <cellStyle name="Input [yellow] 3 2 7 2 2" xfId="34099"/>
    <cellStyle name="Input [yellow] 3 2 7 3" xfId="30545"/>
    <cellStyle name="Input [yellow] 3 2 8" xfId="8624"/>
    <cellStyle name="Input [yellow] 3 2 8 2" xfId="31640"/>
    <cellStyle name="Input [yellow] 3 2 9" xfId="10748"/>
    <cellStyle name="Input [yellow] 3 2 9 2" xfId="17080"/>
    <cellStyle name="Input [yellow] 3 2 9 2 2" xfId="35488"/>
    <cellStyle name="Input [yellow] 3 2 9 3" xfId="32735"/>
    <cellStyle name="Input [yellow] 3 3" xfId="1910"/>
    <cellStyle name="Input [yellow] 3 3 2" xfId="2445"/>
    <cellStyle name="Input [yellow] 3 3 2 2" xfId="7044"/>
    <cellStyle name="Input [yellow] 3 3 2 2 2" xfId="14218"/>
    <cellStyle name="Input [yellow] 3 3 2 2 2 2" xfId="34526"/>
    <cellStyle name="Input [yellow] 3 3 2 2 3" xfId="30975"/>
    <cellStyle name="Input [yellow] 3 3 2 3" xfId="9226"/>
    <cellStyle name="Input [yellow] 3 3 2 3 2" xfId="32064"/>
    <cellStyle name="Input [yellow] 3 3 3" xfId="5032"/>
    <cellStyle name="Input [yellow] 3 3 3 2" xfId="29670"/>
    <cellStyle name="Input [yellow] 3 3 4" xfId="6509"/>
    <cellStyle name="Input [yellow] 3 3 4 2" xfId="13687"/>
    <cellStyle name="Input [yellow] 3 3 4 2 2" xfId="34167"/>
    <cellStyle name="Input [yellow] 3 3 4 3" xfId="30616"/>
    <cellStyle name="Input [yellow] 3 3 5" xfId="8692"/>
    <cellStyle name="Input [yellow] 3 3 5 2" xfId="31705"/>
    <cellStyle name="Input [yellow] 3 3 6" xfId="10806"/>
    <cellStyle name="Input [yellow] 3 3 6 2" xfId="17138"/>
    <cellStyle name="Input [yellow] 3 3 6 2 2" xfId="35546"/>
    <cellStyle name="Input [yellow] 3 3 6 3" xfId="32793"/>
    <cellStyle name="Input [yellow] 3 4" xfId="1309"/>
    <cellStyle name="Input [yellow] 3 4 2" xfId="4768"/>
    <cellStyle name="Input [yellow] 3 4 2 2" xfId="29452"/>
    <cellStyle name="Input [yellow] 3 4 3" xfId="6113"/>
    <cellStyle name="Input [yellow] 3 4 3 2" xfId="13354"/>
    <cellStyle name="Input [yellow] 3 4 3 2 2" xfId="33915"/>
    <cellStyle name="Input [yellow] 3 4 3 3" xfId="30346"/>
    <cellStyle name="Input [yellow] 3 4 4" xfId="6097"/>
    <cellStyle name="Input [yellow] 3 4 4 2" xfId="30332"/>
    <cellStyle name="Input [yellow] 3 4 5" xfId="5745"/>
    <cellStyle name="Input [yellow] 3 4 5 2" xfId="13060"/>
    <cellStyle name="Input [yellow] 3 4 5 2 2" xfId="33752"/>
    <cellStyle name="Input [yellow] 3 4 5 3" xfId="30138"/>
    <cellStyle name="Input [yellow] 3 4 6" xfId="4468"/>
    <cellStyle name="Input [yellow] 3 4 6 2" xfId="20504"/>
    <cellStyle name="Input [yellow] 3 4 6 2 2" xfId="36413"/>
    <cellStyle name="Input [yellow] 3 4 6 3" xfId="29298"/>
    <cellStyle name="Input [yellow] 3 4 7" xfId="5465"/>
    <cellStyle name="Input [yellow] 3 4 7 2" xfId="29939"/>
    <cellStyle name="Input [yellow] 3 5" xfId="2187"/>
    <cellStyle name="Input [yellow] 3 5 2" xfId="6786"/>
    <cellStyle name="Input [yellow] 3 5 2 2" xfId="13960"/>
    <cellStyle name="Input [yellow] 3 5 2 2 2" xfId="34329"/>
    <cellStyle name="Input [yellow] 3 5 2 3" xfId="30778"/>
    <cellStyle name="Input [yellow] 3 5 3" xfId="8969"/>
    <cellStyle name="Input [yellow] 3 5 3 2" xfId="31867"/>
    <cellStyle name="Input [yellow] 3 6" xfId="4785"/>
    <cellStyle name="Input [yellow] 3 6 2" xfId="29466"/>
    <cellStyle name="Input [yellow] 3 7" xfId="6148"/>
    <cellStyle name="Input [yellow] 3 7 2" xfId="13387"/>
    <cellStyle name="Input [yellow] 3 7 2 2" xfId="33934"/>
    <cellStyle name="Input [yellow] 3 7 3" xfId="30364"/>
    <cellStyle name="Input [yellow] 3 8" xfId="5584"/>
    <cellStyle name="Input [yellow] 3 8 2" xfId="30035"/>
    <cellStyle name="Input [yellow] 3 9" xfId="5854"/>
    <cellStyle name="Input [yellow] 3 9 2" xfId="13122"/>
    <cellStyle name="Input [yellow] 3 9 2 2" xfId="33790"/>
    <cellStyle name="Input [yellow] 3 9 3" xfId="30198"/>
    <cellStyle name="Input [yellow] 30" xfId="40107"/>
    <cellStyle name="Input [yellow] 31" xfId="39463"/>
    <cellStyle name="Input [yellow] 32" xfId="39692"/>
    <cellStyle name="Input [yellow] 33" xfId="40167"/>
    <cellStyle name="Input [yellow] 4" xfId="1544"/>
    <cellStyle name="Input [yellow] 4 10" xfId="4186"/>
    <cellStyle name="Input [yellow] 4 10 2" xfId="29217"/>
    <cellStyle name="Input [yellow] 4 2" xfId="955"/>
    <cellStyle name="Input [yellow] 4 2 2" xfId="3230"/>
    <cellStyle name="Input [yellow] 4 2 2 2" xfId="9985"/>
    <cellStyle name="Input [yellow] 4 2 2 2 2" xfId="32380"/>
    <cellStyle name="Input [yellow] 4 2 2 3" xfId="11915"/>
    <cellStyle name="Input [yellow] 4 2 2 3 2" xfId="18240"/>
    <cellStyle name="Input [yellow] 4 2 2 3 2 2" xfId="36044"/>
    <cellStyle name="Input [yellow] 4 2 2 3 3" xfId="33291"/>
    <cellStyle name="Input [yellow] 4 2 2 4" xfId="7806"/>
    <cellStyle name="Input [yellow] 4 2 2 4 2" xfId="21810"/>
    <cellStyle name="Input [yellow] 4 2 2 4 2 2" xfId="36608"/>
    <cellStyle name="Input [yellow] 4 2 2 4 3" xfId="31288"/>
    <cellStyle name="Input [yellow] 4 2 2 5" xfId="14964"/>
    <cellStyle name="Input [yellow] 4 2 2 5 2" xfId="34836"/>
    <cellStyle name="Input [yellow] 4 2 2 6" xfId="28803"/>
    <cellStyle name="Input [yellow] 4 2 3" xfId="3703"/>
    <cellStyle name="Input [yellow] 4 2 3 2" xfId="10458"/>
    <cellStyle name="Input [yellow] 4 2 3 2 2" xfId="32581"/>
    <cellStyle name="Input [yellow] 4 2 3 3" xfId="12388"/>
    <cellStyle name="Input [yellow] 4 2 3 3 2" xfId="18711"/>
    <cellStyle name="Input [yellow] 4 2 3 3 2 2" xfId="36245"/>
    <cellStyle name="Input [yellow] 4 2 3 3 3" xfId="33492"/>
    <cellStyle name="Input [yellow] 4 2 3 4" xfId="15435"/>
    <cellStyle name="Input [yellow] 4 2 3 4 2" xfId="35037"/>
    <cellStyle name="Input [yellow] 4 2 3 5" xfId="29004"/>
    <cellStyle name="Input [yellow] 4 2 4" xfId="5996"/>
    <cellStyle name="Input [yellow] 4 2 4 2" xfId="13257"/>
    <cellStyle name="Input [yellow] 4 2 4 2 2" xfId="33855"/>
    <cellStyle name="Input [yellow] 4 2 4 3" xfId="30267"/>
    <cellStyle name="Input [yellow] 4 2 5" xfId="5722"/>
    <cellStyle name="Input [yellow] 4 2 5 2" xfId="30121"/>
    <cellStyle name="Input [yellow] 4 2 6" xfId="5860"/>
    <cellStyle name="Input [yellow] 4 2 6 2" xfId="13127"/>
    <cellStyle name="Input [yellow] 4 2 6 2 2" xfId="33793"/>
    <cellStyle name="Input [yellow] 4 2 6 3" xfId="30202"/>
    <cellStyle name="Input [yellow] 4 2 7" xfId="4741"/>
    <cellStyle name="Input [yellow] 4 2 7 2" xfId="29433"/>
    <cellStyle name="Input [yellow] 4 3" xfId="2298"/>
    <cellStyle name="Input [yellow] 4 3 2" xfId="6897"/>
    <cellStyle name="Input [yellow] 4 3 2 2" xfId="14071"/>
    <cellStyle name="Input [yellow] 4 3 2 2 2" xfId="34414"/>
    <cellStyle name="Input [yellow] 4 3 2 3" xfId="30863"/>
    <cellStyle name="Input [yellow] 4 3 3" xfId="9080"/>
    <cellStyle name="Input [yellow] 4 3 3 2" xfId="31952"/>
    <cellStyle name="Input [yellow] 4 3 4" xfId="11109"/>
    <cellStyle name="Input [yellow] 4 3 4 2" xfId="17438"/>
    <cellStyle name="Input [yellow] 4 3 4 2 2" xfId="35711"/>
    <cellStyle name="Input [yellow] 4 3 4 3" xfId="32958"/>
    <cellStyle name="Input [yellow] 4 3 5" xfId="5337"/>
    <cellStyle name="Input [yellow] 4 3 5 2" xfId="29848"/>
    <cellStyle name="Input [yellow] 4 3 6" xfId="28470"/>
    <cellStyle name="Input [yellow] 4 4" xfId="2173"/>
    <cellStyle name="Input [yellow] 4 4 2" xfId="6772"/>
    <cellStyle name="Input [yellow] 4 4 2 2" xfId="13947"/>
    <cellStyle name="Input [yellow] 4 4 2 2 2" xfId="34322"/>
    <cellStyle name="Input [yellow] 4 4 2 3" xfId="30771"/>
    <cellStyle name="Input [yellow] 4 4 3" xfId="8955"/>
    <cellStyle name="Input [yellow] 4 4 3 2" xfId="31860"/>
    <cellStyle name="Input [yellow] 4 4 4" xfId="11048"/>
    <cellStyle name="Input [yellow] 4 4 4 2" xfId="17377"/>
    <cellStyle name="Input [yellow] 4 4 4 2 2" xfId="35681"/>
    <cellStyle name="Input [yellow] 4 4 4 3" xfId="32928"/>
    <cellStyle name="Input [yellow] 4 4 5" xfId="5247"/>
    <cellStyle name="Input [yellow] 4 4 5 2" xfId="29804"/>
    <cellStyle name="Input [yellow] 4 4 6" xfId="28441"/>
    <cellStyle name="Input [yellow] 4 5" xfId="3002"/>
    <cellStyle name="Input [yellow] 4 5 2" xfId="7589"/>
    <cellStyle name="Input [yellow] 4 5 2 2" xfId="14754"/>
    <cellStyle name="Input [yellow] 4 5 2 2 2" xfId="34727"/>
    <cellStyle name="Input [yellow] 4 5 2 3" xfId="31179"/>
    <cellStyle name="Input [yellow] 4 5 3" xfId="9768"/>
    <cellStyle name="Input [yellow] 4 5 3 2" xfId="32267"/>
    <cellStyle name="Input [yellow] 4 5 4" xfId="11705"/>
    <cellStyle name="Input [yellow] 4 5 4 2" xfId="18031"/>
    <cellStyle name="Input [yellow] 4 5 4 2 2" xfId="35936"/>
    <cellStyle name="Input [yellow] 4 5 4 3" xfId="33183"/>
    <cellStyle name="Input [yellow] 4 5 5" xfId="4880"/>
    <cellStyle name="Input [yellow] 4 5 5 2" xfId="29552"/>
    <cellStyle name="Input [yellow] 4 5 6" xfId="28695"/>
    <cellStyle name="Input [yellow] 4 6" xfId="3517"/>
    <cellStyle name="Input [yellow] 4 6 2" xfId="10272"/>
    <cellStyle name="Input [yellow] 4 6 2 2" xfId="32494"/>
    <cellStyle name="Input [yellow] 4 6 3" xfId="12202"/>
    <cellStyle name="Input [yellow] 4 6 3 2" xfId="18525"/>
    <cellStyle name="Input [yellow] 4 6 3 2 2" xfId="36158"/>
    <cellStyle name="Input [yellow] 4 6 3 3" xfId="33405"/>
    <cellStyle name="Input [yellow] 4 6 4" xfId="8093"/>
    <cellStyle name="Input [yellow] 4 6 4 2" xfId="22090"/>
    <cellStyle name="Input [yellow] 4 6 4 2 2" xfId="36722"/>
    <cellStyle name="Input [yellow] 4 6 4 3" xfId="31402"/>
    <cellStyle name="Input [yellow] 4 6 5" xfId="15249"/>
    <cellStyle name="Input [yellow] 4 6 5 2" xfId="34950"/>
    <cellStyle name="Input [yellow] 4 6 6" xfId="28917"/>
    <cellStyle name="Input [yellow] 4 7" xfId="6303"/>
    <cellStyle name="Input [yellow] 4 7 2" xfId="13534"/>
    <cellStyle name="Input [yellow] 4 7 2 2" xfId="34040"/>
    <cellStyle name="Input [yellow] 4 7 3" xfId="30474"/>
    <cellStyle name="Input [yellow] 4 8" xfId="8573"/>
    <cellStyle name="Input [yellow] 4 8 2" xfId="31593"/>
    <cellStyle name="Input [yellow] 4 9" xfId="10708"/>
    <cellStyle name="Input [yellow] 4 9 2" xfId="17040"/>
    <cellStyle name="Input [yellow] 4 9 2 2" xfId="35448"/>
    <cellStyle name="Input [yellow] 4 9 3" xfId="32695"/>
    <cellStyle name="Input [yellow] 5" xfId="1753"/>
    <cellStyle name="Input [yellow] 5 2" xfId="2366"/>
    <cellStyle name="Input [yellow] 5 2 2" xfId="6965"/>
    <cellStyle name="Input [yellow] 5 2 2 2" xfId="14139"/>
    <cellStyle name="Input [yellow] 5 2 2 2 2" xfId="34451"/>
    <cellStyle name="Input [yellow] 5 2 2 3" xfId="30900"/>
    <cellStyle name="Input [yellow] 5 2 3" xfId="9148"/>
    <cellStyle name="Input [yellow] 5 2 3 2" xfId="31989"/>
    <cellStyle name="Input [yellow] 5 3" xfId="4934"/>
    <cellStyle name="Input [yellow] 5 3 2" xfId="29600"/>
    <cellStyle name="Input [yellow] 5 4" xfId="6389"/>
    <cellStyle name="Input [yellow] 5 4 2" xfId="13601"/>
    <cellStyle name="Input [yellow] 5 4 2 2" xfId="34089"/>
    <cellStyle name="Input [yellow] 5 4 3" xfId="30535"/>
    <cellStyle name="Input [yellow] 5 5" xfId="8614"/>
    <cellStyle name="Input [yellow] 5 5 2" xfId="31630"/>
    <cellStyle name="Input [yellow] 5 6" xfId="10738"/>
    <cellStyle name="Input [yellow] 5 6 2" xfId="17070"/>
    <cellStyle name="Input [yellow] 5 6 2 2" xfId="35478"/>
    <cellStyle name="Input [yellow] 5 6 3" xfId="32725"/>
    <cellStyle name="Input [yellow] 6" xfId="907"/>
    <cellStyle name="Input [yellow] 6 2" xfId="4716"/>
    <cellStyle name="Input [yellow] 6 2 2" xfId="29409"/>
    <cellStyle name="Input [yellow] 6 3" xfId="5950"/>
    <cellStyle name="Input [yellow] 6 3 2" xfId="13211"/>
    <cellStyle name="Input [yellow] 6 3 2 2" xfId="33826"/>
    <cellStyle name="Input [yellow] 6 3 3" xfId="30238"/>
    <cellStyle name="Input [yellow] 6 4" xfId="6251"/>
    <cellStyle name="Input [yellow] 6 4 2" xfId="30427"/>
    <cellStyle name="Input [yellow] 6 5" xfId="6049"/>
    <cellStyle name="Input [yellow] 6 5 2" xfId="13304"/>
    <cellStyle name="Input [yellow] 6 5 2 2" xfId="33880"/>
    <cellStyle name="Input [yellow] 6 5 3" xfId="30298"/>
    <cellStyle name="Input [yellow] 6 6" xfId="4312"/>
    <cellStyle name="Input [yellow] 6 6 2" xfId="20356"/>
    <cellStyle name="Input [yellow] 6 6 2 2" xfId="36365"/>
    <cellStyle name="Input [yellow] 6 6 3" xfId="29250"/>
    <cellStyle name="Input [yellow] 6 7" xfId="4087"/>
    <cellStyle name="Input [yellow] 6 7 2" xfId="29168"/>
    <cellStyle name="Input [yellow] 7" xfId="2074"/>
    <cellStyle name="Input [yellow] 7 2" xfId="6673"/>
    <cellStyle name="Input [yellow] 7 2 2" xfId="13850"/>
    <cellStyle name="Input [yellow] 7 2 2 2" xfId="34289"/>
    <cellStyle name="Input [yellow] 7 2 3" xfId="30738"/>
    <cellStyle name="Input [yellow] 7 3" xfId="8856"/>
    <cellStyle name="Input [yellow] 7 3 2" xfId="31827"/>
    <cellStyle name="Input [yellow] 8" xfId="5657"/>
    <cellStyle name="Input [yellow] 8 2" xfId="12999"/>
    <cellStyle name="Input [yellow] 8 2 2" xfId="33726"/>
    <cellStyle name="Input [yellow] 8 3" xfId="30089"/>
    <cellStyle name="Input [yellow] 9" xfId="5620"/>
    <cellStyle name="Input [yellow] 9 2" xfId="30060"/>
    <cellStyle name="Input 10" xfId="765"/>
    <cellStyle name="Input 10 2" xfId="1518"/>
    <cellStyle name="Input 10 2 2" xfId="1894"/>
    <cellStyle name="Input 10 2 2 10" xfId="3954"/>
    <cellStyle name="Input 10 2 2 10 2" xfId="29116"/>
    <cellStyle name="Input 10 2 2 2" xfId="1963"/>
    <cellStyle name="Input 10 2 2 2 2" xfId="3467"/>
    <cellStyle name="Input 10 2 2 2 2 2" xfId="10222"/>
    <cellStyle name="Input 10 2 2 2 2 2 2" xfId="32481"/>
    <cellStyle name="Input 10 2 2 2 2 3" xfId="12152"/>
    <cellStyle name="Input 10 2 2 2 2 3 2" xfId="18476"/>
    <cellStyle name="Input 10 2 2 2 2 3 2 2" xfId="36145"/>
    <cellStyle name="Input 10 2 2 2 2 3 3" xfId="33392"/>
    <cellStyle name="Input 10 2 2 2 2 4" xfId="8043"/>
    <cellStyle name="Input 10 2 2 2 2 4 2" xfId="22046"/>
    <cellStyle name="Input 10 2 2 2 2 4 2 2" xfId="36709"/>
    <cellStyle name="Input 10 2 2 2 2 4 3" xfId="31389"/>
    <cellStyle name="Input 10 2 2 2 2 5" xfId="15200"/>
    <cellStyle name="Input 10 2 2 2 2 5 2" xfId="34937"/>
    <cellStyle name="Input 10 2 2 2 2 6" xfId="28904"/>
    <cellStyle name="Input 10 2 2 2 3" xfId="3940"/>
    <cellStyle name="Input 10 2 2 2 3 2" xfId="10695"/>
    <cellStyle name="Input 10 2 2 2 3 2 2" xfId="32682"/>
    <cellStyle name="Input 10 2 2 2 3 3" xfId="12625"/>
    <cellStyle name="Input 10 2 2 2 3 3 2" xfId="18947"/>
    <cellStyle name="Input 10 2 2 2 3 3 2 2" xfId="36346"/>
    <cellStyle name="Input 10 2 2 2 3 3 3" xfId="33593"/>
    <cellStyle name="Input 10 2 2 2 3 4" xfId="15671"/>
    <cellStyle name="Input 10 2 2 2 3 4 2" xfId="35138"/>
    <cellStyle name="Input 10 2 2 2 3 5" xfId="29105"/>
    <cellStyle name="Input 10 2 2 2 4" xfId="6562"/>
    <cellStyle name="Input 10 2 2 2 4 2" xfId="13740"/>
    <cellStyle name="Input 10 2 2 2 4 2 2" xfId="34218"/>
    <cellStyle name="Input 10 2 2 2 4 3" xfId="30667"/>
    <cellStyle name="Input 10 2 2 2 5" xfId="8745"/>
    <cellStyle name="Input 10 2 2 2 5 2" xfId="31756"/>
    <cellStyle name="Input 10 2 2 2 6" xfId="10859"/>
    <cellStyle name="Input 10 2 2 2 6 2" xfId="17191"/>
    <cellStyle name="Input 10 2 2 2 6 2 2" xfId="35597"/>
    <cellStyle name="Input 10 2 2 2 6 3" xfId="32844"/>
    <cellStyle name="Input 10 2 2 2 7" xfId="5083"/>
    <cellStyle name="Input 10 2 2 2 7 2" xfId="29721"/>
    <cellStyle name="Input 10 2 2 3" xfId="2429"/>
    <cellStyle name="Input 10 2 2 3 2" xfId="7028"/>
    <cellStyle name="Input 10 2 2 3 2 2" xfId="14202"/>
    <cellStyle name="Input 10 2 2 3 2 2 2" xfId="34510"/>
    <cellStyle name="Input 10 2 2 3 2 3" xfId="30959"/>
    <cellStyle name="Input 10 2 2 3 3" xfId="9210"/>
    <cellStyle name="Input 10 2 2 3 3 2" xfId="32048"/>
    <cellStyle name="Input 10 2 2 3 4" xfId="11225"/>
    <cellStyle name="Input 10 2 2 3 4 2" xfId="17554"/>
    <cellStyle name="Input 10 2 2 3 4 2 2" xfId="35793"/>
    <cellStyle name="Input 10 2 2 3 4 3" xfId="33040"/>
    <cellStyle name="Input 10 2 2 3 5" xfId="5458"/>
    <cellStyle name="Input 10 2 2 3 5 2" xfId="29933"/>
    <cellStyle name="Input 10 2 2 3 6" xfId="28552"/>
    <cellStyle name="Input 10 2 2 4" xfId="2559"/>
    <cellStyle name="Input 10 2 2 4 2" xfId="7158"/>
    <cellStyle name="Input 10 2 2 4 2 2" xfId="14332"/>
    <cellStyle name="Input 10 2 2 4 2 2 2" xfId="34640"/>
    <cellStyle name="Input 10 2 2 4 2 3" xfId="31089"/>
    <cellStyle name="Input 10 2 2 4 3" xfId="9340"/>
    <cellStyle name="Input 10 2 2 4 3 2" xfId="32178"/>
    <cellStyle name="Input 10 2 2 4 4" xfId="11300"/>
    <cellStyle name="Input 10 2 2 4 4 2" xfId="17629"/>
    <cellStyle name="Input 10 2 2 4 4 2 2" xfId="35868"/>
    <cellStyle name="Input 10 2 2 4 4 3" xfId="33115"/>
    <cellStyle name="Input 10 2 2 4 5" xfId="5557"/>
    <cellStyle name="Input 10 2 2 4 5 2" xfId="30020"/>
    <cellStyle name="Input 10 2 2 4 6" xfId="28627"/>
    <cellStyle name="Input 10 2 2 5" xfId="3220"/>
    <cellStyle name="Input 10 2 2 5 2" xfId="7796"/>
    <cellStyle name="Input 10 2 2 5 2 2" xfId="14954"/>
    <cellStyle name="Input 10 2 2 5 2 2 2" xfId="34826"/>
    <cellStyle name="Input 10 2 2 5 2 3" xfId="31278"/>
    <cellStyle name="Input 10 2 2 5 3" xfId="9975"/>
    <cellStyle name="Input 10 2 2 5 3 2" xfId="32370"/>
    <cellStyle name="Input 10 2 2 5 4" xfId="11906"/>
    <cellStyle name="Input 10 2 2 5 4 2" xfId="18231"/>
    <cellStyle name="Input 10 2 2 5 4 2 2" xfId="36035"/>
    <cellStyle name="Input 10 2 2 5 4 3" xfId="33282"/>
    <cellStyle name="Input 10 2 2 5 5" xfId="5016"/>
    <cellStyle name="Input 10 2 2 5 5 2" xfId="29654"/>
    <cellStyle name="Input 10 2 2 5 6" xfId="28794"/>
    <cellStyle name="Input 10 2 2 6" xfId="3694"/>
    <cellStyle name="Input 10 2 2 6 2" xfId="10449"/>
    <cellStyle name="Input 10 2 2 6 2 2" xfId="32572"/>
    <cellStyle name="Input 10 2 2 6 3" xfId="12379"/>
    <cellStyle name="Input 10 2 2 6 3 2" xfId="18702"/>
    <cellStyle name="Input 10 2 2 6 3 2 2" xfId="36236"/>
    <cellStyle name="Input 10 2 2 6 3 3" xfId="33483"/>
    <cellStyle name="Input 10 2 2 6 4" xfId="8270"/>
    <cellStyle name="Input 10 2 2 6 4 2" xfId="22267"/>
    <cellStyle name="Input 10 2 2 6 4 2 2" xfId="36800"/>
    <cellStyle name="Input 10 2 2 6 4 3" xfId="31480"/>
    <cellStyle name="Input 10 2 2 6 5" xfId="15426"/>
    <cellStyle name="Input 10 2 2 6 5 2" xfId="35028"/>
    <cellStyle name="Input 10 2 2 6 6" xfId="28995"/>
    <cellStyle name="Input 10 2 2 7" xfId="6493"/>
    <cellStyle name="Input 10 2 2 7 2" xfId="13671"/>
    <cellStyle name="Input 10 2 2 7 2 2" xfId="34151"/>
    <cellStyle name="Input 10 2 2 7 3" xfId="30600"/>
    <cellStyle name="Input 10 2 2 8" xfId="8676"/>
    <cellStyle name="Input 10 2 2 8 2" xfId="31689"/>
    <cellStyle name="Input 10 2 2 9" xfId="10790"/>
    <cellStyle name="Input 10 2 2 9 2" xfId="17122"/>
    <cellStyle name="Input 10 2 2 9 2 2" xfId="35530"/>
    <cellStyle name="Input 10 2 2 9 3" xfId="32777"/>
    <cellStyle name="Input 10 2 3" xfId="1949"/>
    <cellStyle name="Input 10 2 3 2" xfId="2484"/>
    <cellStyle name="Input 10 2 3 2 2" xfId="7083"/>
    <cellStyle name="Input 10 2 3 2 2 2" xfId="14257"/>
    <cellStyle name="Input 10 2 3 2 2 2 2" xfId="34565"/>
    <cellStyle name="Input 10 2 3 2 2 3" xfId="31014"/>
    <cellStyle name="Input 10 2 3 2 3" xfId="9265"/>
    <cellStyle name="Input 10 2 3 2 3 2" xfId="32103"/>
    <cellStyle name="Input 10 2 3 3" xfId="5071"/>
    <cellStyle name="Input 10 2 3 3 2" xfId="29709"/>
    <cellStyle name="Input 10 2 3 4" xfId="6548"/>
    <cellStyle name="Input 10 2 3 4 2" xfId="13726"/>
    <cellStyle name="Input 10 2 3 4 2 2" xfId="34206"/>
    <cellStyle name="Input 10 2 3 4 3" xfId="30655"/>
    <cellStyle name="Input 10 2 3 5" xfId="8731"/>
    <cellStyle name="Input 10 2 3 5 2" xfId="31744"/>
    <cellStyle name="Input 10 2 3 6" xfId="10845"/>
    <cellStyle name="Input 10 2 3 6 2" xfId="17177"/>
    <cellStyle name="Input 10 2 3 6 2 2" xfId="35585"/>
    <cellStyle name="Input 10 2 3 6 3" xfId="32832"/>
    <cellStyle name="Input 10 2 4" xfId="952"/>
    <cellStyle name="Input 10 2 4 2" xfId="4738"/>
    <cellStyle name="Input 10 2 4 2 2" xfId="29430"/>
    <cellStyle name="Input 10 2 4 3" xfId="5993"/>
    <cellStyle name="Input 10 2 4 3 2" xfId="13254"/>
    <cellStyle name="Input 10 2 4 3 2 2" xfId="33852"/>
    <cellStyle name="Input 10 2 4 3 3" xfId="30264"/>
    <cellStyle name="Input 10 2 4 4" xfId="5705"/>
    <cellStyle name="Input 10 2 4 4 2" xfId="30115"/>
    <cellStyle name="Input 10 2 4 5" xfId="6027"/>
    <cellStyle name="Input 10 2 4 5 2" xfId="13286"/>
    <cellStyle name="Input 10 2 4 5 2 2" xfId="33868"/>
    <cellStyle name="Input 10 2 4 5 3" xfId="30282"/>
    <cellStyle name="Input 10 2 4 6" xfId="4579"/>
    <cellStyle name="Input 10 2 4 6 2" xfId="20587"/>
    <cellStyle name="Input 10 2 4 6 2 2" xfId="36466"/>
    <cellStyle name="Input 10 2 4 6 3" xfId="29351"/>
    <cellStyle name="Input 10 2 4 7" xfId="4659"/>
    <cellStyle name="Input 10 2 4 7 2" xfId="29391"/>
    <cellStyle name="Input 10 2 5" xfId="2282"/>
    <cellStyle name="Input 10 2 5 2" xfId="6881"/>
    <cellStyle name="Input 10 2 5 2 2" xfId="14055"/>
    <cellStyle name="Input 10 2 5 2 2 2" xfId="34400"/>
    <cellStyle name="Input 10 2 5 2 3" xfId="30849"/>
    <cellStyle name="Input 10 2 5 3" xfId="9064"/>
    <cellStyle name="Input 10 2 5 3 2" xfId="31938"/>
    <cellStyle name="Input 10 2 6" xfId="4867"/>
    <cellStyle name="Input 10 2 6 2" xfId="29539"/>
    <cellStyle name="Input 10 2 7" xfId="6288"/>
    <cellStyle name="Input 10 2 7 2" xfId="13520"/>
    <cellStyle name="Input 10 2 7 2 2" xfId="34026"/>
    <cellStyle name="Input 10 2 7 3" xfId="30459"/>
    <cellStyle name="Input 10 2 8" xfId="8557"/>
    <cellStyle name="Input 10 2 8 2" xfId="31577"/>
    <cellStyle name="Input 10 2 9" xfId="6306"/>
    <cellStyle name="Input 10 2 9 2" xfId="13537"/>
    <cellStyle name="Input 10 2 9 2 2" xfId="34043"/>
    <cellStyle name="Input 10 2 9 3" xfId="30477"/>
    <cellStyle name="Input 10 3" xfId="1847"/>
    <cellStyle name="Input 10 3 10" xfId="4601"/>
    <cellStyle name="Input 10 3 10 2" xfId="29363"/>
    <cellStyle name="Input 10 3 2" xfId="1995"/>
    <cellStyle name="Input 10 3 2 2" xfId="3436"/>
    <cellStyle name="Input 10 3 2 2 2" xfId="10191"/>
    <cellStyle name="Input 10 3 2 2 2 2" xfId="32455"/>
    <cellStyle name="Input 10 3 2 2 3" xfId="12121"/>
    <cellStyle name="Input 10 3 2 2 3 2" xfId="18445"/>
    <cellStyle name="Input 10 3 2 2 3 2 2" xfId="36119"/>
    <cellStyle name="Input 10 3 2 2 3 3" xfId="33366"/>
    <cellStyle name="Input 10 3 2 2 4" xfId="8012"/>
    <cellStyle name="Input 10 3 2 2 4 2" xfId="22015"/>
    <cellStyle name="Input 10 3 2 2 4 2 2" xfId="36683"/>
    <cellStyle name="Input 10 3 2 2 4 3" xfId="31363"/>
    <cellStyle name="Input 10 3 2 2 5" xfId="15169"/>
    <cellStyle name="Input 10 3 2 2 5 2" xfId="34911"/>
    <cellStyle name="Input 10 3 2 2 6" xfId="28878"/>
    <cellStyle name="Input 10 3 2 3" xfId="3909"/>
    <cellStyle name="Input 10 3 2 3 2" xfId="10664"/>
    <cellStyle name="Input 10 3 2 3 2 2" xfId="32656"/>
    <cellStyle name="Input 10 3 2 3 3" xfId="12594"/>
    <cellStyle name="Input 10 3 2 3 3 2" xfId="18916"/>
    <cellStyle name="Input 10 3 2 3 3 2 2" xfId="36320"/>
    <cellStyle name="Input 10 3 2 3 3 3" xfId="33567"/>
    <cellStyle name="Input 10 3 2 3 4" xfId="15640"/>
    <cellStyle name="Input 10 3 2 3 4 2" xfId="35112"/>
    <cellStyle name="Input 10 3 2 3 5" xfId="29079"/>
    <cellStyle name="Input 10 3 2 4" xfId="6594"/>
    <cellStyle name="Input 10 3 2 4 2" xfId="13772"/>
    <cellStyle name="Input 10 3 2 4 2 2" xfId="34238"/>
    <cellStyle name="Input 10 3 2 4 3" xfId="30687"/>
    <cellStyle name="Input 10 3 2 5" xfId="8777"/>
    <cellStyle name="Input 10 3 2 5 2" xfId="31776"/>
    <cellStyle name="Input 10 3 2 6" xfId="10891"/>
    <cellStyle name="Input 10 3 2 6 2" xfId="17223"/>
    <cellStyle name="Input 10 3 2 6 2 2" xfId="35617"/>
    <cellStyle name="Input 10 3 2 6 3" xfId="32864"/>
    <cellStyle name="Input 10 3 2 7" xfId="5102"/>
    <cellStyle name="Input 10 3 2 7 2" xfId="29740"/>
    <cellStyle name="Input 10 3 3" xfId="2403"/>
    <cellStyle name="Input 10 3 3 2" xfId="7002"/>
    <cellStyle name="Input 10 3 3 2 2" xfId="14176"/>
    <cellStyle name="Input 10 3 3 2 2 2" xfId="34484"/>
    <cellStyle name="Input 10 3 3 2 3" xfId="30933"/>
    <cellStyle name="Input 10 3 3 3" xfId="9184"/>
    <cellStyle name="Input 10 3 3 3 2" xfId="32022"/>
    <cellStyle name="Input 10 3 3 4" xfId="11200"/>
    <cellStyle name="Input 10 3 3 4 2" xfId="17529"/>
    <cellStyle name="Input 10 3 3 4 2 2" xfId="35768"/>
    <cellStyle name="Input 10 3 3 4 3" xfId="33015"/>
    <cellStyle name="Input 10 3 3 5" xfId="5433"/>
    <cellStyle name="Input 10 3 3 5 2" xfId="29908"/>
    <cellStyle name="Input 10 3 3 6" xfId="28527"/>
    <cellStyle name="Input 10 3 4" xfId="2533"/>
    <cellStyle name="Input 10 3 4 2" xfId="7132"/>
    <cellStyle name="Input 10 3 4 2 2" xfId="14306"/>
    <cellStyle name="Input 10 3 4 2 2 2" xfId="34614"/>
    <cellStyle name="Input 10 3 4 2 3" xfId="31063"/>
    <cellStyle name="Input 10 3 4 3" xfId="9314"/>
    <cellStyle name="Input 10 3 4 3 2" xfId="32152"/>
    <cellStyle name="Input 10 3 4 4" xfId="11274"/>
    <cellStyle name="Input 10 3 4 4 2" xfId="17603"/>
    <cellStyle name="Input 10 3 4 4 2 2" xfId="35842"/>
    <cellStyle name="Input 10 3 4 4 3" xfId="33089"/>
    <cellStyle name="Input 10 3 4 5" xfId="5531"/>
    <cellStyle name="Input 10 3 4 5 2" xfId="29994"/>
    <cellStyle name="Input 10 3 4 6" xfId="28601"/>
    <cellStyle name="Input 10 3 5" xfId="3177"/>
    <cellStyle name="Input 10 3 5 2" xfId="7762"/>
    <cellStyle name="Input 10 3 5 2 2" xfId="14923"/>
    <cellStyle name="Input 10 3 5 2 2 2" xfId="34800"/>
    <cellStyle name="Input 10 3 5 2 3" xfId="31252"/>
    <cellStyle name="Input 10 3 5 3" xfId="9938"/>
    <cellStyle name="Input 10 3 5 3 2" xfId="32340"/>
    <cellStyle name="Input 10 3 5 4" xfId="11875"/>
    <cellStyle name="Input 10 3 5 4 2" xfId="18200"/>
    <cellStyle name="Input 10 3 5 4 2 2" xfId="36009"/>
    <cellStyle name="Input 10 3 5 4 3" xfId="33256"/>
    <cellStyle name="Input 10 3 5 5" xfId="4991"/>
    <cellStyle name="Input 10 3 5 5 2" xfId="29631"/>
    <cellStyle name="Input 10 3 5 6" xfId="28768"/>
    <cellStyle name="Input 10 3 6" xfId="3663"/>
    <cellStyle name="Input 10 3 6 2" xfId="10418"/>
    <cellStyle name="Input 10 3 6 2 2" xfId="32546"/>
    <cellStyle name="Input 10 3 6 3" xfId="12348"/>
    <cellStyle name="Input 10 3 6 3 2" xfId="18671"/>
    <cellStyle name="Input 10 3 6 3 2 2" xfId="36210"/>
    <cellStyle name="Input 10 3 6 3 3" xfId="33457"/>
    <cellStyle name="Input 10 3 6 4" xfId="8239"/>
    <cellStyle name="Input 10 3 6 4 2" xfId="22236"/>
    <cellStyle name="Input 10 3 6 4 2 2" xfId="36774"/>
    <cellStyle name="Input 10 3 6 4 3" xfId="31454"/>
    <cellStyle name="Input 10 3 6 5" xfId="15395"/>
    <cellStyle name="Input 10 3 6 5 2" xfId="35002"/>
    <cellStyle name="Input 10 3 6 6" xfId="28969"/>
    <cellStyle name="Input 10 3 7" xfId="6455"/>
    <cellStyle name="Input 10 3 7 2" xfId="13637"/>
    <cellStyle name="Input 10 3 7 2 2" xfId="34122"/>
    <cellStyle name="Input 10 3 7 3" xfId="30569"/>
    <cellStyle name="Input 10 3 8" xfId="8644"/>
    <cellStyle name="Input 10 3 8 2" xfId="31660"/>
    <cellStyle name="Input 10 3 9" xfId="10767"/>
    <cellStyle name="Input 10 3 9 2" xfId="17099"/>
    <cellStyle name="Input 10 3 9 2 2" xfId="35507"/>
    <cellStyle name="Input 10 3 9 3" xfId="32754"/>
    <cellStyle name="Input 10 4" xfId="1927"/>
    <cellStyle name="Input 10 4 2" xfId="2462"/>
    <cellStyle name="Input 10 4 2 2" xfId="7061"/>
    <cellStyle name="Input 10 4 2 2 2" xfId="14235"/>
    <cellStyle name="Input 10 4 2 2 2 2" xfId="34543"/>
    <cellStyle name="Input 10 4 2 2 3" xfId="30992"/>
    <cellStyle name="Input 10 4 2 3" xfId="9243"/>
    <cellStyle name="Input 10 4 2 3 2" xfId="32081"/>
    <cellStyle name="Input 10 4 3" xfId="5049"/>
    <cellStyle name="Input 10 4 3 2" xfId="29687"/>
    <cellStyle name="Input 10 4 4" xfId="6526"/>
    <cellStyle name="Input 10 4 4 2" xfId="13704"/>
    <cellStyle name="Input 10 4 4 2 2" xfId="34184"/>
    <cellStyle name="Input 10 4 4 3" xfId="30633"/>
    <cellStyle name="Input 10 4 5" xfId="8709"/>
    <cellStyle name="Input 10 4 5 2" xfId="31722"/>
    <cellStyle name="Input 10 4 6" xfId="10823"/>
    <cellStyle name="Input 10 4 6 2" xfId="17155"/>
    <cellStyle name="Input 10 4 6 2 2" xfId="35563"/>
    <cellStyle name="Input 10 4 6 3" xfId="32810"/>
    <cellStyle name="Input 10 5" xfId="1450"/>
    <cellStyle name="Input 10 5 2" xfId="2980"/>
    <cellStyle name="Input 10 5 2 2" xfId="7567"/>
    <cellStyle name="Input 10 5 2 2 2" xfId="14732"/>
    <cellStyle name="Input 10 5 2 2 2 2" xfId="34715"/>
    <cellStyle name="Input 10 5 2 2 3" xfId="31167"/>
    <cellStyle name="Input 10 5 2 3" xfId="9746"/>
    <cellStyle name="Input 10 5 2 3 2" xfId="32255"/>
    <cellStyle name="Input 10 5 3" xfId="6232"/>
    <cellStyle name="Input 10 5 3 2" xfId="13468"/>
    <cellStyle name="Input 10 5 3 2 2" xfId="33990"/>
    <cellStyle name="Input 10 5 3 3" xfId="30420"/>
    <cellStyle name="Input 10 5 4" xfId="8501"/>
    <cellStyle name="Input 10 5 4 2" xfId="31540"/>
    <cellStyle name="Input 10 5 5" xfId="6095"/>
    <cellStyle name="Input 10 5 5 2" xfId="13338"/>
    <cellStyle name="Input 10 5 5 2 2" xfId="33900"/>
    <cellStyle name="Input 10 5 5 3" xfId="30330"/>
    <cellStyle name="Input 10 5 6" xfId="4545"/>
    <cellStyle name="Input 10 5 6 2" xfId="20555"/>
    <cellStyle name="Input 10 5 6 2 2" xfId="36439"/>
    <cellStyle name="Input 10 5 6 3" xfId="29324"/>
    <cellStyle name="Input 10 5 7" xfId="4662"/>
    <cellStyle name="Input 10 5 7 2" xfId="29394"/>
    <cellStyle name="Input 10 6" xfId="1954"/>
    <cellStyle name="Input 10 6 2" xfId="6553"/>
    <cellStyle name="Input 10 6 2 2" xfId="13731"/>
    <cellStyle name="Input 10 6 2 2 2" xfId="34211"/>
    <cellStyle name="Input 10 6 2 3" xfId="30660"/>
    <cellStyle name="Input 10 6 3" xfId="8736"/>
    <cellStyle name="Input 10 6 3 2" xfId="31749"/>
    <cellStyle name="Input 10 6 4" xfId="10850"/>
    <cellStyle name="Input 10 6 4 2" xfId="17182"/>
    <cellStyle name="Input 10 6 4 2 2" xfId="35590"/>
    <cellStyle name="Input 10 6 4 3" xfId="32837"/>
    <cellStyle name="Input 10 6 5" xfId="5076"/>
    <cellStyle name="Input 10 6 5 2" xfId="29714"/>
    <cellStyle name="Input 10 7" xfId="2238"/>
    <cellStyle name="Input 10 7 2" xfId="6837"/>
    <cellStyle name="Input 10 7 2 2" xfId="14011"/>
    <cellStyle name="Input 10 7 2 2 2" xfId="34368"/>
    <cellStyle name="Input 10 7 2 3" xfId="30817"/>
    <cellStyle name="Input 10 7 3" xfId="9020"/>
    <cellStyle name="Input 10 7 3 2" xfId="31906"/>
    <cellStyle name="Input 10 8" xfId="5573"/>
    <cellStyle name="Input 10 8 2" xfId="12934"/>
    <cellStyle name="Input 10 8 2 2" xfId="33684"/>
    <cellStyle name="Input 10 8 3" xfId="30029"/>
    <cellStyle name="Input 10 9" xfId="6255"/>
    <cellStyle name="Input 10 9 2" xfId="30428"/>
    <cellStyle name="Input 100" xfId="36919"/>
    <cellStyle name="Input 101" xfId="36905"/>
    <cellStyle name="Input 102" xfId="36885"/>
    <cellStyle name="Input 103" xfId="36894"/>
    <cellStyle name="Input 104" xfId="36851"/>
    <cellStyle name="Input 105" xfId="36846"/>
    <cellStyle name="Input 106" xfId="36920"/>
    <cellStyle name="Input 107" xfId="36865"/>
    <cellStyle name="Input 108" xfId="36877"/>
    <cellStyle name="Input 109" xfId="36876"/>
    <cellStyle name="Input 11" xfId="825"/>
    <cellStyle name="Input 11 2" xfId="1864"/>
    <cellStyle name="Input 11 2 2" xfId="936"/>
    <cellStyle name="Input 11 2 2 2" xfId="3439"/>
    <cellStyle name="Input 11 2 2 2 2" xfId="10194"/>
    <cellStyle name="Input 11 2 2 2 2 2" xfId="16702"/>
    <cellStyle name="Input 11 2 2 2 2 2 2" xfId="35385"/>
    <cellStyle name="Input 11 2 2 2 2 3" xfId="32458"/>
    <cellStyle name="Input 11 2 2 2 3" xfId="12124"/>
    <cellStyle name="Input 11 2 2 2 3 2" xfId="18448"/>
    <cellStyle name="Input 11 2 2 2 3 2 2" xfId="36122"/>
    <cellStyle name="Input 11 2 2 2 3 3" xfId="33369"/>
    <cellStyle name="Input 11 2 2 2 4" xfId="8015"/>
    <cellStyle name="Input 11 2 2 2 4 2" xfId="22018"/>
    <cellStyle name="Input 11 2 2 2 4 2 2" xfId="36686"/>
    <cellStyle name="Input 11 2 2 2 4 3" xfId="31366"/>
    <cellStyle name="Input 11 2 2 2 5" xfId="15172"/>
    <cellStyle name="Input 11 2 2 2 5 2" xfId="34914"/>
    <cellStyle name="Input 11 2 2 2 6" xfId="28881"/>
    <cellStyle name="Input 11 2 2 3" xfId="3912"/>
    <cellStyle name="Input 11 2 2 3 2" xfId="10667"/>
    <cellStyle name="Input 11 2 2 3 2 2" xfId="17025"/>
    <cellStyle name="Input 11 2 2 3 2 2 2" xfId="35438"/>
    <cellStyle name="Input 11 2 2 3 2 3" xfId="32659"/>
    <cellStyle name="Input 11 2 2 3 3" xfId="12597"/>
    <cellStyle name="Input 11 2 2 3 3 2" xfId="18919"/>
    <cellStyle name="Input 11 2 2 3 3 2 2" xfId="36323"/>
    <cellStyle name="Input 11 2 2 3 3 3" xfId="33570"/>
    <cellStyle name="Input 11 2 2 3 4" xfId="15643"/>
    <cellStyle name="Input 11 2 2 3 4 2" xfId="35115"/>
    <cellStyle name="Input 11 2 2 3 5" xfId="29082"/>
    <cellStyle name="Input 11 2 2 4" xfId="5979"/>
    <cellStyle name="Input 11 2 2 4 2" xfId="13240"/>
    <cellStyle name="Input 11 2 2 4 2 2" xfId="33839"/>
    <cellStyle name="Input 11 2 2 4 3" xfId="30251"/>
    <cellStyle name="Input 11 2 2 5" xfId="5741"/>
    <cellStyle name="Input 11 2 2 5 2" xfId="13057"/>
    <cellStyle name="Input 11 2 2 5 2 2" xfId="33750"/>
    <cellStyle name="Input 11 2 2 5 3" xfId="30135"/>
    <cellStyle name="Input 11 2 2 6" xfId="5844"/>
    <cellStyle name="Input 11 2 2 6 2" xfId="13113"/>
    <cellStyle name="Input 11 2 2 6 2 2" xfId="33781"/>
    <cellStyle name="Input 11 2 2 6 3" xfId="30188"/>
    <cellStyle name="Input 11 2 2 7" xfId="4158"/>
    <cellStyle name="Input 11 2 2 7 2" xfId="29209"/>
    <cellStyle name="Input 11 2 2 8" xfId="28177"/>
    <cellStyle name="Input 11 2 3" xfId="2536"/>
    <cellStyle name="Input 11 2 3 2" xfId="7135"/>
    <cellStyle name="Input 11 2 3 2 2" xfId="14309"/>
    <cellStyle name="Input 11 2 3 2 2 2" xfId="34617"/>
    <cellStyle name="Input 11 2 3 2 3" xfId="31066"/>
    <cellStyle name="Input 11 2 3 3" xfId="9317"/>
    <cellStyle name="Input 11 2 3 3 2" xfId="15995"/>
    <cellStyle name="Input 11 2 3 3 2 2" xfId="35247"/>
    <cellStyle name="Input 11 2 3 3 3" xfId="32155"/>
    <cellStyle name="Input 11 2 3 4" xfId="11277"/>
    <cellStyle name="Input 11 2 3 4 2" xfId="17606"/>
    <cellStyle name="Input 11 2 3 4 2 2" xfId="35845"/>
    <cellStyle name="Input 11 2 3 4 3" xfId="33092"/>
    <cellStyle name="Input 11 2 3 5" xfId="5534"/>
    <cellStyle name="Input 11 2 3 5 2" xfId="20891"/>
    <cellStyle name="Input 11 2 3 5 2 2" xfId="36540"/>
    <cellStyle name="Input 11 2 3 5 3" xfId="29997"/>
    <cellStyle name="Input 11 2 3 6" xfId="12927"/>
    <cellStyle name="Input 11 2 3 6 2" xfId="33681"/>
    <cellStyle name="Input 11 2 3 7" xfId="28604"/>
    <cellStyle name="Input 11 2 4" xfId="3192"/>
    <cellStyle name="Input 11 2 4 2" xfId="9947"/>
    <cellStyle name="Input 11 2 4 2 2" xfId="16531"/>
    <cellStyle name="Input 11 2 4 2 2 2" xfId="35349"/>
    <cellStyle name="Input 11 2 4 2 3" xfId="32347"/>
    <cellStyle name="Input 11 2 4 3" xfId="11878"/>
    <cellStyle name="Input 11 2 4 3 2" xfId="18203"/>
    <cellStyle name="Input 11 2 4 3 2 2" xfId="36012"/>
    <cellStyle name="Input 11 2 4 3 3" xfId="33259"/>
    <cellStyle name="Input 11 2 4 4" xfId="7768"/>
    <cellStyle name="Input 11 2 4 4 2" xfId="21800"/>
    <cellStyle name="Input 11 2 4 4 2 2" xfId="36603"/>
    <cellStyle name="Input 11 2 4 4 3" xfId="31255"/>
    <cellStyle name="Input 11 2 4 5" xfId="14926"/>
    <cellStyle name="Input 11 2 4 5 2" xfId="34803"/>
    <cellStyle name="Input 11 2 4 6" xfId="28771"/>
    <cellStyle name="Input 11 2 5" xfId="3666"/>
    <cellStyle name="Input 11 2 5 2" xfId="10421"/>
    <cellStyle name="Input 11 2 5 2 2" xfId="16854"/>
    <cellStyle name="Input 11 2 5 2 2 2" xfId="35402"/>
    <cellStyle name="Input 11 2 5 2 3" xfId="32549"/>
    <cellStyle name="Input 11 2 5 3" xfId="12351"/>
    <cellStyle name="Input 11 2 5 3 2" xfId="18674"/>
    <cellStyle name="Input 11 2 5 3 2 2" xfId="36213"/>
    <cellStyle name="Input 11 2 5 3 3" xfId="33460"/>
    <cellStyle name="Input 11 2 5 4" xfId="8242"/>
    <cellStyle name="Input 11 2 5 4 2" xfId="22239"/>
    <cellStyle name="Input 11 2 5 4 2 2" xfId="36777"/>
    <cellStyle name="Input 11 2 5 4 3" xfId="31457"/>
    <cellStyle name="Input 11 2 5 5" xfId="15398"/>
    <cellStyle name="Input 11 2 5 5 2" xfId="35005"/>
    <cellStyle name="Input 11 2 5 6" xfId="28972"/>
    <cellStyle name="Input 11 2 6" xfId="4161"/>
    <cellStyle name="Input 11 2 6 2" xfId="29211"/>
    <cellStyle name="Input 11 2 7" xfId="28402"/>
    <cellStyle name="Input 11 3" xfId="2062"/>
    <cellStyle name="Input 11 3 2" xfId="2984"/>
    <cellStyle name="Input 11 3 2 2" xfId="7571"/>
    <cellStyle name="Input 11 3 2 2 2" xfId="14736"/>
    <cellStyle name="Input 11 3 2 2 2 2" xfId="34718"/>
    <cellStyle name="Input 11 3 2 2 3" xfId="31170"/>
    <cellStyle name="Input 11 3 2 3" xfId="9750"/>
    <cellStyle name="Input 11 3 2 3 2" xfId="16386"/>
    <cellStyle name="Input 11 3 2 3 2 2" xfId="35311"/>
    <cellStyle name="Input 11 3 2 3 3" xfId="32258"/>
    <cellStyle name="Input 11 3 2 4" xfId="11690"/>
    <cellStyle name="Input 11 3 2 4 2" xfId="18016"/>
    <cellStyle name="Input 11 3 2 4 2 2" xfId="35930"/>
    <cellStyle name="Input 11 3 2 4 3" xfId="33177"/>
    <cellStyle name="Input 11 3 2 5" xfId="5149"/>
    <cellStyle name="Input 11 3 2 5 2" xfId="20684"/>
    <cellStyle name="Input 11 3 2 5 2 2" xfId="36500"/>
    <cellStyle name="Input 11 3 2 5 3" xfId="29781"/>
    <cellStyle name="Input 11 3 2 6" xfId="12726"/>
    <cellStyle name="Input 11 3 2 6 2" xfId="33617"/>
    <cellStyle name="Input 11 3 2 7" xfId="28689"/>
    <cellStyle name="Input 11 3 3" xfId="3506"/>
    <cellStyle name="Input 11 3 3 2" xfId="10261"/>
    <cellStyle name="Input 11 3 3 2 2" xfId="16743"/>
    <cellStyle name="Input 11 3 3 2 2 2" xfId="35390"/>
    <cellStyle name="Input 11 3 3 2 3" xfId="32488"/>
    <cellStyle name="Input 11 3 3 3" xfId="12191"/>
    <cellStyle name="Input 11 3 3 3 2" xfId="18514"/>
    <cellStyle name="Input 11 3 3 3 2 2" xfId="36152"/>
    <cellStyle name="Input 11 3 3 3 3" xfId="33399"/>
    <cellStyle name="Input 11 3 3 4" xfId="8082"/>
    <cellStyle name="Input 11 3 3 4 2" xfId="22079"/>
    <cellStyle name="Input 11 3 3 4 2 2" xfId="36716"/>
    <cellStyle name="Input 11 3 3 4 3" xfId="31396"/>
    <cellStyle name="Input 11 3 3 5" xfId="15238"/>
    <cellStyle name="Input 11 3 3 5 2" xfId="34944"/>
    <cellStyle name="Input 11 3 3 6" xfId="28911"/>
    <cellStyle name="Input 11 3 4" xfId="6661"/>
    <cellStyle name="Input 11 3 4 2" xfId="13838"/>
    <cellStyle name="Input 11 3 4 2 2" xfId="34284"/>
    <cellStyle name="Input 11 3 4 3" xfId="30733"/>
    <cellStyle name="Input 11 3 5" xfId="8844"/>
    <cellStyle name="Input 11 3 5 2" xfId="15794"/>
    <cellStyle name="Input 11 3 5 2 2" xfId="35183"/>
    <cellStyle name="Input 11 3 5 3" xfId="31822"/>
    <cellStyle name="Input 11 3 6" xfId="10958"/>
    <cellStyle name="Input 11 3 6 2" xfId="17289"/>
    <cellStyle name="Input 11 3 6 2 2" xfId="35663"/>
    <cellStyle name="Input 11 3 6 3" xfId="32910"/>
    <cellStyle name="Input 11 3 7" xfId="4548"/>
    <cellStyle name="Input 11 3 7 2" xfId="20558"/>
    <cellStyle name="Input 11 3 7 2 2" xfId="36442"/>
    <cellStyle name="Input 11 3 7 3" xfId="29327"/>
    <cellStyle name="Input 11 3 8" xfId="5329"/>
    <cellStyle name="Input 11 3 8 2" xfId="29842"/>
    <cellStyle name="Input 11 3 9" xfId="28424"/>
    <cellStyle name="Input 11 4" xfId="2728"/>
    <cellStyle name="Input 11 4 2" xfId="9508"/>
    <cellStyle name="Input 11 4 2 2" xfId="16159"/>
    <cellStyle name="Input 11 4 2 2 2" xfId="35270"/>
    <cellStyle name="Input 11 4 2 3" xfId="32204"/>
    <cellStyle name="Input 11 4 3" xfId="11468"/>
    <cellStyle name="Input 11 4 3 2" xfId="17796"/>
    <cellStyle name="Input 11 4 3 2 2" xfId="35894"/>
    <cellStyle name="Input 11 4 3 3" xfId="33141"/>
    <cellStyle name="Input 11 4 4" xfId="7327"/>
    <cellStyle name="Input 11 4 4 2" xfId="21486"/>
    <cellStyle name="Input 11 4 4 2 2" xfId="36565"/>
    <cellStyle name="Input 11 4 4 3" xfId="31116"/>
    <cellStyle name="Input 11 4 5" xfId="14500"/>
    <cellStyle name="Input 11 4 5 2" xfId="34667"/>
    <cellStyle name="Input 11 4 6" xfId="28653"/>
    <cellStyle name="Input 11 5" xfId="28160"/>
    <cellStyle name="Input 110" xfId="36863"/>
    <cellStyle name="Input 111" xfId="36893"/>
    <cellStyle name="Input 112" xfId="36888"/>
    <cellStyle name="Input 113" xfId="36899"/>
    <cellStyle name="Input 114" xfId="37083"/>
    <cellStyle name="Input 115" xfId="37214"/>
    <cellStyle name="Input 116" xfId="37075"/>
    <cellStyle name="Input 117" xfId="36975"/>
    <cellStyle name="Input 118" xfId="37428"/>
    <cellStyle name="Input 119" xfId="37438"/>
    <cellStyle name="Input 12" xfId="820"/>
    <cellStyle name="Input 12 2" xfId="1863"/>
    <cellStyle name="Input 12 2 2" xfId="1994"/>
    <cellStyle name="Input 12 2 2 2" xfId="3438"/>
    <cellStyle name="Input 12 2 2 2 2" xfId="10193"/>
    <cellStyle name="Input 12 2 2 2 2 2" xfId="16701"/>
    <cellStyle name="Input 12 2 2 2 2 2 2" xfId="35384"/>
    <cellStyle name="Input 12 2 2 2 2 3" xfId="32457"/>
    <cellStyle name="Input 12 2 2 2 3" xfId="12123"/>
    <cellStyle name="Input 12 2 2 2 3 2" xfId="18447"/>
    <cellStyle name="Input 12 2 2 2 3 2 2" xfId="36121"/>
    <cellStyle name="Input 12 2 2 2 3 3" xfId="33368"/>
    <cellStyle name="Input 12 2 2 2 4" xfId="8014"/>
    <cellStyle name="Input 12 2 2 2 4 2" xfId="22017"/>
    <cellStyle name="Input 12 2 2 2 4 2 2" xfId="36685"/>
    <cellStyle name="Input 12 2 2 2 4 3" xfId="31365"/>
    <cellStyle name="Input 12 2 2 2 5" xfId="15171"/>
    <cellStyle name="Input 12 2 2 2 5 2" xfId="34913"/>
    <cellStyle name="Input 12 2 2 2 6" xfId="28880"/>
    <cellStyle name="Input 12 2 2 3" xfId="3911"/>
    <cellStyle name="Input 12 2 2 3 2" xfId="10666"/>
    <cellStyle name="Input 12 2 2 3 2 2" xfId="17024"/>
    <cellStyle name="Input 12 2 2 3 2 2 2" xfId="35437"/>
    <cellStyle name="Input 12 2 2 3 2 3" xfId="32658"/>
    <cellStyle name="Input 12 2 2 3 3" xfId="12596"/>
    <cellStyle name="Input 12 2 2 3 3 2" xfId="18918"/>
    <cellStyle name="Input 12 2 2 3 3 2 2" xfId="36322"/>
    <cellStyle name="Input 12 2 2 3 3 3" xfId="33569"/>
    <cellStyle name="Input 12 2 2 3 4" xfId="15642"/>
    <cellStyle name="Input 12 2 2 3 4 2" xfId="35114"/>
    <cellStyle name="Input 12 2 2 3 5" xfId="29081"/>
    <cellStyle name="Input 12 2 2 4" xfId="6593"/>
    <cellStyle name="Input 12 2 2 4 2" xfId="13771"/>
    <cellStyle name="Input 12 2 2 4 2 2" xfId="34237"/>
    <cellStyle name="Input 12 2 2 4 3" xfId="30686"/>
    <cellStyle name="Input 12 2 2 5" xfId="8776"/>
    <cellStyle name="Input 12 2 2 5 2" xfId="15762"/>
    <cellStyle name="Input 12 2 2 5 2 2" xfId="35171"/>
    <cellStyle name="Input 12 2 2 5 3" xfId="31775"/>
    <cellStyle name="Input 12 2 2 6" xfId="10890"/>
    <cellStyle name="Input 12 2 2 6 2" xfId="17222"/>
    <cellStyle name="Input 12 2 2 6 2 2" xfId="35616"/>
    <cellStyle name="Input 12 2 2 6 3" xfId="32863"/>
    <cellStyle name="Input 12 2 2 7" xfId="12694"/>
    <cellStyle name="Input 12 2 2 7 2" xfId="33605"/>
    <cellStyle name="Input 12 2 2 8" xfId="28410"/>
    <cellStyle name="Input 12 2 3" xfId="2535"/>
    <cellStyle name="Input 12 2 3 2" xfId="7134"/>
    <cellStyle name="Input 12 2 3 2 2" xfId="14308"/>
    <cellStyle name="Input 12 2 3 2 2 2" xfId="34616"/>
    <cellStyle name="Input 12 2 3 2 3" xfId="31065"/>
    <cellStyle name="Input 12 2 3 3" xfId="9316"/>
    <cellStyle name="Input 12 2 3 3 2" xfId="15994"/>
    <cellStyle name="Input 12 2 3 3 2 2" xfId="35246"/>
    <cellStyle name="Input 12 2 3 3 3" xfId="32154"/>
    <cellStyle name="Input 12 2 3 4" xfId="11276"/>
    <cellStyle name="Input 12 2 3 4 2" xfId="17605"/>
    <cellStyle name="Input 12 2 3 4 2 2" xfId="35844"/>
    <cellStyle name="Input 12 2 3 4 3" xfId="33091"/>
    <cellStyle name="Input 12 2 3 5" xfId="5533"/>
    <cellStyle name="Input 12 2 3 5 2" xfId="20890"/>
    <cellStyle name="Input 12 2 3 5 2 2" xfId="36539"/>
    <cellStyle name="Input 12 2 3 5 3" xfId="29996"/>
    <cellStyle name="Input 12 2 3 6" xfId="12926"/>
    <cellStyle name="Input 12 2 3 6 2" xfId="33680"/>
    <cellStyle name="Input 12 2 3 7" xfId="28603"/>
    <cellStyle name="Input 12 2 4" xfId="3191"/>
    <cellStyle name="Input 12 2 4 2" xfId="9946"/>
    <cellStyle name="Input 12 2 4 2 2" xfId="16530"/>
    <cellStyle name="Input 12 2 4 2 2 2" xfId="35348"/>
    <cellStyle name="Input 12 2 4 2 3" xfId="32346"/>
    <cellStyle name="Input 12 2 4 3" xfId="11877"/>
    <cellStyle name="Input 12 2 4 3 2" xfId="18202"/>
    <cellStyle name="Input 12 2 4 3 2 2" xfId="36011"/>
    <cellStyle name="Input 12 2 4 3 3" xfId="33258"/>
    <cellStyle name="Input 12 2 4 4" xfId="7767"/>
    <cellStyle name="Input 12 2 4 4 2" xfId="21799"/>
    <cellStyle name="Input 12 2 4 4 2 2" xfId="36602"/>
    <cellStyle name="Input 12 2 4 4 3" xfId="31254"/>
    <cellStyle name="Input 12 2 4 5" xfId="14925"/>
    <cellStyle name="Input 12 2 4 5 2" xfId="34802"/>
    <cellStyle name="Input 12 2 4 6" xfId="28770"/>
    <cellStyle name="Input 12 2 5" xfId="3665"/>
    <cellStyle name="Input 12 2 5 2" xfId="10420"/>
    <cellStyle name="Input 12 2 5 2 2" xfId="16853"/>
    <cellStyle name="Input 12 2 5 2 2 2" xfId="35401"/>
    <cellStyle name="Input 12 2 5 2 3" xfId="32548"/>
    <cellStyle name="Input 12 2 5 3" xfId="12350"/>
    <cellStyle name="Input 12 2 5 3 2" xfId="18673"/>
    <cellStyle name="Input 12 2 5 3 2 2" xfId="36212"/>
    <cellStyle name="Input 12 2 5 3 3" xfId="33459"/>
    <cellStyle name="Input 12 2 5 4" xfId="8241"/>
    <cellStyle name="Input 12 2 5 4 2" xfId="22238"/>
    <cellStyle name="Input 12 2 5 4 2 2" xfId="36776"/>
    <cellStyle name="Input 12 2 5 4 3" xfId="31456"/>
    <cellStyle name="Input 12 2 5 5" xfId="15397"/>
    <cellStyle name="Input 12 2 5 5 2" xfId="35004"/>
    <cellStyle name="Input 12 2 5 6" xfId="28971"/>
    <cellStyle name="Input 12 2 6" xfId="4265"/>
    <cellStyle name="Input 12 2 6 2" xfId="29237"/>
    <cellStyle name="Input 12 2 7" xfId="28401"/>
    <cellStyle name="Input 12 3" xfId="2063"/>
    <cellStyle name="Input 12 3 2" xfId="2983"/>
    <cellStyle name="Input 12 3 2 2" xfId="7570"/>
    <cellStyle name="Input 12 3 2 2 2" xfId="14735"/>
    <cellStyle name="Input 12 3 2 2 2 2" xfId="34717"/>
    <cellStyle name="Input 12 3 2 2 3" xfId="31169"/>
    <cellStyle name="Input 12 3 2 3" xfId="9749"/>
    <cellStyle name="Input 12 3 2 3 2" xfId="16385"/>
    <cellStyle name="Input 12 3 2 3 2 2" xfId="35310"/>
    <cellStyle name="Input 12 3 2 3 3" xfId="32257"/>
    <cellStyle name="Input 12 3 2 4" xfId="11689"/>
    <cellStyle name="Input 12 3 2 4 2" xfId="18015"/>
    <cellStyle name="Input 12 3 2 4 2 2" xfId="35929"/>
    <cellStyle name="Input 12 3 2 4 3" xfId="33176"/>
    <cellStyle name="Input 12 3 2 5" xfId="5150"/>
    <cellStyle name="Input 12 3 2 5 2" xfId="20685"/>
    <cellStyle name="Input 12 3 2 5 2 2" xfId="36501"/>
    <cellStyle name="Input 12 3 2 5 3" xfId="29782"/>
    <cellStyle name="Input 12 3 2 6" xfId="12727"/>
    <cellStyle name="Input 12 3 2 6 2" xfId="33618"/>
    <cellStyle name="Input 12 3 2 7" xfId="28688"/>
    <cellStyle name="Input 12 3 3" xfId="3505"/>
    <cellStyle name="Input 12 3 3 2" xfId="10260"/>
    <cellStyle name="Input 12 3 3 2 2" xfId="16742"/>
    <cellStyle name="Input 12 3 3 2 2 2" xfId="35389"/>
    <cellStyle name="Input 12 3 3 2 3" xfId="32487"/>
    <cellStyle name="Input 12 3 3 3" xfId="12190"/>
    <cellStyle name="Input 12 3 3 3 2" xfId="18513"/>
    <cellStyle name="Input 12 3 3 3 2 2" xfId="36151"/>
    <cellStyle name="Input 12 3 3 3 3" xfId="33398"/>
    <cellStyle name="Input 12 3 3 4" xfId="8081"/>
    <cellStyle name="Input 12 3 3 4 2" xfId="22078"/>
    <cellStyle name="Input 12 3 3 4 2 2" xfId="36715"/>
    <cellStyle name="Input 12 3 3 4 3" xfId="31395"/>
    <cellStyle name="Input 12 3 3 5" xfId="15237"/>
    <cellStyle name="Input 12 3 3 5 2" xfId="34943"/>
    <cellStyle name="Input 12 3 3 6" xfId="28910"/>
    <cellStyle name="Input 12 3 4" xfId="6662"/>
    <cellStyle name="Input 12 3 4 2" xfId="13839"/>
    <cellStyle name="Input 12 3 4 2 2" xfId="34285"/>
    <cellStyle name="Input 12 3 4 3" xfId="30734"/>
    <cellStyle name="Input 12 3 5" xfId="8845"/>
    <cellStyle name="Input 12 3 5 2" xfId="15795"/>
    <cellStyle name="Input 12 3 5 2 2" xfId="35184"/>
    <cellStyle name="Input 12 3 5 3" xfId="31823"/>
    <cellStyle name="Input 12 3 6" xfId="10959"/>
    <cellStyle name="Input 12 3 6 2" xfId="17290"/>
    <cellStyle name="Input 12 3 6 2 2" xfId="35664"/>
    <cellStyle name="Input 12 3 6 3" xfId="32911"/>
    <cellStyle name="Input 12 3 7" xfId="4547"/>
    <cellStyle name="Input 12 3 7 2" xfId="20557"/>
    <cellStyle name="Input 12 3 7 2 2" xfId="36441"/>
    <cellStyle name="Input 12 3 7 3" xfId="29326"/>
    <cellStyle name="Input 12 3 8" xfId="4639"/>
    <cellStyle name="Input 12 3 8 2" xfId="29382"/>
    <cellStyle name="Input 12 3 9" xfId="28425"/>
    <cellStyle name="Input 12 4" xfId="2727"/>
    <cellStyle name="Input 12 4 2" xfId="9507"/>
    <cellStyle name="Input 12 4 2 2" xfId="16158"/>
    <cellStyle name="Input 12 4 2 2 2" xfId="35269"/>
    <cellStyle name="Input 12 4 2 3" xfId="32203"/>
    <cellStyle name="Input 12 4 3" xfId="11467"/>
    <cellStyle name="Input 12 4 3 2" xfId="17795"/>
    <cellStyle name="Input 12 4 3 2 2" xfId="35893"/>
    <cellStyle name="Input 12 4 3 3" xfId="33140"/>
    <cellStyle name="Input 12 4 4" xfId="7326"/>
    <cellStyle name="Input 12 4 4 2" xfId="21485"/>
    <cellStyle name="Input 12 4 4 2 2" xfId="36564"/>
    <cellStyle name="Input 12 4 4 3" xfId="31115"/>
    <cellStyle name="Input 12 4 5" xfId="14499"/>
    <cellStyle name="Input 12 4 5 2" xfId="34666"/>
    <cellStyle name="Input 12 4 6" xfId="28652"/>
    <cellStyle name="Input 12 5" xfId="28159"/>
    <cellStyle name="Input 120" xfId="37938"/>
    <cellStyle name="Input 121" xfId="36979"/>
    <cellStyle name="Input 122" xfId="38063"/>
    <cellStyle name="Input 123" xfId="38205"/>
    <cellStyle name="Input 124" xfId="38346"/>
    <cellStyle name="Input 125" xfId="38489"/>
    <cellStyle name="Input 126" xfId="38631"/>
    <cellStyle name="Input 127" xfId="38775"/>
    <cellStyle name="Input 128" xfId="38919"/>
    <cellStyle name="Input 129" xfId="39062"/>
    <cellStyle name="Input 13" xfId="866"/>
    <cellStyle name="Input 13 2" xfId="1522"/>
    <cellStyle name="Input 13 2 2" xfId="1898"/>
    <cellStyle name="Input 13 2 2 10" xfId="3953"/>
    <cellStyle name="Input 13 2 2 10 2" xfId="29115"/>
    <cellStyle name="Input 13 2 2 2" xfId="1957"/>
    <cellStyle name="Input 13 2 2 2 2" xfId="3470"/>
    <cellStyle name="Input 13 2 2 2 2 2" xfId="10225"/>
    <cellStyle name="Input 13 2 2 2 2 2 2" xfId="32484"/>
    <cellStyle name="Input 13 2 2 2 2 3" xfId="12155"/>
    <cellStyle name="Input 13 2 2 2 2 3 2" xfId="18479"/>
    <cellStyle name="Input 13 2 2 2 2 3 2 2" xfId="36148"/>
    <cellStyle name="Input 13 2 2 2 2 3 3" xfId="33395"/>
    <cellStyle name="Input 13 2 2 2 2 4" xfId="8046"/>
    <cellStyle name="Input 13 2 2 2 2 4 2" xfId="22049"/>
    <cellStyle name="Input 13 2 2 2 2 4 2 2" xfId="36712"/>
    <cellStyle name="Input 13 2 2 2 2 4 3" xfId="31392"/>
    <cellStyle name="Input 13 2 2 2 2 5" xfId="15203"/>
    <cellStyle name="Input 13 2 2 2 2 5 2" xfId="34940"/>
    <cellStyle name="Input 13 2 2 2 2 6" xfId="28907"/>
    <cellStyle name="Input 13 2 2 2 3" xfId="3943"/>
    <cellStyle name="Input 13 2 2 2 3 2" xfId="10698"/>
    <cellStyle name="Input 13 2 2 2 3 2 2" xfId="32685"/>
    <cellStyle name="Input 13 2 2 2 3 3" xfId="12628"/>
    <cellStyle name="Input 13 2 2 2 3 3 2" xfId="18950"/>
    <cellStyle name="Input 13 2 2 2 3 3 2 2" xfId="36349"/>
    <cellStyle name="Input 13 2 2 2 3 3 3" xfId="33596"/>
    <cellStyle name="Input 13 2 2 2 3 4" xfId="15674"/>
    <cellStyle name="Input 13 2 2 2 3 4 2" xfId="35141"/>
    <cellStyle name="Input 13 2 2 2 3 5" xfId="29108"/>
    <cellStyle name="Input 13 2 2 2 4" xfId="6556"/>
    <cellStyle name="Input 13 2 2 2 4 2" xfId="13734"/>
    <cellStyle name="Input 13 2 2 2 4 2 2" xfId="34214"/>
    <cellStyle name="Input 13 2 2 2 4 3" xfId="30663"/>
    <cellStyle name="Input 13 2 2 2 5" xfId="8739"/>
    <cellStyle name="Input 13 2 2 2 5 2" xfId="31752"/>
    <cellStyle name="Input 13 2 2 2 6" xfId="10853"/>
    <cellStyle name="Input 13 2 2 2 6 2" xfId="17185"/>
    <cellStyle name="Input 13 2 2 2 6 2 2" xfId="35593"/>
    <cellStyle name="Input 13 2 2 2 6 3" xfId="32840"/>
    <cellStyle name="Input 13 2 2 2 7" xfId="5079"/>
    <cellStyle name="Input 13 2 2 2 7 2" xfId="29717"/>
    <cellStyle name="Input 13 2 2 3" xfId="2433"/>
    <cellStyle name="Input 13 2 2 3 2" xfId="7032"/>
    <cellStyle name="Input 13 2 2 3 2 2" xfId="14206"/>
    <cellStyle name="Input 13 2 2 3 2 2 2" xfId="34514"/>
    <cellStyle name="Input 13 2 2 3 2 3" xfId="30963"/>
    <cellStyle name="Input 13 2 2 3 3" xfId="9214"/>
    <cellStyle name="Input 13 2 2 3 3 2" xfId="32052"/>
    <cellStyle name="Input 13 2 2 3 4" xfId="11228"/>
    <cellStyle name="Input 13 2 2 3 4 2" xfId="17557"/>
    <cellStyle name="Input 13 2 2 3 4 2 2" xfId="35796"/>
    <cellStyle name="Input 13 2 2 3 4 3" xfId="33043"/>
    <cellStyle name="Input 13 2 2 3 5" xfId="5461"/>
    <cellStyle name="Input 13 2 2 3 5 2" xfId="29936"/>
    <cellStyle name="Input 13 2 2 3 6" xfId="28555"/>
    <cellStyle name="Input 13 2 2 4" xfId="2562"/>
    <cellStyle name="Input 13 2 2 4 2" xfId="7161"/>
    <cellStyle name="Input 13 2 2 4 2 2" xfId="14335"/>
    <cellStyle name="Input 13 2 2 4 2 2 2" xfId="34643"/>
    <cellStyle name="Input 13 2 2 4 2 3" xfId="31092"/>
    <cellStyle name="Input 13 2 2 4 3" xfId="9343"/>
    <cellStyle name="Input 13 2 2 4 3 2" xfId="32181"/>
    <cellStyle name="Input 13 2 2 4 4" xfId="11303"/>
    <cellStyle name="Input 13 2 2 4 4 2" xfId="17632"/>
    <cellStyle name="Input 13 2 2 4 4 2 2" xfId="35871"/>
    <cellStyle name="Input 13 2 2 4 4 3" xfId="33118"/>
    <cellStyle name="Input 13 2 2 4 5" xfId="5560"/>
    <cellStyle name="Input 13 2 2 4 5 2" xfId="30023"/>
    <cellStyle name="Input 13 2 2 4 6" xfId="28630"/>
    <cellStyle name="Input 13 2 2 5" xfId="3223"/>
    <cellStyle name="Input 13 2 2 5 2" xfId="7799"/>
    <cellStyle name="Input 13 2 2 5 2 2" xfId="14957"/>
    <cellStyle name="Input 13 2 2 5 2 2 2" xfId="34829"/>
    <cellStyle name="Input 13 2 2 5 2 3" xfId="31281"/>
    <cellStyle name="Input 13 2 2 5 3" xfId="9978"/>
    <cellStyle name="Input 13 2 2 5 3 2" xfId="32373"/>
    <cellStyle name="Input 13 2 2 5 4" xfId="11909"/>
    <cellStyle name="Input 13 2 2 5 4 2" xfId="18234"/>
    <cellStyle name="Input 13 2 2 5 4 2 2" xfId="36038"/>
    <cellStyle name="Input 13 2 2 5 4 3" xfId="33285"/>
    <cellStyle name="Input 13 2 2 5 5" xfId="5020"/>
    <cellStyle name="Input 13 2 2 5 5 2" xfId="29658"/>
    <cellStyle name="Input 13 2 2 5 6" xfId="28797"/>
    <cellStyle name="Input 13 2 2 6" xfId="3697"/>
    <cellStyle name="Input 13 2 2 6 2" xfId="10452"/>
    <cellStyle name="Input 13 2 2 6 2 2" xfId="32575"/>
    <cellStyle name="Input 13 2 2 6 3" xfId="12382"/>
    <cellStyle name="Input 13 2 2 6 3 2" xfId="18705"/>
    <cellStyle name="Input 13 2 2 6 3 2 2" xfId="36239"/>
    <cellStyle name="Input 13 2 2 6 3 3" xfId="33486"/>
    <cellStyle name="Input 13 2 2 6 4" xfId="8273"/>
    <cellStyle name="Input 13 2 2 6 4 2" xfId="22270"/>
    <cellStyle name="Input 13 2 2 6 4 2 2" xfId="36803"/>
    <cellStyle name="Input 13 2 2 6 4 3" xfId="31483"/>
    <cellStyle name="Input 13 2 2 6 5" xfId="15429"/>
    <cellStyle name="Input 13 2 2 6 5 2" xfId="35031"/>
    <cellStyle name="Input 13 2 2 6 6" xfId="28998"/>
    <cellStyle name="Input 13 2 2 7" xfId="6497"/>
    <cellStyle name="Input 13 2 2 7 2" xfId="13675"/>
    <cellStyle name="Input 13 2 2 7 2 2" xfId="34155"/>
    <cellStyle name="Input 13 2 2 7 3" xfId="30604"/>
    <cellStyle name="Input 13 2 2 8" xfId="8680"/>
    <cellStyle name="Input 13 2 2 8 2" xfId="31693"/>
    <cellStyle name="Input 13 2 2 9" xfId="10794"/>
    <cellStyle name="Input 13 2 2 9 2" xfId="17126"/>
    <cellStyle name="Input 13 2 2 9 2 2" xfId="35534"/>
    <cellStyle name="Input 13 2 2 9 3" xfId="32781"/>
    <cellStyle name="Input 13 2 3" xfId="1952"/>
    <cellStyle name="Input 13 2 3 2" xfId="2487"/>
    <cellStyle name="Input 13 2 3 2 2" xfId="7086"/>
    <cellStyle name="Input 13 2 3 2 2 2" xfId="14260"/>
    <cellStyle name="Input 13 2 3 2 2 2 2" xfId="34568"/>
    <cellStyle name="Input 13 2 3 2 2 3" xfId="31017"/>
    <cellStyle name="Input 13 2 3 2 3" xfId="9268"/>
    <cellStyle name="Input 13 2 3 2 3 2" xfId="32106"/>
    <cellStyle name="Input 13 2 3 3" xfId="5074"/>
    <cellStyle name="Input 13 2 3 3 2" xfId="29712"/>
    <cellStyle name="Input 13 2 3 4" xfId="6551"/>
    <cellStyle name="Input 13 2 3 4 2" xfId="13729"/>
    <cellStyle name="Input 13 2 3 4 2 2" xfId="34209"/>
    <cellStyle name="Input 13 2 3 4 3" xfId="30658"/>
    <cellStyle name="Input 13 2 3 5" xfId="8734"/>
    <cellStyle name="Input 13 2 3 5 2" xfId="31747"/>
    <cellStyle name="Input 13 2 3 6" xfId="10848"/>
    <cellStyle name="Input 13 2 3 6 2" xfId="17180"/>
    <cellStyle name="Input 13 2 3 6 2 2" xfId="35588"/>
    <cellStyle name="Input 13 2 3 6 3" xfId="32835"/>
    <cellStyle name="Input 13 2 4" xfId="1385"/>
    <cellStyle name="Input 13 2 4 2" xfId="4804"/>
    <cellStyle name="Input 13 2 4 2 2" xfId="29483"/>
    <cellStyle name="Input 13 2 4 3" xfId="6175"/>
    <cellStyle name="Input 13 2 4 3 2" xfId="13413"/>
    <cellStyle name="Input 13 2 4 3 2 2" xfId="33954"/>
    <cellStyle name="Input 13 2 4 3 3" xfId="30384"/>
    <cellStyle name="Input 13 2 4 4" xfId="8447"/>
    <cellStyle name="Input 13 2 4 4 2" xfId="31505"/>
    <cellStyle name="Input 13 2 4 5" xfId="6377"/>
    <cellStyle name="Input 13 2 4 5 2" xfId="13591"/>
    <cellStyle name="Input 13 2 4 5 2 2" xfId="34080"/>
    <cellStyle name="Input 13 2 4 5 3" xfId="30524"/>
    <cellStyle name="Input 13 2 4 6" xfId="4582"/>
    <cellStyle name="Input 13 2 4 6 2" xfId="20590"/>
    <cellStyle name="Input 13 2 4 6 2 2" xfId="36469"/>
    <cellStyle name="Input 13 2 4 6 3" xfId="29354"/>
    <cellStyle name="Input 13 2 4 7" xfId="5483"/>
    <cellStyle name="Input 13 2 4 7 2" xfId="29946"/>
    <cellStyle name="Input 13 2 5" xfId="2286"/>
    <cellStyle name="Input 13 2 5 2" xfId="6885"/>
    <cellStyle name="Input 13 2 5 2 2" xfId="14059"/>
    <cellStyle name="Input 13 2 5 2 2 2" xfId="34403"/>
    <cellStyle name="Input 13 2 5 2 3" xfId="30852"/>
    <cellStyle name="Input 13 2 5 3" xfId="9068"/>
    <cellStyle name="Input 13 2 5 3 2" xfId="31941"/>
    <cellStyle name="Input 13 2 6" xfId="4870"/>
    <cellStyle name="Input 13 2 6 2" xfId="29542"/>
    <cellStyle name="Input 13 2 7" xfId="6291"/>
    <cellStyle name="Input 13 2 7 2" xfId="13523"/>
    <cellStyle name="Input 13 2 7 2 2" xfId="34029"/>
    <cellStyle name="Input 13 2 7 3" xfId="30462"/>
    <cellStyle name="Input 13 2 8" xfId="8560"/>
    <cellStyle name="Input 13 2 8 2" xfId="31580"/>
    <cellStyle name="Input 13 2 9" xfId="7208"/>
    <cellStyle name="Input 13 2 9 2" xfId="14381"/>
    <cellStyle name="Input 13 2 9 2 2" xfId="34649"/>
    <cellStyle name="Input 13 2 9 3" xfId="31098"/>
    <cellStyle name="Input 13 3" xfId="1874"/>
    <cellStyle name="Input 13 3 10" xfId="4142"/>
    <cellStyle name="Input 13 3 10 2" xfId="29202"/>
    <cellStyle name="Input 13 3 2" xfId="1392"/>
    <cellStyle name="Input 13 3 2 2" xfId="3447"/>
    <cellStyle name="Input 13 3 2 2 2" xfId="10202"/>
    <cellStyle name="Input 13 3 2 2 2 2" xfId="32461"/>
    <cellStyle name="Input 13 3 2 2 3" xfId="12132"/>
    <cellStyle name="Input 13 3 2 2 3 2" xfId="18456"/>
    <cellStyle name="Input 13 3 2 2 3 2 2" xfId="36125"/>
    <cellStyle name="Input 13 3 2 2 3 3" xfId="33372"/>
    <cellStyle name="Input 13 3 2 2 4" xfId="8023"/>
    <cellStyle name="Input 13 3 2 2 4 2" xfId="22026"/>
    <cellStyle name="Input 13 3 2 2 4 2 2" xfId="36689"/>
    <cellStyle name="Input 13 3 2 2 4 3" xfId="31369"/>
    <cellStyle name="Input 13 3 2 2 5" xfId="15180"/>
    <cellStyle name="Input 13 3 2 2 5 2" xfId="34917"/>
    <cellStyle name="Input 13 3 2 2 6" xfId="28884"/>
    <cellStyle name="Input 13 3 2 3" xfId="3920"/>
    <cellStyle name="Input 13 3 2 3 2" xfId="10675"/>
    <cellStyle name="Input 13 3 2 3 2 2" xfId="32662"/>
    <cellStyle name="Input 13 3 2 3 3" xfId="12605"/>
    <cellStyle name="Input 13 3 2 3 3 2" xfId="18927"/>
    <cellStyle name="Input 13 3 2 3 3 2 2" xfId="36326"/>
    <cellStyle name="Input 13 3 2 3 3 3" xfId="33573"/>
    <cellStyle name="Input 13 3 2 3 4" xfId="15651"/>
    <cellStyle name="Input 13 3 2 3 4 2" xfId="35118"/>
    <cellStyle name="Input 13 3 2 3 5" xfId="29085"/>
    <cellStyle name="Input 13 3 2 4" xfId="6181"/>
    <cellStyle name="Input 13 3 2 4 2" xfId="13419"/>
    <cellStyle name="Input 13 3 2 4 2 2" xfId="33960"/>
    <cellStyle name="Input 13 3 2 4 3" xfId="30390"/>
    <cellStyle name="Input 13 3 2 5" xfId="8453"/>
    <cellStyle name="Input 13 3 2 5 2" xfId="31511"/>
    <cellStyle name="Input 13 3 2 6" xfId="6416"/>
    <cellStyle name="Input 13 3 2 6 2" xfId="13622"/>
    <cellStyle name="Input 13 3 2 6 2 2" xfId="34110"/>
    <cellStyle name="Input 13 3 2 6 3" xfId="30557"/>
    <cellStyle name="Input 13 3 2 7" xfId="4809"/>
    <cellStyle name="Input 13 3 2 7 2" xfId="29488"/>
    <cellStyle name="Input 13 3 3" xfId="2409"/>
    <cellStyle name="Input 13 3 3 2" xfId="7008"/>
    <cellStyle name="Input 13 3 3 2 2" xfId="14182"/>
    <cellStyle name="Input 13 3 3 2 2 2" xfId="34490"/>
    <cellStyle name="Input 13 3 3 2 3" xfId="30939"/>
    <cellStyle name="Input 13 3 3 3" xfId="9190"/>
    <cellStyle name="Input 13 3 3 3 2" xfId="32028"/>
    <cellStyle name="Input 13 3 3 4" xfId="11205"/>
    <cellStyle name="Input 13 3 3 4 2" xfId="17534"/>
    <cellStyle name="Input 13 3 3 4 2 2" xfId="35773"/>
    <cellStyle name="Input 13 3 3 4 3" xfId="33020"/>
    <cellStyle name="Input 13 3 3 5" xfId="5438"/>
    <cellStyle name="Input 13 3 3 5 2" xfId="29913"/>
    <cellStyle name="Input 13 3 3 6" xfId="28532"/>
    <cellStyle name="Input 13 3 4" xfId="2539"/>
    <cellStyle name="Input 13 3 4 2" xfId="7138"/>
    <cellStyle name="Input 13 3 4 2 2" xfId="14312"/>
    <cellStyle name="Input 13 3 4 2 2 2" xfId="34620"/>
    <cellStyle name="Input 13 3 4 2 3" xfId="31069"/>
    <cellStyle name="Input 13 3 4 3" xfId="9320"/>
    <cellStyle name="Input 13 3 4 3 2" xfId="32158"/>
    <cellStyle name="Input 13 3 4 4" xfId="11280"/>
    <cellStyle name="Input 13 3 4 4 2" xfId="17609"/>
    <cellStyle name="Input 13 3 4 4 2 2" xfId="35848"/>
    <cellStyle name="Input 13 3 4 4 3" xfId="33095"/>
    <cellStyle name="Input 13 3 4 5" xfId="5537"/>
    <cellStyle name="Input 13 3 4 5 2" xfId="30000"/>
    <cellStyle name="Input 13 3 4 6" xfId="28607"/>
    <cellStyle name="Input 13 3 5" xfId="3200"/>
    <cellStyle name="Input 13 3 5 2" xfId="7776"/>
    <cellStyle name="Input 13 3 5 2 2" xfId="14934"/>
    <cellStyle name="Input 13 3 5 2 2 2" xfId="34806"/>
    <cellStyle name="Input 13 3 5 2 3" xfId="31258"/>
    <cellStyle name="Input 13 3 5 3" xfId="9955"/>
    <cellStyle name="Input 13 3 5 3 2" xfId="32350"/>
    <cellStyle name="Input 13 3 5 4" xfId="11886"/>
    <cellStyle name="Input 13 3 5 4 2" xfId="18211"/>
    <cellStyle name="Input 13 3 5 4 2 2" xfId="36015"/>
    <cellStyle name="Input 13 3 5 4 3" xfId="33262"/>
    <cellStyle name="Input 13 3 5 5" xfId="4996"/>
    <cellStyle name="Input 13 3 5 5 2" xfId="29634"/>
    <cellStyle name="Input 13 3 5 6" xfId="28774"/>
    <cellStyle name="Input 13 3 6" xfId="3674"/>
    <cellStyle name="Input 13 3 6 2" xfId="10429"/>
    <cellStyle name="Input 13 3 6 2 2" xfId="32552"/>
    <cellStyle name="Input 13 3 6 3" xfId="12359"/>
    <cellStyle name="Input 13 3 6 3 2" xfId="18682"/>
    <cellStyle name="Input 13 3 6 3 2 2" xfId="36216"/>
    <cellStyle name="Input 13 3 6 3 3" xfId="33463"/>
    <cellStyle name="Input 13 3 6 4" xfId="8250"/>
    <cellStyle name="Input 13 3 6 4 2" xfId="22247"/>
    <cellStyle name="Input 13 3 6 4 2 2" xfId="36780"/>
    <cellStyle name="Input 13 3 6 4 3" xfId="31460"/>
    <cellStyle name="Input 13 3 6 5" xfId="15406"/>
    <cellStyle name="Input 13 3 6 5 2" xfId="35008"/>
    <cellStyle name="Input 13 3 6 6" xfId="28975"/>
    <cellStyle name="Input 13 3 7" xfId="6473"/>
    <cellStyle name="Input 13 3 7 2" xfId="13651"/>
    <cellStyle name="Input 13 3 7 2 2" xfId="34131"/>
    <cellStyle name="Input 13 3 7 3" xfId="30580"/>
    <cellStyle name="Input 13 3 8" xfId="8656"/>
    <cellStyle name="Input 13 3 8 2" xfId="31669"/>
    <cellStyle name="Input 13 3 9" xfId="10770"/>
    <cellStyle name="Input 13 3 9 2" xfId="17102"/>
    <cellStyle name="Input 13 3 9 2 2" xfId="35510"/>
    <cellStyle name="Input 13 3 9 3" xfId="32757"/>
    <cellStyle name="Input 13 4" xfId="1929"/>
    <cellStyle name="Input 13 4 2" xfId="2464"/>
    <cellStyle name="Input 13 4 2 2" xfId="7063"/>
    <cellStyle name="Input 13 4 2 2 2" xfId="14237"/>
    <cellStyle name="Input 13 4 2 2 2 2" xfId="34545"/>
    <cellStyle name="Input 13 4 2 2 3" xfId="30994"/>
    <cellStyle name="Input 13 4 2 3" xfId="9245"/>
    <cellStyle name="Input 13 4 2 3 2" xfId="32083"/>
    <cellStyle name="Input 13 4 3" xfId="5051"/>
    <cellStyle name="Input 13 4 3 2" xfId="29689"/>
    <cellStyle name="Input 13 4 4" xfId="6528"/>
    <cellStyle name="Input 13 4 4 2" xfId="13706"/>
    <cellStyle name="Input 13 4 4 2 2" xfId="34186"/>
    <cellStyle name="Input 13 4 4 3" xfId="30635"/>
    <cellStyle name="Input 13 4 5" xfId="8711"/>
    <cellStyle name="Input 13 4 5 2" xfId="31724"/>
    <cellStyle name="Input 13 4 6" xfId="10825"/>
    <cellStyle name="Input 13 4 6 2" xfId="17157"/>
    <cellStyle name="Input 13 4 6 2 2" xfId="35565"/>
    <cellStyle name="Input 13 4 6 3" xfId="32812"/>
    <cellStyle name="Input 13 5" xfId="1498"/>
    <cellStyle name="Input 13 5 2" xfId="2993"/>
    <cellStyle name="Input 13 5 2 2" xfId="7580"/>
    <cellStyle name="Input 13 5 2 2 2" xfId="14745"/>
    <cellStyle name="Input 13 5 2 2 2 2" xfId="34722"/>
    <cellStyle name="Input 13 5 2 2 3" xfId="31174"/>
    <cellStyle name="Input 13 5 2 3" xfId="9759"/>
    <cellStyle name="Input 13 5 2 3 2" xfId="32262"/>
    <cellStyle name="Input 13 5 3" xfId="6268"/>
    <cellStyle name="Input 13 5 3 2" xfId="13500"/>
    <cellStyle name="Input 13 5 3 2 2" xfId="34006"/>
    <cellStyle name="Input 13 5 3 3" xfId="30439"/>
    <cellStyle name="Input 13 5 4" xfId="8537"/>
    <cellStyle name="Input 13 5 4 2" xfId="31557"/>
    <cellStyle name="Input 13 5 5" xfId="5614"/>
    <cellStyle name="Input 13 5 5 2" xfId="12962"/>
    <cellStyle name="Input 13 5 5 2 2" xfId="33696"/>
    <cellStyle name="Input 13 5 5 3" xfId="30054"/>
    <cellStyle name="Input 13 5 6" xfId="4559"/>
    <cellStyle name="Input 13 5 6 2" xfId="20567"/>
    <cellStyle name="Input 13 5 6 2 2" xfId="36446"/>
    <cellStyle name="Input 13 5 6 3" xfId="29331"/>
    <cellStyle name="Input 13 5 7" xfId="8434"/>
    <cellStyle name="Input 13 5 7 2" xfId="31497"/>
    <cellStyle name="Input 13 6" xfId="1437"/>
    <cellStyle name="Input 13 6 2" xfId="6219"/>
    <cellStyle name="Input 13 6 2 2" xfId="13455"/>
    <cellStyle name="Input 13 6 2 2 2" xfId="33980"/>
    <cellStyle name="Input 13 6 2 3" xfId="30410"/>
    <cellStyle name="Input 13 6 3" xfId="8488"/>
    <cellStyle name="Input 13 6 3 2" xfId="31530"/>
    <cellStyle name="Input 13 6 4" xfId="6265"/>
    <cellStyle name="Input 13 6 4 2" xfId="13497"/>
    <cellStyle name="Input 13 6 4 2 2" xfId="34003"/>
    <cellStyle name="Input 13 6 4 3" xfId="30436"/>
    <cellStyle name="Input 13 6 5" xfId="4828"/>
    <cellStyle name="Input 13 6 5 2" xfId="29502"/>
    <cellStyle name="Input 13 7" xfId="2262"/>
    <cellStyle name="Input 13 7 2" xfId="6861"/>
    <cellStyle name="Input 13 7 2 2" xfId="14035"/>
    <cellStyle name="Input 13 7 2 2 2" xfId="34380"/>
    <cellStyle name="Input 13 7 2 3" xfId="30829"/>
    <cellStyle name="Input 13 7 3" xfId="9044"/>
    <cellStyle name="Input 13 7 3 2" xfId="31918"/>
    <cellStyle name="Input 13 8" xfId="5907"/>
    <cellStyle name="Input 13 8 2" xfId="13169"/>
    <cellStyle name="Input 13 8 2 2" xfId="33811"/>
    <cellStyle name="Input 13 8 3" xfId="30223"/>
    <cellStyle name="Input 13 9" xfId="5618"/>
    <cellStyle name="Input 13 9 2" xfId="30058"/>
    <cellStyle name="Input 130" xfId="38572"/>
    <cellStyle name="Input 131" xfId="38586"/>
    <cellStyle name="Input 132" xfId="36989"/>
    <cellStyle name="Input 133" xfId="39635"/>
    <cellStyle name="Input 134" xfId="39998"/>
    <cellStyle name="Input 135" xfId="39883"/>
    <cellStyle name="Input 136" xfId="40089"/>
    <cellStyle name="Input 137" xfId="39869"/>
    <cellStyle name="Input 138" xfId="40373"/>
    <cellStyle name="Input 14" xfId="867"/>
    <cellStyle name="Input 14 2" xfId="1523"/>
    <cellStyle name="Input 14 2 2" xfId="1899"/>
    <cellStyle name="Input 14 2 2 10" xfId="4585"/>
    <cellStyle name="Input 14 2 2 10 2" xfId="29356"/>
    <cellStyle name="Input 14 2 2 2" xfId="1966"/>
    <cellStyle name="Input 14 2 2 2 2" xfId="3471"/>
    <cellStyle name="Input 14 2 2 2 2 2" xfId="10226"/>
    <cellStyle name="Input 14 2 2 2 2 2 2" xfId="32485"/>
    <cellStyle name="Input 14 2 2 2 2 3" xfId="12156"/>
    <cellStyle name="Input 14 2 2 2 2 3 2" xfId="18480"/>
    <cellStyle name="Input 14 2 2 2 2 3 2 2" xfId="36149"/>
    <cellStyle name="Input 14 2 2 2 2 3 3" xfId="33396"/>
    <cellStyle name="Input 14 2 2 2 2 4" xfId="8047"/>
    <cellStyle name="Input 14 2 2 2 2 4 2" xfId="22050"/>
    <cellStyle name="Input 14 2 2 2 2 4 2 2" xfId="36713"/>
    <cellStyle name="Input 14 2 2 2 2 4 3" xfId="31393"/>
    <cellStyle name="Input 14 2 2 2 2 5" xfId="15204"/>
    <cellStyle name="Input 14 2 2 2 2 5 2" xfId="34941"/>
    <cellStyle name="Input 14 2 2 2 2 6" xfId="28908"/>
    <cellStyle name="Input 14 2 2 2 3" xfId="3944"/>
    <cellStyle name="Input 14 2 2 2 3 2" xfId="10699"/>
    <cellStyle name="Input 14 2 2 2 3 2 2" xfId="32686"/>
    <cellStyle name="Input 14 2 2 2 3 3" xfId="12629"/>
    <cellStyle name="Input 14 2 2 2 3 3 2" xfId="18951"/>
    <cellStyle name="Input 14 2 2 2 3 3 2 2" xfId="36350"/>
    <cellStyle name="Input 14 2 2 2 3 3 3" xfId="33597"/>
    <cellStyle name="Input 14 2 2 2 3 4" xfId="15675"/>
    <cellStyle name="Input 14 2 2 2 3 4 2" xfId="35142"/>
    <cellStyle name="Input 14 2 2 2 3 5" xfId="29109"/>
    <cellStyle name="Input 14 2 2 2 4" xfId="6565"/>
    <cellStyle name="Input 14 2 2 2 4 2" xfId="13743"/>
    <cellStyle name="Input 14 2 2 2 4 2 2" xfId="34220"/>
    <cellStyle name="Input 14 2 2 2 4 3" xfId="30669"/>
    <cellStyle name="Input 14 2 2 2 5" xfId="8748"/>
    <cellStyle name="Input 14 2 2 2 5 2" xfId="31758"/>
    <cellStyle name="Input 14 2 2 2 6" xfId="10862"/>
    <cellStyle name="Input 14 2 2 2 6 2" xfId="17194"/>
    <cellStyle name="Input 14 2 2 2 6 2 2" xfId="35599"/>
    <cellStyle name="Input 14 2 2 2 6 3" xfId="32846"/>
    <cellStyle name="Input 14 2 2 2 7" xfId="5085"/>
    <cellStyle name="Input 14 2 2 2 7 2" xfId="29723"/>
    <cellStyle name="Input 14 2 2 3" xfId="2434"/>
    <cellStyle name="Input 14 2 2 3 2" xfId="7033"/>
    <cellStyle name="Input 14 2 2 3 2 2" xfId="14207"/>
    <cellStyle name="Input 14 2 2 3 2 2 2" xfId="34515"/>
    <cellStyle name="Input 14 2 2 3 2 3" xfId="30964"/>
    <cellStyle name="Input 14 2 2 3 3" xfId="9215"/>
    <cellStyle name="Input 14 2 2 3 3 2" xfId="32053"/>
    <cellStyle name="Input 14 2 2 3 4" xfId="11229"/>
    <cellStyle name="Input 14 2 2 3 4 2" xfId="17558"/>
    <cellStyle name="Input 14 2 2 3 4 2 2" xfId="35797"/>
    <cellStyle name="Input 14 2 2 3 4 3" xfId="33044"/>
    <cellStyle name="Input 14 2 2 3 5" xfId="5462"/>
    <cellStyle name="Input 14 2 2 3 5 2" xfId="29937"/>
    <cellStyle name="Input 14 2 2 3 6" xfId="28556"/>
    <cellStyle name="Input 14 2 2 4" xfId="2563"/>
    <cellStyle name="Input 14 2 2 4 2" xfId="7162"/>
    <cellStyle name="Input 14 2 2 4 2 2" xfId="14336"/>
    <cellStyle name="Input 14 2 2 4 2 2 2" xfId="34644"/>
    <cellStyle name="Input 14 2 2 4 2 3" xfId="31093"/>
    <cellStyle name="Input 14 2 2 4 3" xfId="9344"/>
    <cellStyle name="Input 14 2 2 4 3 2" xfId="32182"/>
    <cellStyle name="Input 14 2 2 4 4" xfId="11304"/>
    <cellStyle name="Input 14 2 2 4 4 2" xfId="17633"/>
    <cellStyle name="Input 14 2 2 4 4 2 2" xfId="35872"/>
    <cellStyle name="Input 14 2 2 4 4 3" xfId="33119"/>
    <cellStyle name="Input 14 2 2 4 5" xfId="5561"/>
    <cellStyle name="Input 14 2 2 4 5 2" xfId="30024"/>
    <cellStyle name="Input 14 2 2 4 6" xfId="28631"/>
    <cellStyle name="Input 14 2 2 5" xfId="3224"/>
    <cellStyle name="Input 14 2 2 5 2" xfId="7800"/>
    <cellStyle name="Input 14 2 2 5 2 2" xfId="14958"/>
    <cellStyle name="Input 14 2 2 5 2 2 2" xfId="34830"/>
    <cellStyle name="Input 14 2 2 5 2 3" xfId="31282"/>
    <cellStyle name="Input 14 2 2 5 3" xfId="9979"/>
    <cellStyle name="Input 14 2 2 5 3 2" xfId="32374"/>
    <cellStyle name="Input 14 2 2 5 4" xfId="11910"/>
    <cellStyle name="Input 14 2 2 5 4 2" xfId="18235"/>
    <cellStyle name="Input 14 2 2 5 4 2 2" xfId="36039"/>
    <cellStyle name="Input 14 2 2 5 4 3" xfId="33286"/>
    <cellStyle name="Input 14 2 2 5 5" xfId="5021"/>
    <cellStyle name="Input 14 2 2 5 5 2" xfId="29659"/>
    <cellStyle name="Input 14 2 2 5 6" xfId="28798"/>
    <cellStyle name="Input 14 2 2 6" xfId="3698"/>
    <cellStyle name="Input 14 2 2 6 2" xfId="10453"/>
    <cellStyle name="Input 14 2 2 6 2 2" xfId="32576"/>
    <cellStyle name="Input 14 2 2 6 3" xfId="12383"/>
    <cellStyle name="Input 14 2 2 6 3 2" xfId="18706"/>
    <cellStyle name="Input 14 2 2 6 3 2 2" xfId="36240"/>
    <cellStyle name="Input 14 2 2 6 3 3" xfId="33487"/>
    <cellStyle name="Input 14 2 2 6 4" xfId="8274"/>
    <cellStyle name="Input 14 2 2 6 4 2" xfId="22271"/>
    <cellStyle name="Input 14 2 2 6 4 2 2" xfId="36804"/>
    <cellStyle name="Input 14 2 2 6 4 3" xfId="31484"/>
    <cellStyle name="Input 14 2 2 6 5" xfId="15430"/>
    <cellStyle name="Input 14 2 2 6 5 2" xfId="35032"/>
    <cellStyle name="Input 14 2 2 6 6" xfId="28999"/>
    <cellStyle name="Input 14 2 2 7" xfId="6498"/>
    <cellStyle name="Input 14 2 2 7 2" xfId="13676"/>
    <cellStyle name="Input 14 2 2 7 2 2" xfId="34156"/>
    <cellStyle name="Input 14 2 2 7 3" xfId="30605"/>
    <cellStyle name="Input 14 2 2 8" xfId="8681"/>
    <cellStyle name="Input 14 2 2 8 2" xfId="31694"/>
    <cellStyle name="Input 14 2 2 9" xfId="10795"/>
    <cellStyle name="Input 14 2 2 9 2" xfId="17127"/>
    <cellStyle name="Input 14 2 2 9 2 2" xfId="35535"/>
    <cellStyle name="Input 14 2 2 9 3" xfId="32782"/>
    <cellStyle name="Input 14 2 3" xfId="1953"/>
    <cellStyle name="Input 14 2 3 2" xfId="2488"/>
    <cellStyle name="Input 14 2 3 2 2" xfId="7087"/>
    <cellStyle name="Input 14 2 3 2 2 2" xfId="14261"/>
    <cellStyle name="Input 14 2 3 2 2 2 2" xfId="34569"/>
    <cellStyle name="Input 14 2 3 2 2 3" xfId="31018"/>
    <cellStyle name="Input 14 2 3 2 3" xfId="9269"/>
    <cellStyle name="Input 14 2 3 2 3 2" xfId="32107"/>
    <cellStyle name="Input 14 2 3 3" xfId="5075"/>
    <cellStyle name="Input 14 2 3 3 2" xfId="29713"/>
    <cellStyle name="Input 14 2 3 4" xfId="6552"/>
    <cellStyle name="Input 14 2 3 4 2" xfId="13730"/>
    <cellStyle name="Input 14 2 3 4 2 2" xfId="34210"/>
    <cellStyle name="Input 14 2 3 4 3" xfId="30659"/>
    <cellStyle name="Input 14 2 3 5" xfId="8735"/>
    <cellStyle name="Input 14 2 3 5 2" xfId="31748"/>
    <cellStyle name="Input 14 2 3 6" xfId="10849"/>
    <cellStyle name="Input 14 2 3 6 2" xfId="17181"/>
    <cellStyle name="Input 14 2 3 6 2 2" xfId="35589"/>
    <cellStyle name="Input 14 2 3 6 3" xfId="32836"/>
    <cellStyle name="Input 14 2 4" xfId="1310"/>
    <cellStyle name="Input 14 2 4 2" xfId="4769"/>
    <cellStyle name="Input 14 2 4 2 2" xfId="29453"/>
    <cellStyle name="Input 14 2 4 3" xfId="6114"/>
    <cellStyle name="Input 14 2 4 3 2" xfId="13355"/>
    <cellStyle name="Input 14 2 4 3 2 2" xfId="33916"/>
    <cellStyle name="Input 14 2 4 3 3" xfId="30347"/>
    <cellStyle name="Input 14 2 4 4" xfId="6074"/>
    <cellStyle name="Input 14 2 4 4 2" xfId="30314"/>
    <cellStyle name="Input 14 2 4 5" xfId="6030"/>
    <cellStyle name="Input 14 2 4 5 2" xfId="13289"/>
    <cellStyle name="Input 14 2 4 5 2 2" xfId="33871"/>
    <cellStyle name="Input 14 2 4 5 3" xfId="30285"/>
    <cellStyle name="Input 14 2 4 6" xfId="4583"/>
    <cellStyle name="Input 14 2 4 6 2" xfId="20591"/>
    <cellStyle name="Input 14 2 4 6 2 2" xfId="36470"/>
    <cellStyle name="Input 14 2 4 6 3" xfId="29355"/>
    <cellStyle name="Input 14 2 4 7" xfId="4670"/>
    <cellStyle name="Input 14 2 4 7 2" xfId="29397"/>
    <cellStyle name="Input 14 2 5" xfId="2287"/>
    <cellStyle name="Input 14 2 5 2" xfId="6886"/>
    <cellStyle name="Input 14 2 5 2 2" xfId="14060"/>
    <cellStyle name="Input 14 2 5 2 2 2" xfId="34404"/>
    <cellStyle name="Input 14 2 5 2 3" xfId="30853"/>
    <cellStyle name="Input 14 2 5 3" xfId="9069"/>
    <cellStyle name="Input 14 2 5 3 2" xfId="31942"/>
    <cellStyle name="Input 14 2 6" xfId="4871"/>
    <cellStyle name="Input 14 2 6 2" xfId="29543"/>
    <cellStyle name="Input 14 2 7" xfId="6292"/>
    <cellStyle name="Input 14 2 7 2" xfId="13524"/>
    <cellStyle name="Input 14 2 7 2 2" xfId="34030"/>
    <cellStyle name="Input 14 2 7 3" xfId="30463"/>
    <cellStyle name="Input 14 2 8" xfId="8561"/>
    <cellStyle name="Input 14 2 8 2" xfId="31581"/>
    <cellStyle name="Input 14 2 9" xfId="5732"/>
    <cellStyle name="Input 14 2 9 2" xfId="13048"/>
    <cellStyle name="Input 14 2 9 2 2" xfId="33743"/>
    <cellStyle name="Input 14 2 9 3" xfId="30128"/>
    <cellStyle name="Input 14 3" xfId="1875"/>
    <cellStyle name="Input 14 3 10" xfId="4117"/>
    <cellStyle name="Input 14 3 10 2" xfId="29186"/>
    <cellStyle name="Input 14 3 2" xfId="975"/>
    <cellStyle name="Input 14 3 2 2" xfId="3448"/>
    <cellStyle name="Input 14 3 2 2 2" xfId="10203"/>
    <cellStyle name="Input 14 3 2 2 2 2" xfId="32462"/>
    <cellStyle name="Input 14 3 2 2 3" xfId="12133"/>
    <cellStyle name="Input 14 3 2 2 3 2" xfId="18457"/>
    <cellStyle name="Input 14 3 2 2 3 2 2" xfId="36126"/>
    <cellStyle name="Input 14 3 2 2 3 3" xfId="33373"/>
    <cellStyle name="Input 14 3 2 2 4" xfId="8024"/>
    <cellStyle name="Input 14 3 2 2 4 2" xfId="22027"/>
    <cellStyle name="Input 14 3 2 2 4 2 2" xfId="36690"/>
    <cellStyle name="Input 14 3 2 2 4 3" xfId="31370"/>
    <cellStyle name="Input 14 3 2 2 5" xfId="15181"/>
    <cellStyle name="Input 14 3 2 2 5 2" xfId="34918"/>
    <cellStyle name="Input 14 3 2 2 6" xfId="28885"/>
    <cellStyle name="Input 14 3 2 3" xfId="3921"/>
    <cellStyle name="Input 14 3 2 3 2" xfId="10676"/>
    <cellStyle name="Input 14 3 2 3 2 2" xfId="32663"/>
    <cellStyle name="Input 14 3 2 3 3" xfId="12606"/>
    <cellStyle name="Input 14 3 2 3 3 2" xfId="18928"/>
    <cellStyle name="Input 14 3 2 3 3 2 2" xfId="36327"/>
    <cellStyle name="Input 14 3 2 3 3 3" xfId="33574"/>
    <cellStyle name="Input 14 3 2 3 4" xfId="15652"/>
    <cellStyle name="Input 14 3 2 3 4 2" xfId="35119"/>
    <cellStyle name="Input 14 3 2 3 5" xfId="29086"/>
    <cellStyle name="Input 14 3 2 4" xfId="6015"/>
    <cellStyle name="Input 14 3 2 4 2" xfId="13276"/>
    <cellStyle name="Input 14 3 2 4 2 2" xfId="33859"/>
    <cellStyle name="Input 14 3 2 4 3" xfId="30271"/>
    <cellStyle name="Input 14 3 2 5" xfId="6087"/>
    <cellStyle name="Input 14 3 2 5 2" xfId="30324"/>
    <cellStyle name="Input 14 3 2 6" xfId="6066"/>
    <cellStyle name="Input 14 3 2 6 2" xfId="13316"/>
    <cellStyle name="Input 14 3 2 6 2 2" xfId="33886"/>
    <cellStyle name="Input 14 3 2 6 3" xfId="30309"/>
    <cellStyle name="Input 14 3 2 7" xfId="4742"/>
    <cellStyle name="Input 14 3 2 7 2" xfId="29434"/>
    <cellStyle name="Input 14 3 3" xfId="2410"/>
    <cellStyle name="Input 14 3 3 2" xfId="7009"/>
    <cellStyle name="Input 14 3 3 2 2" xfId="14183"/>
    <cellStyle name="Input 14 3 3 2 2 2" xfId="34491"/>
    <cellStyle name="Input 14 3 3 2 3" xfId="30940"/>
    <cellStyle name="Input 14 3 3 3" xfId="9191"/>
    <cellStyle name="Input 14 3 3 3 2" xfId="32029"/>
    <cellStyle name="Input 14 3 3 4" xfId="11206"/>
    <cellStyle name="Input 14 3 3 4 2" xfId="17535"/>
    <cellStyle name="Input 14 3 3 4 2 2" xfId="35774"/>
    <cellStyle name="Input 14 3 3 4 3" xfId="33021"/>
    <cellStyle name="Input 14 3 3 5" xfId="5439"/>
    <cellStyle name="Input 14 3 3 5 2" xfId="29914"/>
    <cellStyle name="Input 14 3 3 6" xfId="28533"/>
    <cellStyle name="Input 14 3 4" xfId="2540"/>
    <cellStyle name="Input 14 3 4 2" xfId="7139"/>
    <cellStyle name="Input 14 3 4 2 2" xfId="14313"/>
    <cellStyle name="Input 14 3 4 2 2 2" xfId="34621"/>
    <cellStyle name="Input 14 3 4 2 3" xfId="31070"/>
    <cellStyle name="Input 14 3 4 3" xfId="9321"/>
    <cellStyle name="Input 14 3 4 3 2" xfId="32159"/>
    <cellStyle name="Input 14 3 4 4" xfId="11281"/>
    <cellStyle name="Input 14 3 4 4 2" xfId="17610"/>
    <cellStyle name="Input 14 3 4 4 2 2" xfId="35849"/>
    <cellStyle name="Input 14 3 4 4 3" xfId="33096"/>
    <cellStyle name="Input 14 3 4 5" xfId="5538"/>
    <cellStyle name="Input 14 3 4 5 2" xfId="30001"/>
    <cellStyle name="Input 14 3 4 6" xfId="28608"/>
    <cellStyle name="Input 14 3 5" xfId="3201"/>
    <cellStyle name="Input 14 3 5 2" xfId="7777"/>
    <cellStyle name="Input 14 3 5 2 2" xfId="14935"/>
    <cellStyle name="Input 14 3 5 2 2 2" xfId="34807"/>
    <cellStyle name="Input 14 3 5 2 3" xfId="31259"/>
    <cellStyle name="Input 14 3 5 3" xfId="9956"/>
    <cellStyle name="Input 14 3 5 3 2" xfId="32351"/>
    <cellStyle name="Input 14 3 5 4" xfId="11887"/>
    <cellStyle name="Input 14 3 5 4 2" xfId="18212"/>
    <cellStyle name="Input 14 3 5 4 2 2" xfId="36016"/>
    <cellStyle name="Input 14 3 5 4 3" xfId="33263"/>
    <cellStyle name="Input 14 3 5 5" xfId="4997"/>
    <cellStyle name="Input 14 3 5 5 2" xfId="29635"/>
    <cellStyle name="Input 14 3 5 6" xfId="28775"/>
    <cellStyle name="Input 14 3 6" xfId="3675"/>
    <cellStyle name="Input 14 3 6 2" xfId="10430"/>
    <cellStyle name="Input 14 3 6 2 2" xfId="32553"/>
    <cellStyle name="Input 14 3 6 3" xfId="12360"/>
    <cellStyle name="Input 14 3 6 3 2" xfId="18683"/>
    <cellStyle name="Input 14 3 6 3 2 2" xfId="36217"/>
    <cellStyle name="Input 14 3 6 3 3" xfId="33464"/>
    <cellStyle name="Input 14 3 6 4" xfId="8251"/>
    <cellStyle name="Input 14 3 6 4 2" xfId="22248"/>
    <cellStyle name="Input 14 3 6 4 2 2" xfId="36781"/>
    <cellStyle name="Input 14 3 6 4 3" xfId="31461"/>
    <cellStyle name="Input 14 3 6 5" xfId="15407"/>
    <cellStyle name="Input 14 3 6 5 2" xfId="35009"/>
    <cellStyle name="Input 14 3 6 6" xfId="28976"/>
    <cellStyle name="Input 14 3 7" xfId="6474"/>
    <cellStyle name="Input 14 3 7 2" xfId="13652"/>
    <cellStyle name="Input 14 3 7 2 2" xfId="34132"/>
    <cellStyle name="Input 14 3 7 3" xfId="30581"/>
    <cellStyle name="Input 14 3 8" xfId="8657"/>
    <cellStyle name="Input 14 3 8 2" xfId="31670"/>
    <cellStyle name="Input 14 3 9" xfId="10771"/>
    <cellStyle name="Input 14 3 9 2" xfId="17103"/>
    <cellStyle name="Input 14 3 9 2 2" xfId="35511"/>
    <cellStyle name="Input 14 3 9 3" xfId="32758"/>
    <cellStyle name="Input 14 4" xfId="1930"/>
    <cellStyle name="Input 14 4 2" xfId="2465"/>
    <cellStyle name="Input 14 4 2 2" xfId="7064"/>
    <cellStyle name="Input 14 4 2 2 2" xfId="14238"/>
    <cellStyle name="Input 14 4 2 2 2 2" xfId="34546"/>
    <cellStyle name="Input 14 4 2 2 3" xfId="30995"/>
    <cellStyle name="Input 14 4 2 3" xfId="9246"/>
    <cellStyle name="Input 14 4 2 3 2" xfId="32084"/>
    <cellStyle name="Input 14 4 3" xfId="5052"/>
    <cellStyle name="Input 14 4 3 2" xfId="29690"/>
    <cellStyle name="Input 14 4 4" xfId="6529"/>
    <cellStyle name="Input 14 4 4 2" xfId="13707"/>
    <cellStyle name="Input 14 4 4 2 2" xfId="34187"/>
    <cellStyle name="Input 14 4 4 3" xfId="30636"/>
    <cellStyle name="Input 14 4 5" xfId="8712"/>
    <cellStyle name="Input 14 4 5 2" xfId="31725"/>
    <cellStyle name="Input 14 4 6" xfId="10826"/>
    <cellStyle name="Input 14 4 6 2" xfId="17158"/>
    <cellStyle name="Input 14 4 6 2 2" xfId="35566"/>
    <cellStyle name="Input 14 4 6 3" xfId="32813"/>
    <cellStyle name="Input 14 5" xfId="1499"/>
    <cellStyle name="Input 14 5 2" xfId="2994"/>
    <cellStyle name="Input 14 5 2 2" xfId="7581"/>
    <cellStyle name="Input 14 5 2 2 2" xfId="14746"/>
    <cellStyle name="Input 14 5 2 2 2 2" xfId="34723"/>
    <cellStyle name="Input 14 5 2 2 3" xfId="31175"/>
    <cellStyle name="Input 14 5 2 3" xfId="9760"/>
    <cellStyle name="Input 14 5 2 3 2" xfId="32263"/>
    <cellStyle name="Input 14 5 3" xfId="6269"/>
    <cellStyle name="Input 14 5 3 2" xfId="13501"/>
    <cellStyle name="Input 14 5 3 2 2" xfId="34007"/>
    <cellStyle name="Input 14 5 3 3" xfId="30440"/>
    <cellStyle name="Input 14 5 4" xfId="8538"/>
    <cellStyle name="Input 14 5 4 2" xfId="31558"/>
    <cellStyle name="Input 14 5 5" xfId="5826"/>
    <cellStyle name="Input 14 5 5 2" xfId="13101"/>
    <cellStyle name="Input 14 5 5 2 2" xfId="33774"/>
    <cellStyle name="Input 14 5 5 3" xfId="30176"/>
    <cellStyle name="Input 14 5 6" xfId="4560"/>
    <cellStyle name="Input 14 5 6 2" xfId="20568"/>
    <cellStyle name="Input 14 5 6 2 2" xfId="36447"/>
    <cellStyle name="Input 14 5 6 3" xfId="29332"/>
    <cellStyle name="Input 14 5 7" xfId="4638"/>
    <cellStyle name="Input 14 5 7 2" xfId="29381"/>
    <cellStyle name="Input 14 6" xfId="2006"/>
    <cellStyle name="Input 14 6 2" xfId="6605"/>
    <cellStyle name="Input 14 6 2 2" xfId="13783"/>
    <cellStyle name="Input 14 6 2 2 2" xfId="34245"/>
    <cellStyle name="Input 14 6 2 3" xfId="30694"/>
    <cellStyle name="Input 14 6 3" xfId="8788"/>
    <cellStyle name="Input 14 6 3 2" xfId="31783"/>
    <cellStyle name="Input 14 6 4" xfId="10902"/>
    <cellStyle name="Input 14 6 4 2" xfId="17234"/>
    <cellStyle name="Input 14 6 4 2 2" xfId="35624"/>
    <cellStyle name="Input 14 6 4 3" xfId="32871"/>
    <cellStyle name="Input 14 6 5" xfId="5110"/>
    <cellStyle name="Input 14 6 5 2" xfId="29747"/>
    <cellStyle name="Input 14 7" xfId="2263"/>
    <cellStyle name="Input 14 7 2" xfId="6862"/>
    <cellStyle name="Input 14 7 2 2" xfId="14036"/>
    <cellStyle name="Input 14 7 2 2 2" xfId="34381"/>
    <cellStyle name="Input 14 7 2 3" xfId="30830"/>
    <cellStyle name="Input 14 7 3" xfId="9045"/>
    <cellStyle name="Input 14 7 3 2" xfId="31919"/>
    <cellStyle name="Input 14 8" xfId="5908"/>
    <cellStyle name="Input 14 8 2" xfId="13170"/>
    <cellStyle name="Input 14 8 2 2" xfId="33812"/>
    <cellStyle name="Input 14 8 3" xfId="30224"/>
    <cellStyle name="Input 14 9" xfId="6022"/>
    <cellStyle name="Input 14 9 2" xfId="30278"/>
    <cellStyle name="Input 15" xfId="865"/>
    <cellStyle name="Input 15 2" xfId="1521"/>
    <cellStyle name="Input 15 2 2" xfId="1897"/>
    <cellStyle name="Input 15 2 2 10" xfId="4051"/>
    <cellStyle name="Input 15 2 2 10 2" xfId="29150"/>
    <cellStyle name="Input 15 2 2 2" xfId="1978"/>
    <cellStyle name="Input 15 2 2 2 2" xfId="3469"/>
    <cellStyle name="Input 15 2 2 2 2 2" xfId="10224"/>
    <cellStyle name="Input 15 2 2 2 2 2 2" xfId="32483"/>
    <cellStyle name="Input 15 2 2 2 2 3" xfId="12154"/>
    <cellStyle name="Input 15 2 2 2 2 3 2" xfId="18478"/>
    <cellStyle name="Input 15 2 2 2 2 3 2 2" xfId="36147"/>
    <cellStyle name="Input 15 2 2 2 2 3 3" xfId="33394"/>
    <cellStyle name="Input 15 2 2 2 2 4" xfId="8045"/>
    <cellStyle name="Input 15 2 2 2 2 4 2" xfId="22048"/>
    <cellStyle name="Input 15 2 2 2 2 4 2 2" xfId="36711"/>
    <cellStyle name="Input 15 2 2 2 2 4 3" xfId="31391"/>
    <cellStyle name="Input 15 2 2 2 2 5" xfId="15202"/>
    <cellStyle name="Input 15 2 2 2 2 5 2" xfId="34939"/>
    <cellStyle name="Input 15 2 2 2 2 6" xfId="28906"/>
    <cellStyle name="Input 15 2 2 2 3" xfId="3942"/>
    <cellStyle name="Input 15 2 2 2 3 2" xfId="10697"/>
    <cellStyle name="Input 15 2 2 2 3 2 2" xfId="32684"/>
    <cellStyle name="Input 15 2 2 2 3 3" xfId="12627"/>
    <cellStyle name="Input 15 2 2 2 3 3 2" xfId="18949"/>
    <cellStyle name="Input 15 2 2 2 3 3 2 2" xfId="36348"/>
    <cellStyle name="Input 15 2 2 2 3 3 3" xfId="33595"/>
    <cellStyle name="Input 15 2 2 2 3 4" xfId="15673"/>
    <cellStyle name="Input 15 2 2 2 3 4 2" xfId="35140"/>
    <cellStyle name="Input 15 2 2 2 3 5" xfId="29107"/>
    <cellStyle name="Input 15 2 2 2 4" xfId="6577"/>
    <cellStyle name="Input 15 2 2 2 4 2" xfId="13755"/>
    <cellStyle name="Input 15 2 2 2 4 2 2" xfId="34226"/>
    <cellStyle name="Input 15 2 2 2 4 3" xfId="30675"/>
    <cellStyle name="Input 15 2 2 2 5" xfId="8760"/>
    <cellStyle name="Input 15 2 2 2 5 2" xfId="31764"/>
    <cellStyle name="Input 15 2 2 2 6" xfId="10874"/>
    <cellStyle name="Input 15 2 2 2 6 2" xfId="17206"/>
    <cellStyle name="Input 15 2 2 2 6 2 2" xfId="35605"/>
    <cellStyle name="Input 15 2 2 2 6 3" xfId="32852"/>
    <cellStyle name="Input 15 2 2 2 7" xfId="5091"/>
    <cellStyle name="Input 15 2 2 2 7 2" xfId="29729"/>
    <cellStyle name="Input 15 2 2 3" xfId="2432"/>
    <cellStyle name="Input 15 2 2 3 2" xfId="7031"/>
    <cellStyle name="Input 15 2 2 3 2 2" xfId="14205"/>
    <cellStyle name="Input 15 2 2 3 2 2 2" xfId="34513"/>
    <cellStyle name="Input 15 2 2 3 2 3" xfId="30962"/>
    <cellStyle name="Input 15 2 2 3 3" xfId="9213"/>
    <cellStyle name="Input 15 2 2 3 3 2" xfId="32051"/>
    <cellStyle name="Input 15 2 2 3 4" xfId="11227"/>
    <cellStyle name="Input 15 2 2 3 4 2" xfId="17556"/>
    <cellStyle name="Input 15 2 2 3 4 2 2" xfId="35795"/>
    <cellStyle name="Input 15 2 2 3 4 3" xfId="33042"/>
    <cellStyle name="Input 15 2 2 3 5" xfId="5460"/>
    <cellStyle name="Input 15 2 2 3 5 2" xfId="29935"/>
    <cellStyle name="Input 15 2 2 3 6" xfId="28554"/>
    <cellStyle name="Input 15 2 2 4" xfId="2561"/>
    <cellStyle name="Input 15 2 2 4 2" xfId="7160"/>
    <cellStyle name="Input 15 2 2 4 2 2" xfId="14334"/>
    <cellStyle name="Input 15 2 2 4 2 2 2" xfId="34642"/>
    <cellStyle name="Input 15 2 2 4 2 3" xfId="31091"/>
    <cellStyle name="Input 15 2 2 4 3" xfId="9342"/>
    <cellStyle name="Input 15 2 2 4 3 2" xfId="32180"/>
    <cellStyle name="Input 15 2 2 4 4" xfId="11302"/>
    <cellStyle name="Input 15 2 2 4 4 2" xfId="17631"/>
    <cellStyle name="Input 15 2 2 4 4 2 2" xfId="35870"/>
    <cellStyle name="Input 15 2 2 4 4 3" xfId="33117"/>
    <cellStyle name="Input 15 2 2 4 5" xfId="5559"/>
    <cellStyle name="Input 15 2 2 4 5 2" xfId="30022"/>
    <cellStyle name="Input 15 2 2 4 6" xfId="28629"/>
    <cellStyle name="Input 15 2 2 5" xfId="3222"/>
    <cellStyle name="Input 15 2 2 5 2" xfId="7798"/>
    <cellStyle name="Input 15 2 2 5 2 2" xfId="14956"/>
    <cellStyle name="Input 15 2 2 5 2 2 2" xfId="34828"/>
    <cellStyle name="Input 15 2 2 5 2 3" xfId="31280"/>
    <cellStyle name="Input 15 2 2 5 3" xfId="9977"/>
    <cellStyle name="Input 15 2 2 5 3 2" xfId="32372"/>
    <cellStyle name="Input 15 2 2 5 4" xfId="11908"/>
    <cellStyle name="Input 15 2 2 5 4 2" xfId="18233"/>
    <cellStyle name="Input 15 2 2 5 4 2 2" xfId="36037"/>
    <cellStyle name="Input 15 2 2 5 4 3" xfId="33284"/>
    <cellStyle name="Input 15 2 2 5 5" xfId="5019"/>
    <cellStyle name="Input 15 2 2 5 5 2" xfId="29657"/>
    <cellStyle name="Input 15 2 2 5 6" xfId="28796"/>
    <cellStyle name="Input 15 2 2 6" xfId="3696"/>
    <cellStyle name="Input 15 2 2 6 2" xfId="10451"/>
    <cellStyle name="Input 15 2 2 6 2 2" xfId="32574"/>
    <cellStyle name="Input 15 2 2 6 3" xfId="12381"/>
    <cellStyle name="Input 15 2 2 6 3 2" xfId="18704"/>
    <cellStyle name="Input 15 2 2 6 3 2 2" xfId="36238"/>
    <cellStyle name="Input 15 2 2 6 3 3" xfId="33485"/>
    <cellStyle name="Input 15 2 2 6 4" xfId="8272"/>
    <cellStyle name="Input 15 2 2 6 4 2" xfId="22269"/>
    <cellStyle name="Input 15 2 2 6 4 2 2" xfId="36802"/>
    <cellStyle name="Input 15 2 2 6 4 3" xfId="31482"/>
    <cellStyle name="Input 15 2 2 6 5" xfId="15428"/>
    <cellStyle name="Input 15 2 2 6 5 2" xfId="35030"/>
    <cellStyle name="Input 15 2 2 6 6" xfId="28997"/>
    <cellStyle name="Input 15 2 2 7" xfId="6496"/>
    <cellStyle name="Input 15 2 2 7 2" xfId="13674"/>
    <cellStyle name="Input 15 2 2 7 2 2" xfId="34154"/>
    <cellStyle name="Input 15 2 2 7 3" xfId="30603"/>
    <cellStyle name="Input 15 2 2 8" xfId="8679"/>
    <cellStyle name="Input 15 2 2 8 2" xfId="31692"/>
    <cellStyle name="Input 15 2 2 9" xfId="10793"/>
    <cellStyle name="Input 15 2 2 9 2" xfId="17125"/>
    <cellStyle name="Input 15 2 2 9 2 2" xfId="35533"/>
    <cellStyle name="Input 15 2 2 9 3" xfId="32780"/>
    <cellStyle name="Input 15 2 3" xfId="1951"/>
    <cellStyle name="Input 15 2 3 2" xfId="2486"/>
    <cellStyle name="Input 15 2 3 2 2" xfId="7085"/>
    <cellStyle name="Input 15 2 3 2 2 2" xfId="14259"/>
    <cellStyle name="Input 15 2 3 2 2 2 2" xfId="34567"/>
    <cellStyle name="Input 15 2 3 2 2 3" xfId="31016"/>
    <cellStyle name="Input 15 2 3 2 3" xfId="9267"/>
    <cellStyle name="Input 15 2 3 2 3 2" xfId="32105"/>
    <cellStyle name="Input 15 2 3 3" xfId="5073"/>
    <cellStyle name="Input 15 2 3 3 2" xfId="29711"/>
    <cellStyle name="Input 15 2 3 4" xfId="6550"/>
    <cellStyle name="Input 15 2 3 4 2" xfId="13728"/>
    <cellStyle name="Input 15 2 3 4 2 2" xfId="34208"/>
    <cellStyle name="Input 15 2 3 4 3" xfId="30657"/>
    <cellStyle name="Input 15 2 3 5" xfId="8733"/>
    <cellStyle name="Input 15 2 3 5 2" xfId="31746"/>
    <cellStyle name="Input 15 2 3 6" xfId="10847"/>
    <cellStyle name="Input 15 2 3 6 2" xfId="17179"/>
    <cellStyle name="Input 15 2 3 6 2 2" xfId="35587"/>
    <cellStyle name="Input 15 2 3 6 3" xfId="32834"/>
    <cellStyle name="Input 15 2 4" xfId="1362"/>
    <cellStyle name="Input 15 2 4 2" xfId="4792"/>
    <cellStyle name="Input 15 2 4 2 2" xfId="29473"/>
    <cellStyle name="Input 15 2 4 3" xfId="6156"/>
    <cellStyle name="Input 15 2 4 3 2" xfId="13395"/>
    <cellStyle name="Input 15 2 4 3 2 2" xfId="33942"/>
    <cellStyle name="Input 15 2 4 3 3" xfId="30372"/>
    <cellStyle name="Input 15 2 4 4" xfId="5829"/>
    <cellStyle name="Input 15 2 4 4 2" xfId="30178"/>
    <cellStyle name="Input 15 2 4 5" xfId="5850"/>
    <cellStyle name="Input 15 2 4 5 2" xfId="13118"/>
    <cellStyle name="Input 15 2 4 5 2 2" xfId="33786"/>
    <cellStyle name="Input 15 2 4 5 3" xfId="30194"/>
    <cellStyle name="Input 15 2 4 6" xfId="4581"/>
    <cellStyle name="Input 15 2 4 6 2" xfId="20589"/>
    <cellStyle name="Input 15 2 4 6 2 2" xfId="36468"/>
    <cellStyle name="Input 15 2 4 6 3" xfId="29353"/>
    <cellStyle name="Input 15 2 4 7" xfId="5325"/>
    <cellStyle name="Input 15 2 4 7 2" xfId="29840"/>
    <cellStyle name="Input 15 2 5" xfId="2285"/>
    <cellStyle name="Input 15 2 5 2" xfId="6884"/>
    <cellStyle name="Input 15 2 5 2 2" xfId="14058"/>
    <cellStyle name="Input 15 2 5 2 2 2" xfId="34402"/>
    <cellStyle name="Input 15 2 5 2 3" xfId="30851"/>
    <cellStyle name="Input 15 2 5 3" xfId="9067"/>
    <cellStyle name="Input 15 2 5 3 2" xfId="31940"/>
    <cellStyle name="Input 15 2 6" xfId="4869"/>
    <cellStyle name="Input 15 2 6 2" xfId="29541"/>
    <cellStyle name="Input 15 2 7" xfId="6290"/>
    <cellStyle name="Input 15 2 7 2" xfId="13522"/>
    <cellStyle name="Input 15 2 7 2 2" xfId="34028"/>
    <cellStyle name="Input 15 2 7 3" xfId="30461"/>
    <cellStyle name="Input 15 2 8" xfId="8559"/>
    <cellStyle name="Input 15 2 8 2" xfId="31579"/>
    <cellStyle name="Input 15 2 9" xfId="6108"/>
    <cellStyle name="Input 15 2 9 2" xfId="13350"/>
    <cellStyle name="Input 15 2 9 2 2" xfId="33911"/>
    <cellStyle name="Input 15 2 9 3" xfId="30342"/>
    <cellStyle name="Input 15 3" xfId="1873"/>
    <cellStyle name="Input 15 3 10" xfId="3959"/>
    <cellStyle name="Input 15 3 10 2" xfId="29121"/>
    <cellStyle name="Input 15 3 2" xfId="1485"/>
    <cellStyle name="Input 15 3 2 2" xfId="3446"/>
    <cellStyle name="Input 15 3 2 2 2" xfId="10201"/>
    <cellStyle name="Input 15 3 2 2 2 2" xfId="32460"/>
    <cellStyle name="Input 15 3 2 2 3" xfId="12131"/>
    <cellStyle name="Input 15 3 2 2 3 2" xfId="18455"/>
    <cellStyle name="Input 15 3 2 2 3 2 2" xfId="36124"/>
    <cellStyle name="Input 15 3 2 2 3 3" xfId="33371"/>
    <cellStyle name="Input 15 3 2 2 4" xfId="8022"/>
    <cellStyle name="Input 15 3 2 2 4 2" xfId="22025"/>
    <cellStyle name="Input 15 3 2 2 4 2 2" xfId="36688"/>
    <cellStyle name="Input 15 3 2 2 4 3" xfId="31368"/>
    <cellStyle name="Input 15 3 2 2 5" xfId="15179"/>
    <cellStyle name="Input 15 3 2 2 5 2" xfId="34916"/>
    <cellStyle name="Input 15 3 2 2 6" xfId="28883"/>
    <cellStyle name="Input 15 3 2 3" xfId="3919"/>
    <cellStyle name="Input 15 3 2 3 2" xfId="10674"/>
    <cellStyle name="Input 15 3 2 3 2 2" xfId="32661"/>
    <cellStyle name="Input 15 3 2 3 3" xfId="12604"/>
    <cellStyle name="Input 15 3 2 3 3 2" xfId="18926"/>
    <cellStyle name="Input 15 3 2 3 3 2 2" xfId="36325"/>
    <cellStyle name="Input 15 3 2 3 3 3" xfId="33572"/>
    <cellStyle name="Input 15 3 2 3 4" xfId="15650"/>
    <cellStyle name="Input 15 3 2 3 4 2" xfId="35117"/>
    <cellStyle name="Input 15 3 2 3 5" xfId="29084"/>
    <cellStyle name="Input 15 3 2 4" xfId="6260"/>
    <cellStyle name="Input 15 3 2 4 2" xfId="13493"/>
    <cellStyle name="Input 15 3 2 4 2 2" xfId="33999"/>
    <cellStyle name="Input 15 3 2 4 3" xfId="30432"/>
    <cellStyle name="Input 15 3 2 5" xfId="8531"/>
    <cellStyle name="Input 15 3 2 5 2" xfId="31551"/>
    <cellStyle name="Input 15 3 2 6" xfId="6415"/>
    <cellStyle name="Input 15 3 2 6 2" xfId="13621"/>
    <cellStyle name="Input 15 3 2 6 2 2" xfId="34109"/>
    <cellStyle name="Input 15 3 2 6 3" xfId="30556"/>
    <cellStyle name="Input 15 3 2 7" xfId="4843"/>
    <cellStyle name="Input 15 3 2 7 2" xfId="29517"/>
    <cellStyle name="Input 15 3 3" xfId="2408"/>
    <cellStyle name="Input 15 3 3 2" xfId="7007"/>
    <cellStyle name="Input 15 3 3 2 2" xfId="14181"/>
    <cellStyle name="Input 15 3 3 2 2 2" xfId="34489"/>
    <cellStyle name="Input 15 3 3 2 3" xfId="30938"/>
    <cellStyle name="Input 15 3 3 3" xfId="9189"/>
    <cellStyle name="Input 15 3 3 3 2" xfId="32027"/>
    <cellStyle name="Input 15 3 3 4" xfId="11204"/>
    <cellStyle name="Input 15 3 3 4 2" xfId="17533"/>
    <cellStyle name="Input 15 3 3 4 2 2" xfId="35772"/>
    <cellStyle name="Input 15 3 3 4 3" xfId="33019"/>
    <cellStyle name="Input 15 3 3 5" xfId="5437"/>
    <cellStyle name="Input 15 3 3 5 2" xfId="29912"/>
    <cellStyle name="Input 15 3 3 6" xfId="28531"/>
    <cellStyle name="Input 15 3 4" xfId="2538"/>
    <cellStyle name="Input 15 3 4 2" xfId="7137"/>
    <cellStyle name="Input 15 3 4 2 2" xfId="14311"/>
    <cellStyle name="Input 15 3 4 2 2 2" xfId="34619"/>
    <cellStyle name="Input 15 3 4 2 3" xfId="31068"/>
    <cellStyle name="Input 15 3 4 3" xfId="9319"/>
    <cellStyle name="Input 15 3 4 3 2" xfId="32157"/>
    <cellStyle name="Input 15 3 4 4" xfId="11279"/>
    <cellStyle name="Input 15 3 4 4 2" xfId="17608"/>
    <cellStyle name="Input 15 3 4 4 2 2" xfId="35847"/>
    <cellStyle name="Input 15 3 4 4 3" xfId="33094"/>
    <cellStyle name="Input 15 3 4 5" xfId="5536"/>
    <cellStyle name="Input 15 3 4 5 2" xfId="29999"/>
    <cellStyle name="Input 15 3 4 6" xfId="28606"/>
    <cellStyle name="Input 15 3 5" xfId="3199"/>
    <cellStyle name="Input 15 3 5 2" xfId="7775"/>
    <cellStyle name="Input 15 3 5 2 2" xfId="14933"/>
    <cellStyle name="Input 15 3 5 2 2 2" xfId="34805"/>
    <cellStyle name="Input 15 3 5 2 3" xfId="31257"/>
    <cellStyle name="Input 15 3 5 3" xfId="9954"/>
    <cellStyle name="Input 15 3 5 3 2" xfId="32349"/>
    <cellStyle name="Input 15 3 5 4" xfId="11885"/>
    <cellStyle name="Input 15 3 5 4 2" xfId="18210"/>
    <cellStyle name="Input 15 3 5 4 2 2" xfId="36014"/>
    <cellStyle name="Input 15 3 5 4 3" xfId="33261"/>
    <cellStyle name="Input 15 3 5 5" xfId="4995"/>
    <cellStyle name="Input 15 3 5 5 2" xfId="29633"/>
    <cellStyle name="Input 15 3 5 6" xfId="28773"/>
    <cellStyle name="Input 15 3 6" xfId="3673"/>
    <cellStyle name="Input 15 3 6 2" xfId="10428"/>
    <cellStyle name="Input 15 3 6 2 2" xfId="32551"/>
    <cellStyle name="Input 15 3 6 3" xfId="12358"/>
    <cellStyle name="Input 15 3 6 3 2" xfId="18681"/>
    <cellStyle name="Input 15 3 6 3 2 2" xfId="36215"/>
    <cellStyle name="Input 15 3 6 3 3" xfId="33462"/>
    <cellStyle name="Input 15 3 6 4" xfId="8249"/>
    <cellStyle name="Input 15 3 6 4 2" xfId="22246"/>
    <cellStyle name="Input 15 3 6 4 2 2" xfId="36779"/>
    <cellStyle name="Input 15 3 6 4 3" xfId="31459"/>
    <cellStyle name="Input 15 3 6 5" xfId="15405"/>
    <cellStyle name="Input 15 3 6 5 2" xfId="35007"/>
    <cellStyle name="Input 15 3 6 6" xfId="28974"/>
    <cellStyle name="Input 15 3 7" xfId="6472"/>
    <cellStyle name="Input 15 3 7 2" xfId="13650"/>
    <cellStyle name="Input 15 3 7 2 2" xfId="34130"/>
    <cellStyle name="Input 15 3 7 3" xfId="30579"/>
    <cellStyle name="Input 15 3 8" xfId="8655"/>
    <cellStyle name="Input 15 3 8 2" xfId="31668"/>
    <cellStyle name="Input 15 3 9" xfId="10769"/>
    <cellStyle name="Input 15 3 9 2" xfId="17101"/>
    <cellStyle name="Input 15 3 9 2 2" xfId="35509"/>
    <cellStyle name="Input 15 3 9 3" xfId="32756"/>
    <cellStyle name="Input 15 4" xfId="1928"/>
    <cellStyle name="Input 15 4 2" xfId="2463"/>
    <cellStyle name="Input 15 4 2 2" xfId="7062"/>
    <cellStyle name="Input 15 4 2 2 2" xfId="14236"/>
    <cellStyle name="Input 15 4 2 2 2 2" xfId="34544"/>
    <cellStyle name="Input 15 4 2 2 3" xfId="30993"/>
    <cellStyle name="Input 15 4 2 3" xfId="9244"/>
    <cellStyle name="Input 15 4 2 3 2" xfId="32082"/>
    <cellStyle name="Input 15 4 3" xfId="5050"/>
    <cellStyle name="Input 15 4 3 2" xfId="29688"/>
    <cellStyle name="Input 15 4 4" xfId="6527"/>
    <cellStyle name="Input 15 4 4 2" xfId="13705"/>
    <cellStyle name="Input 15 4 4 2 2" xfId="34185"/>
    <cellStyle name="Input 15 4 4 3" xfId="30634"/>
    <cellStyle name="Input 15 4 5" xfId="8710"/>
    <cellStyle name="Input 15 4 5 2" xfId="31723"/>
    <cellStyle name="Input 15 4 6" xfId="10824"/>
    <cellStyle name="Input 15 4 6 2" xfId="17156"/>
    <cellStyle name="Input 15 4 6 2 2" xfId="35564"/>
    <cellStyle name="Input 15 4 6 3" xfId="32811"/>
    <cellStyle name="Input 15 5" xfId="1497"/>
    <cellStyle name="Input 15 5 2" xfId="2992"/>
    <cellStyle name="Input 15 5 2 2" xfId="7579"/>
    <cellStyle name="Input 15 5 2 2 2" xfId="14744"/>
    <cellStyle name="Input 15 5 2 2 2 2" xfId="34721"/>
    <cellStyle name="Input 15 5 2 2 3" xfId="31173"/>
    <cellStyle name="Input 15 5 2 3" xfId="9758"/>
    <cellStyle name="Input 15 5 2 3 2" xfId="32261"/>
    <cellStyle name="Input 15 5 3" xfId="6267"/>
    <cellStyle name="Input 15 5 3 2" xfId="13499"/>
    <cellStyle name="Input 15 5 3 2 2" xfId="34005"/>
    <cellStyle name="Input 15 5 3 3" xfId="30438"/>
    <cellStyle name="Input 15 5 4" xfId="8536"/>
    <cellStyle name="Input 15 5 4 2" xfId="31556"/>
    <cellStyle name="Input 15 5 5" xfId="8581"/>
    <cellStyle name="Input 15 5 5 2" xfId="15727"/>
    <cellStyle name="Input 15 5 5 2 2" xfId="35156"/>
    <cellStyle name="Input 15 5 5 3" xfId="31600"/>
    <cellStyle name="Input 15 5 6" xfId="4558"/>
    <cellStyle name="Input 15 5 6 2" xfId="20566"/>
    <cellStyle name="Input 15 5 6 2 2" xfId="36445"/>
    <cellStyle name="Input 15 5 6 3" xfId="29330"/>
    <cellStyle name="Input 15 5 7" xfId="4661"/>
    <cellStyle name="Input 15 5 7 2" xfId="29393"/>
    <cellStyle name="Input 15 6" xfId="2007"/>
    <cellStyle name="Input 15 6 2" xfId="6606"/>
    <cellStyle name="Input 15 6 2 2" xfId="13784"/>
    <cellStyle name="Input 15 6 2 2 2" xfId="34246"/>
    <cellStyle name="Input 15 6 2 3" xfId="30695"/>
    <cellStyle name="Input 15 6 3" xfId="8789"/>
    <cellStyle name="Input 15 6 3 2" xfId="31784"/>
    <cellStyle name="Input 15 6 4" xfId="10903"/>
    <cellStyle name="Input 15 6 4 2" xfId="17235"/>
    <cellStyle name="Input 15 6 4 2 2" xfId="35625"/>
    <cellStyle name="Input 15 6 4 3" xfId="32872"/>
    <cellStyle name="Input 15 6 5" xfId="5111"/>
    <cellStyle name="Input 15 6 5 2" xfId="29748"/>
    <cellStyle name="Input 15 7" xfId="2261"/>
    <cellStyle name="Input 15 7 2" xfId="6860"/>
    <cellStyle name="Input 15 7 2 2" xfId="14034"/>
    <cellStyle name="Input 15 7 2 2 2" xfId="34379"/>
    <cellStyle name="Input 15 7 2 3" xfId="30828"/>
    <cellStyle name="Input 15 7 3" xfId="9043"/>
    <cellStyle name="Input 15 7 3 2" xfId="31917"/>
    <cellStyle name="Input 15 8" xfId="5906"/>
    <cellStyle name="Input 15 8 2" xfId="13168"/>
    <cellStyle name="Input 15 8 2 2" xfId="33810"/>
    <cellStyle name="Input 15 8 3" xfId="30222"/>
    <cellStyle name="Input 15 9" xfId="5665"/>
    <cellStyle name="Input 15 9 2" xfId="30092"/>
    <cellStyle name="Input 16" xfId="1346"/>
    <cellStyle name="Input 16 2" xfId="1764"/>
    <cellStyle name="Input 16 2 10" xfId="4068"/>
    <cellStyle name="Input 16 2 10 2" xfId="29159"/>
    <cellStyle name="Input 16 2 2" xfId="1445"/>
    <cellStyle name="Input 16 2 2 2" xfId="3387"/>
    <cellStyle name="Input 16 2 2 2 2" xfId="10142"/>
    <cellStyle name="Input 16 2 2 2 2 2" xfId="32432"/>
    <cellStyle name="Input 16 2 2 2 3" xfId="12072"/>
    <cellStyle name="Input 16 2 2 2 3 2" xfId="18397"/>
    <cellStyle name="Input 16 2 2 2 3 2 2" xfId="36096"/>
    <cellStyle name="Input 16 2 2 2 3 3" xfId="33343"/>
    <cellStyle name="Input 16 2 2 2 4" xfId="7963"/>
    <cellStyle name="Input 16 2 2 2 4 2" xfId="21967"/>
    <cellStyle name="Input 16 2 2 2 4 2 2" xfId="36660"/>
    <cellStyle name="Input 16 2 2 2 4 3" xfId="31340"/>
    <cellStyle name="Input 16 2 2 2 5" xfId="15121"/>
    <cellStyle name="Input 16 2 2 2 5 2" xfId="34888"/>
    <cellStyle name="Input 16 2 2 2 6" xfId="28855"/>
    <cellStyle name="Input 16 2 2 3" xfId="3860"/>
    <cellStyle name="Input 16 2 2 3 2" xfId="10615"/>
    <cellStyle name="Input 16 2 2 3 2 2" xfId="32633"/>
    <cellStyle name="Input 16 2 2 3 3" xfId="12545"/>
    <cellStyle name="Input 16 2 2 3 3 2" xfId="18868"/>
    <cellStyle name="Input 16 2 2 3 3 2 2" xfId="36297"/>
    <cellStyle name="Input 16 2 2 3 3 3" xfId="33544"/>
    <cellStyle name="Input 16 2 2 3 4" xfId="15592"/>
    <cellStyle name="Input 16 2 2 3 4 2" xfId="35089"/>
    <cellStyle name="Input 16 2 2 3 5" xfId="29056"/>
    <cellStyle name="Input 16 2 2 4" xfId="6227"/>
    <cellStyle name="Input 16 2 2 4 2" xfId="13463"/>
    <cellStyle name="Input 16 2 2 4 2 2" xfId="33985"/>
    <cellStyle name="Input 16 2 2 4 3" xfId="30415"/>
    <cellStyle name="Input 16 2 2 5" xfId="8496"/>
    <cellStyle name="Input 16 2 2 5 2" xfId="31535"/>
    <cellStyle name="Input 16 2 2 6" xfId="5650"/>
    <cellStyle name="Input 16 2 2 6 2" xfId="12992"/>
    <cellStyle name="Input 16 2 2 6 2 2" xfId="33720"/>
    <cellStyle name="Input 16 2 2 6 3" xfId="30083"/>
    <cellStyle name="Input 16 2 2 7" xfId="4833"/>
    <cellStyle name="Input 16 2 2 7 2" xfId="29507"/>
    <cellStyle name="Input 16 2 3" xfId="2373"/>
    <cellStyle name="Input 16 2 3 2" xfId="6972"/>
    <cellStyle name="Input 16 2 3 2 2" xfId="14146"/>
    <cellStyle name="Input 16 2 3 2 2 2" xfId="34457"/>
    <cellStyle name="Input 16 2 3 2 3" xfId="30906"/>
    <cellStyle name="Input 16 2 3 3" xfId="9155"/>
    <cellStyle name="Input 16 2 3 3 2" xfId="31995"/>
    <cellStyle name="Input 16 2 3 4" xfId="11173"/>
    <cellStyle name="Input 16 2 3 4 2" xfId="17502"/>
    <cellStyle name="Input 16 2 3 4 2 2" xfId="35743"/>
    <cellStyle name="Input 16 2 3 4 3" xfId="32990"/>
    <cellStyle name="Input 16 2 3 5" xfId="5403"/>
    <cellStyle name="Input 16 2 3 5 2" xfId="29881"/>
    <cellStyle name="Input 16 2 3 6" xfId="28502"/>
    <cellStyle name="Input 16 2 4" xfId="2510"/>
    <cellStyle name="Input 16 2 4 2" xfId="7109"/>
    <cellStyle name="Input 16 2 4 2 2" xfId="14283"/>
    <cellStyle name="Input 16 2 4 2 2 2" xfId="34591"/>
    <cellStyle name="Input 16 2 4 2 3" xfId="31040"/>
    <cellStyle name="Input 16 2 4 3" xfId="9291"/>
    <cellStyle name="Input 16 2 4 3 2" xfId="32129"/>
    <cellStyle name="Input 16 2 4 4" xfId="11251"/>
    <cellStyle name="Input 16 2 4 4 2" xfId="17580"/>
    <cellStyle name="Input 16 2 4 4 2 2" xfId="35819"/>
    <cellStyle name="Input 16 2 4 4 3" xfId="33066"/>
    <cellStyle name="Input 16 2 4 5" xfId="5508"/>
    <cellStyle name="Input 16 2 4 5 2" xfId="29971"/>
    <cellStyle name="Input 16 2 4 6" xfId="28578"/>
    <cellStyle name="Input 16 2 5" xfId="3124"/>
    <cellStyle name="Input 16 2 5 2" xfId="7711"/>
    <cellStyle name="Input 16 2 5 2 2" xfId="14875"/>
    <cellStyle name="Input 16 2 5 2 2 2" xfId="34777"/>
    <cellStyle name="Input 16 2 5 2 3" xfId="31229"/>
    <cellStyle name="Input 16 2 5 3" xfId="9890"/>
    <cellStyle name="Input 16 2 5 3 2" xfId="32317"/>
    <cellStyle name="Input 16 2 5 4" xfId="11827"/>
    <cellStyle name="Input 16 2 5 4 2" xfId="18152"/>
    <cellStyle name="Input 16 2 5 4 2 2" xfId="35986"/>
    <cellStyle name="Input 16 2 5 4 3" xfId="33233"/>
    <cellStyle name="Input 16 2 5 5" xfId="4943"/>
    <cellStyle name="Input 16 2 5 5 2" xfId="29606"/>
    <cellStyle name="Input 16 2 5 6" xfId="28745"/>
    <cellStyle name="Input 16 2 6" xfId="3617"/>
    <cellStyle name="Input 16 2 6 2" xfId="10372"/>
    <cellStyle name="Input 16 2 6 2 2" xfId="32525"/>
    <cellStyle name="Input 16 2 6 3" xfId="12302"/>
    <cellStyle name="Input 16 2 6 3 2" xfId="18625"/>
    <cellStyle name="Input 16 2 6 3 2 2" xfId="36189"/>
    <cellStyle name="Input 16 2 6 3 3" xfId="33436"/>
    <cellStyle name="Input 16 2 6 4" xfId="8193"/>
    <cellStyle name="Input 16 2 6 4 2" xfId="22190"/>
    <cellStyle name="Input 16 2 6 4 2 2" xfId="36753"/>
    <cellStyle name="Input 16 2 6 4 3" xfId="31433"/>
    <cellStyle name="Input 16 2 6 5" xfId="15349"/>
    <cellStyle name="Input 16 2 6 5 2" xfId="34981"/>
    <cellStyle name="Input 16 2 6 6" xfId="28948"/>
    <cellStyle name="Input 16 2 7" xfId="6398"/>
    <cellStyle name="Input 16 2 7 2" xfId="13607"/>
    <cellStyle name="Input 16 2 7 2 2" xfId="34095"/>
    <cellStyle name="Input 16 2 7 3" xfId="30541"/>
    <cellStyle name="Input 16 2 8" xfId="8620"/>
    <cellStyle name="Input 16 2 8 2" xfId="31636"/>
    <cellStyle name="Input 16 2 9" xfId="10744"/>
    <cellStyle name="Input 16 2 9 2" xfId="17076"/>
    <cellStyle name="Input 16 2 9 2 2" xfId="35484"/>
    <cellStyle name="Input 16 2 9 3" xfId="32731"/>
    <cellStyle name="Input 16 3" xfId="1906"/>
    <cellStyle name="Input 16 3 2" xfId="2441"/>
    <cellStyle name="Input 16 3 2 2" xfId="7040"/>
    <cellStyle name="Input 16 3 2 2 2" xfId="14214"/>
    <cellStyle name="Input 16 3 2 2 2 2" xfId="34522"/>
    <cellStyle name="Input 16 3 2 2 3" xfId="30971"/>
    <cellStyle name="Input 16 3 2 3" xfId="9222"/>
    <cellStyle name="Input 16 3 2 3 2" xfId="32060"/>
    <cellStyle name="Input 16 3 3" xfId="5028"/>
    <cellStyle name="Input 16 3 3 2" xfId="29666"/>
    <cellStyle name="Input 16 3 4" xfId="6505"/>
    <cellStyle name="Input 16 3 4 2" xfId="13683"/>
    <cellStyle name="Input 16 3 4 2 2" xfId="34163"/>
    <cellStyle name="Input 16 3 4 3" xfId="30612"/>
    <cellStyle name="Input 16 3 5" xfId="8688"/>
    <cellStyle name="Input 16 3 5 2" xfId="31701"/>
    <cellStyle name="Input 16 3 6" xfId="10802"/>
    <cellStyle name="Input 16 3 6 2" xfId="17134"/>
    <cellStyle name="Input 16 3 6 2 2" xfId="35542"/>
    <cellStyle name="Input 16 3 6 3" xfId="32789"/>
    <cellStyle name="Input 16 4" xfId="1390"/>
    <cellStyle name="Input 16 4 2" xfId="4807"/>
    <cellStyle name="Input 16 4 2 2" xfId="29486"/>
    <cellStyle name="Input 16 4 3" xfId="6179"/>
    <cellStyle name="Input 16 4 3 2" xfId="13417"/>
    <cellStyle name="Input 16 4 3 2 2" xfId="33958"/>
    <cellStyle name="Input 16 4 3 3" xfId="30388"/>
    <cellStyle name="Input 16 4 4" xfId="8451"/>
    <cellStyle name="Input 16 4 4 2" xfId="31509"/>
    <cellStyle name="Input 16 4 5" xfId="6312"/>
    <cellStyle name="Input 16 4 5 2" xfId="13543"/>
    <cellStyle name="Input 16 4 5 2 2" xfId="34045"/>
    <cellStyle name="Input 16 4 5 3" xfId="30479"/>
    <cellStyle name="Input 16 4 6" xfId="4462"/>
    <cellStyle name="Input 16 4 6 2" xfId="20498"/>
    <cellStyle name="Input 16 4 6 2 2" xfId="36408"/>
    <cellStyle name="Input 16 4 6 3" xfId="29293"/>
    <cellStyle name="Input 16 4 7" xfId="4619"/>
    <cellStyle name="Input 16 4 7 2" xfId="29371"/>
    <cellStyle name="Input 16 5" xfId="2182"/>
    <cellStyle name="Input 16 5 2" xfId="6781"/>
    <cellStyle name="Input 16 5 2 2" xfId="13955"/>
    <cellStyle name="Input 16 5 2 2 2" xfId="34325"/>
    <cellStyle name="Input 16 5 2 3" xfId="30774"/>
    <cellStyle name="Input 16 5 3" xfId="8964"/>
    <cellStyle name="Input 16 5 3 2" xfId="31863"/>
    <cellStyle name="Input 16 6" xfId="4780"/>
    <cellStyle name="Input 16 6 2" xfId="29461"/>
    <cellStyle name="Input 16 7" xfId="6141"/>
    <cellStyle name="Input 16 7 2" xfId="13380"/>
    <cellStyle name="Input 16 7 2 2" xfId="33929"/>
    <cellStyle name="Input 16 7 3" xfId="30359"/>
    <cellStyle name="Input 16 8" xfId="5577"/>
    <cellStyle name="Input 16 8 2" xfId="30031"/>
    <cellStyle name="Input 16 9" xfId="5653"/>
    <cellStyle name="Input 16 9 2" xfId="12995"/>
    <cellStyle name="Input 16 9 2 2" xfId="33722"/>
    <cellStyle name="Input 16 9 3" xfId="30085"/>
    <cellStyle name="Input 17" xfId="1353"/>
    <cellStyle name="Input 17 2" xfId="1769"/>
    <cellStyle name="Input 17 2 10" xfId="3967"/>
    <cellStyle name="Input 17 2 10 2" xfId="29123"/>
    <cellStyle name="Input 17 2 2" xfId="2046"/>
    <cellStyle name="Input 17 2 2 2" xfId="3392"/>
    <cellStyle name="Input 17 2 2 2 2" xfId="10147"/>
    <cellStyle name="Input 17 2 2 2 2 2" xfId="32437"/>
    <cellStyle name="Input 17 2 2 2 3" xfId="12077"/>
    <cellStyle name="Input 17 2 2 2 3 2" xfId="18402"/>
    <cellStyle name="Input 17 2 2 2 3 2 2" xfId="36101"/>
    <cellStyle name="Input 17 2 2 2 3 3" xfId="33348"/>
    <cellStyle name="Input 17 2 2 2 4" xfId="7968"/>
    <cellStyle name="Input 17 2 2 2 4 2" xfId="21972"/>
    <cellStyle name="Input 17 2 2 2 4 2 2" xfId="36665"/>
    <cellStyle name="Input 17 2 2 2 4 3" xfId="31345"/>
    <cellStyle name="Input 17 2 2 2 5" xfId="15126"/>
    <cellStyle name="Input 17 2 2 2 5 2" xfId="34893"/>
    <cellStyle name="Input 17 2 2 2 6" xfId="28860"/>
    <cellStyle name="Input 17 2 2 3" xfId="3865"/>
    <cellStyle name="Input 17 2 2 3 2" xfId="10620"/>
    <cellStyle name="Input 17 2 2 3 2 2" xfId="32638"/>
    <cellStyle name="Input 17 2 2 3 3" xfId="12550"/>
    <cellStyle name="Input 17 2 2 3 3 2" xfId="18873"/>
    <cellStyle name="Input 17 2 2 3 3 2 2" xfId="36302"/>
    <cellStyle name="Input 17 2 2 3 3 3" xfId="33549"/>
    <cellStyle name="Input 17 2 2 3 4" xfId="15597"/>
    <cellStyle name="Input 17 2 2 3 4 2" xfId="35094"/>
    <cellStyle name="Input 17 2 2 3 5" xfId="29061"/>
    <cellStyle name="Input 17 2 2 4" xfId="6645"/>
    <cellStyle name="Input 17 2 2 4 2" xfId="13822"/>
    <cellStyle name="Input 17 2 2 4 2 2" xfId="34269"/>
    <cellStyle name="Input 17 2 2 4 3" xfId="30718"/>
    <cellStyle name="Input 17 2 2 5" xfId="8828"/>
    <cellStyle name="Input 17 2 2 5 2" xfId="31807"/>
    <cellStyle name="Input 17 2 2 6" xfId="10942"/>
    <cellStyle name="Input 17 2 2 6 2" xfId="17273"/>
    <cellStyle name="Input 17 2 2 6 2 2" xfId="35648"/>
    <cellStyle name="Input 17 2 2 6 3" xfId="32895"/>
    <cellStyle name="Input 17 2 2 7" xfId="5134"/>
    <cellStyle name="Input 17 2 2 7 2" xfId="29766"/>
    <cellStyle name="Input 17 2 3" xfId="2378"/>
    <cellStyle name="Input 17 2 3 2" xfId="6977"/>
    <cellStyle name="Input 17 2 3 2 2" xfId="14151"/>
    <cellStyle name="Input 17 2 3 2 2 2" xfId="34462"/>
    <cellStyle name="Input 17 2 3 2 3" xfId="30911"/>
    <cellStyle name="Input 17 2 3 3" xfId="9160"/>
    <cellStyle name="Input 17 2 3 3 2" xfId="32000"/>
    <cellStyle name="Input 17 2 3 4" xfId="11178"/>
    <cellStyle name="Input 17 2 3 4 2" xfId="17507"/>
    <cellStyle name="Input 17 2 3 4 2 2" xfId="35748"/>
    <cellStyle name="Input 17 2 3 4 3" xfId="32995"/>
    <cellStyle name="Input 17 2 3 5" xfId="5408"/>
    <cellStyle name="Input 17 2 3 5 2" xfId="29886"/>
    <cellStyle name="Input 17 2 3 6" xfId="28507"/>
    <cellStyle name="Input 17 2 4" xfId="2515"/>
    <cellStyle name="Input 17 2 4 2" xfId="7114"/>
    <cellStyle name="Input 17 2 4 2 2" xfId="14288"/>
    <cellStyle name="Input 17 2 4 2 2 2" xfId="34596"/>
    <cellStyle name="Input 17 2 4 2 3" xfId="31045"/>
    <cellStyle name="Input 17 2 4 3" xfId="9296"/>
    <cellStyle name="Input 17 2 4 3 2" xfId="32134"/>
    <cellStyle name="Input 17 2 4 4" xfId="11256"/>
    <cellStyle name="Input 17 2 4 4 2" xfId="17585"/>
    <cellStyle name="Input 17 2 4 4 2 2" xfId="35824"/>
    <cellStyle name="Input 17 2 4 4 3" xfId="33071"/>
    <cellStyle name="Input 17 2 4 5" xfId="5513"/>
    <cellStyle name="Input 17 2 4 5 2" xfId="29976"/>
    <cellStyle name="Input 17 2 4 6" xfId="28583"/>
    <cellStyle name="Input 17 2 5" xfId="3129"/>
    <cellStyle name="Input 17 2 5 2" xfId="7716"/>
    <cellStyle name="Input 17 2 5 2 2" xfId="14880"/>
    <cellStyle name="Input 17 2 5 2 2 2" xfId="34782"/>
    <cellStyle name="Input 17 2 5 2 3" xfId="31234"/>
    <cellStyle name="Input 17 2 5 3" xfId="9895"/>
    <cellStyle name="Input 17 2 5 3 2" xfId="32322"/>
    <cellStyle name="Input 17 2 5 4" xfId="11832"/>
    <cellStyle name="Input 17 2 5 4 2" xfId="18157"/>
    <cellStyle name="Input 17 2 5 4 2 2" xfId="35991"/>
    <cellStyle name="Input 17 2 5 4 3" xfId="33238"/>
    <cellStyle name="Input 17 2 5 5" xfId="4948"/>
    <cellStyle name="Input 17 2 5 5 2" xfId="29611"/>
    <cellStyle name="Input 17 2 5 6" xfId="28750"/>
    <cellStyle name="Input 17 2 6" xfId="3622"/>
    <cellStyle name="Input 17 2 6 2" xfId="10377"/>
    <cellStyle name="Input 17 2 6 2 2" xfId="32530"/>
    <cellStyle name="Input 17 2 6 3" xfId="12307"/>
    <cellStyle name="Input 17 2 6 3 2" xfId="18630"/>
    <cellStyle name="Input 17 2 6 3 2 2" xfId="36194"/>
    <cellStyle name="Input 17 2 6 3 3" xfId="33441"/>
    <cellStyle name="Input 17 2 6 4" xfId="8198"/>
    <cellStyle name="Input 17 2 6 4 2" xfId="22195"/>
    <cellStyle name="Input 17 2 6 4 2 2" xfId="36758"/>
    <cellStyle name="Input 17 2 6 4 3" xfId="31438"/>
    <cellStyle name="Input 17 2 6 5" xfId="15354"/>
    <cellStyle name="Input 17 2 6 5 2" xfId="34986"/>
    <cellStyle name="Input 17 2 6 6" xfId="28953"/>
    <cellStyle name="Input 17 2 7" xfId="6403"/>
    <cellStyle name="Input 17 2 7 2" xfId="13612"/>
    <cellStyle name="Input 17 2 7 2 2" xfId="34100"/>
    <cellStyle name="Input 17 2 7 3" xfId="30546"/>
    <cellStyle name="Input 17 2 8" xfId="8625"/>
    <cellStyle name="Input 17 2 8 2" xfId="31641"/>
    <cellStyle name="Input 17 2 9" xfId="10749"/>
    <cellStyle name="Input 17 2 9 2" xfId="17081"/>
    <cellStyle name="Input 17 2 9 2 2" xfId="35489"/>
    <cellStyle name="Input 17 2 9 3" xfId="32736"/>
    <cellStyle name="Input 17 3" xfId="1911"/>
    <cellStyle name="Input 17 3 2" xfId="2446"/>
    <cellStyle name="Input 17 3 2 2" xfId="7045"/>
    <cellStyle name="Input 17 3 2 2 2" xfId="14219"/>
    <cellStyle name="Input 17 3 2 2 2 2" xfId="34527"/>
    <cellStyle name="Input 17 3 2 2 3" xfId="30976"/>
    <cellStyle name="Input 17 3 2 3" xfId="9227"/>
    <cellStyle name="Input 17 3 2 3 2" xfId="32065"/>
    <cellStyle name="Input 17 3 3" xfId="5033"/>
    <cellStyle name="Input 17 3 3 2" xfId="29671"/>
    <cellStyle name="Input 17 3 4" xfId="6510"/>
    <cellStyle name="Input 17 3 4 2" xfId="13688"/>
    <cellStyle name="Input 17 3 4 2 2" xfId="34168"/>
    <cellStyle name="Input 17 3 4 3" xfId="30617"/>
    <cellStyle name="Input 17 3 5" xfId="8693"/>
    <cellStyle name="Input 17 3 5 2" xfId="31706"/>
    <cellStyle name="Input 17 3 6" xfId="10807"/>
    <cellStyle name="Input 17 3 6 2" xfId="17139"/>
    <cellStyle name="Input 17 3 6 2 2" xfId="35547"/>
    <cellStyle name="Input 17 3 6 3" xfId="32794"/>
    <cellStyle name="Input 17 4" xfId="2022"/>
    <cellStyle name="Input 17 4 2" xfId="5119"/>
    <cellStyle name="Input 17 4 2 2" xfId="29756"/>
    <cellStyle name="Input 17 4 3" xfId="6621"/>
    <cellStyle name="Input 17 4 3 2" xfId="13799"/>
    <cellStyle name="Input 17 4 3 2 2" xfId="34257"/>
    <cellStyle name="Input 17 4 3 3" xfId="30706"/>
    <cellStyle name="Input 17 4 4" xfId="8804"/>
    <cellStyle name="Input 17 4 4 2" xfId="31795"/>
    <cellStyle name="Input 17 4 5" xfId="10918"/>
    <cellStyle name="Input 17 4 5 2" xfId="17250"/>
    <cellStyle name="Input 17 4 5 2 2" xfId="35636"/>
    <cellStyle name="Input 17 4 5 3" xfId="32883"/>
    <cellStyle name="Input 17 4 6" xfId="4469"/>
    <cellStyle name="Input 17 4 6 2" xfId="20505"/>
    <cellStyle name="Input 17 4 6 2 2" xfId="36414"/>
    <cellStyle name="Input 17 4 6 3" xfId="29299"/>
    <cellStyle name="Input 17 4 7" xfId="4652"/>
    <cellStyle name="Input 17 4 7 2" xfId="29387"/>
    <cellStyle name="Input 17 5" xfId="2188"/>
    <cellStyle name="Input 17 5 2" xfId="6787"/>
    <cellStyle name="Input 17 5 2 2" xfId="13961"/>
    <cellStyle name="Input 17 5 2 2 2" xfId="34330"/>
    <cellStyle name="Input 17 5 2 3" xfId="30779"/>
    <cellStyle name="Input 17 5 3" xfId="8970"/>
    <cellStyle name="Input 17 5 3 2" xfId="31868"/>
    <cellStyle name="Input 17 6" xfId="4786"/>
    <cellStyle name="Input 17 6 2" xfId="29467"/>
    <cellStyle name="Input 17 7" xfId="6149"/>
    <cellStyle name="Input 17 7 2" xfId="13388"/>
    <cellStyle name="Input 17 7 2 2" xfId="33935"/>
    <cellStyle name="Input 17 7 3" xfId="30365"/>
    <cellStyle name="Input 17 8" xfId="6331"/>
    <cellStyle name="Input 17 8 2" xfId="30492"/>
    <cellStyle name="Input 17 9" xfId="8584"/>
    <cellStyle name="Input 17 9 2" xfId="15728"/>
    <cellStyle name="Input 17 9 2 2" xfId="35157"/>
    <cellStyle name="Input 17 9 3" xfId="31603"/>
    <cellStyle name="Input 18" xfId="1519"/>
    <cellStyle name="Input 18 2" xfId="1895"/>
    <cellStyle name="Input 18 2 10" xfId="4147"/>
    <cellStyle name="Input 18 2 10 2" xfId="29207"/>
    <cellStyle name="Input 18 2 2" xfId="1964"/>
    <cellStyle name="Input 18 2 2 2" xfId="3468"/>
    <cellStyle name="Input 18 2 2 2 2" xfId="10223"/>
    <cellStyle name="Input 18 2 2 2 2 2" xfId="32482"/>
    <cellStyle name="Input 18 2 2 2 3" xfId="12153"/>
    <cellStyle name="Input 18 2 2 2 3 2" xfId="18477"/>
    <cellStyle name="Input 18 2 2 2 3 2 2" xfId="36146"/>
    <cellStyle name="Input 18 2 2 2 3 3" xfId="33393"/>
    <cellStyle name="Input 18 2 2 2 4" xfId="8044"/>
    <cellStyle name="Input 18 2 2 2 4 2" xfId="22047"/>
    <cellStyle name="Input 18 2 2 2 4 2 2" xfId="36710"/>
    <cellStyle name="Input 18 2 2 2 4 3" xfId="31390"/>
    <cellStyle name="Input 18 2 2 2 5" xfId="15201"/>
    <cellStyle name="Input 18 2 2 2 5 2" xfId="34938"/>
    <cellStyle name="Input 18 2 2 2 6" xfId="28905"/>
    <cellStyle name="Input 18 2 2 3" xfId="3941"/>
    <cellStyle name="Input 18 2 2 3 2" xfId="10696"/>
    <cellStyle name="Input 18 2 2 3 2 2" xfId="32683"/>
    <cellStyle name="Input 18 2 2 3 3" xfId="12626"/>
    <cellStyle name="Input 18 2 2 3 3 2" xfId="18948"/>
    <cellStyle name="Input 18 2 2 3 3 2 2" xfId="36347"/>
    <cellStyle name="Input 18 2 2 3 3 3" xfId="33594"/>
    <cellStyle name="Input 18 2 2 3 4" xfId="15672"/>
    <cellStyle name="Input 18 2 2 3 4 2" xfId="35139"/>
    <cellStyle name="Input 18 2 2 3 5" xfId="29106"/>
    <cellStyle name="Input 18 2 2 4" xfId="6563"/>
    <cellStyle name="Input 18 2 2 4 2" xfId="13741"/>
    <cellStyle name="Input 18 2 2 4 2 2" xfId="34219"/>
    <cellStyle name="Input 18 2 2 4 3" xfId="30668"/>
    <cellStyle name="Input 18 2 2 5" xfId="8746"/>
    <cellStyle name="Input 18 2 2 5 2" xfId="31757"/>
    <cellStyle name="Input 18 2 2 6" xfId="10860"/>
    <cellStyle name="Input 18 2 2 6 2" xfId="17192"/>
    <cellStyle name="Input 18 2 2 6 2 2" xfId="35598"/>
    <cellStyle name="Input 18 2 2 6 3" xfId="32845"/>
    <cellStyle name="Input 18 2 2 7" xfId="5084"/>
    <cellStyle name="Input 18 2 2 7 2" xfId="29722"/>
    <cellStyle name="Input 18 2 3" xfId="2430"/>
    <cellStyle name="Input 18 2 3 2" xfId="7029"/>
    <cellStyle name="Input 18 2 3 2 2" xfId="14203"/>
    <cellStyle name="Input 18 2 3 2 2 2" xfId="34511"/>
    <cellStyle name="Input 18 2 3 2 3" xfId="30960"/>
    <cellStyle name="Input 18 2 3 3" xfId="9211"/>
    <cellStyle name="Input 18 2 3 3 2" xfId="32049"/>
    <cellStyle name="Input 18 2 3 4" xfId="11226"/>
    <cellStyle name="Input 18 2 3 4 2" xfId="17555"/>
    <cellStyle name="Input 18 2 3 4 2 2" xfId="35794"/>
    <cellStyle name="Input 18 2 3 4 3" xfId="33041"/>
    <cellStyle name="Input 18 2 3 5" xfId="5459"/>
    <cellStyle name="Input 18 2 3 5 2" xfId="29934"/>
    <cellStyle name="Input 18 2 3 6" xfId="28553"/>
    <cellStyle name="Input 18 2 4" xfId="2560"/>
    <cellStyle name="Input 18 2 4 2" xfId="7159"/>
    <cellStyle name="Input 18 2 4 2 2" xfId="14333"/>
    <cellStyle name="Input 18 2 4 2 2 2" xfId="34641"/>
    <cellStyle name="Input 18 2 4 2 3" xfId="31090"/>
    <cellStyle name="Input 18 2 4 3" xfId="9341"/>
    <cellStyle name="Input 18 2 4 3 2" xfId="32179"/>
    <cellStyle name="Input 18 2 4 4" xfId="11301"/>
    <cellStyle name="Input 18 2 4 4 2" xfId="17630"/>
    <cellStyle name="Input 18 2 4 4 2 2" xfId="35869"/>
    <cellStyle name="Input 18 2 4 4 3" xfId="33116"/>
    <cellStyle name="Input 18 2 4 5" xfId="5558"/>
    <cellStyle name="Input 18 2 4 5 2" xfId="30021"/>
    <cellStyle name="Input 18 2 4 6" xfId="28628"/>
    <cellStyle name="Input 18 2 5" xfId="3221"/>
    <cellStyle name="Input 18 2 5 2" xfId="7797"/>
    <cellStyle name="Input 18 2 5 2 2" xfId="14955"/>
    <cellStyle name="Input 18 2 5 2 2 2" xfId="34827"/>
    <cellStyle name="Input 18 2 5 2 3" xfId="31279"/>
    <cellStyle name="Input 18 2 5 3" xfId="9976"/>
    <cellStyle name="Input 18 2 5 3 2" xfId="32371"/>
    <cellStyle name="Input 18 2 5 4" xfId="11907"/>
    <cellStyle name="Input 18 2 5 4 2" xfId="18232"/>
    <cellStyle name="Input 18 2 5 4 2 2" xfId="36036"/>
    <cellStyle name="Input 18 2 5 4 3" xfId="33283"/>
    <cellStyle name="Input 18 2 5 5" xfId="5017"/>
    <cellStyle name="Input 18 2 5 5 2" xfId="29655"/>
    <cellStyle name="Input 18 2 5 6" xfId="28795"/>
    <cellStyle name="Input 18 2 6" xfId="3695"/>
    <cellStyle name="Input 18 2 6 2" xfId="10450"/>
    <cellStyle name="Input 18 2 6 2 2" xfId="32573"/>
    <cellStyle name="Input 18 2 6 3" xfId="12380"/>
    <cellStyle name="Input 18 2 6 3 2" xfId="18703"/>
    <cellStyle name="Input 18 2 6 3 2 2" xfId="36237"/>
    <cellStyle name="Input 18 2 6 3 3" xfId="33484"/>
    <cellStyle name="Input 18 2 6 4" xfId="8271"/>
    <cellStyle name="Input 18 2 6 4 2" xfId="22268"/>
    <cellStyle name="Input 18 2 6 4 2 2" xfId="36801"/>
    <cellStyle name="Input 18 2 6 4 3" xfId="31481"/>
    <cellStyle name="Input 18 2 6 5" xfId="15427"/>
    <cellStyle name="Input 18 2 6 5 2" xfId="35029"/>
    <cellStyle name="Input 18 2 6 6" xfId="28996"/>
    <cellStyle name="Input 18 2 7" xfId="6494"/>
    <cellStyle name="Input 18 2 7 2" xfId="13672"/>
    <cellStyle name="Input 18 2 7 2 2" xfId="34152"/>
    <cellStyle name="Input 18 2 7 3" xfId="30601"/>
    <cellStyle name="Input 18 2 8" xfId="8677"/>
    <cellStyle name="Input 18 2 8 2" xfId="31690"/>
    <cellStyle name="Input 18 2 9" xfId="10791"/>
    <cellStyle name="Input 18 2 9 2" xfId="17123"/>
    <cellStyle name="Input 18 2 9 2 2" xfId="35531"/>
    <cellStyle name="Input 18 2 9 3" xfId="32778"/>
    <cellStyle name="Input 18 3" xfId="1950"/>
    <cellStyle name="Input 18 3 2" xfId="2485"/>
    <cellStyle name="Input 18 3 2 2" xfId="7084"/>
    <cellStyle name="Input 18 3 2 2 2" xfId="14258"/>
    <cellStyle name="Input 18 3 2 2 2 2" xfId="34566"/>
    <cellStyle name="Input 18 3 2 2 3" xfId="31015"/>
    <cellStyle name="Input 18 3 2 3" xfId="9266"/>
    <cellStyle name="Input 18 3 2 3 2" xfId="32104"/>
    <cellStyle name="Input 18 3 3" xfId="5072"/>
    <cellStyle name="Input 18 3 3 2" xfId="29710"/>
    <cellStyle name="Input 18 3 4" xfId="6549"/>
    <cellStyle name="Input 18 3 4 2" xfId="13727"/>
    <cellStyle name="Input 18 3 4 2 2" xfId="34207"/>
    <cellStyle name="Input 18 3 4 3" xfId="30656"/>
    <cellStyle name="Input 18 3 5" xfId="8732"/>
    <cellStyle name="Input 18 3 5 2" xfId="31745"/>
    <cellStyle name="Input 18 3 6" xfId="10846"/>
    <cellStyle name="Input 18 3 6 2" xfId="17178"/>
    <cellStyle name="Input 18 3 6 2 2" xfId="35586"/>
    <cellStyle name="Input 18 3 6 3" xfId="32833"/>
    <cellStyle name="Input 18 4" xfId="953"/>
    <cellStyle name="Input 18 4 2" xfId="4739"/>
    <cellStyle name="Input 18 4 2 2" xfId="29431"/>
    <cellStyle name="Input 18 4 3" xfId="5994"/>
    <cellStyle name="Input 18 4 3 2" xfId="13255"/>
    <cellStyle name="Input 18 4 3 2 2" xfId="33853"/>
    <cellStyle name="Input 18 4 3 3" xfId="30265"/>
    <cellStyle name="Input 18 4 4" xfId="5719"/>
    <cellStyle name="Input 18 4 4 2" xfId="30120"/>
    <cellStyle name="Input 18 4 5" xfId="6461"/>
    <cellStyle name="Input 18 4 5 2" xfId="13641"/>
    <cellStyle name="Input 18 4 5 2 2" xfId="34124"/>
    <cellStyle name="Input 18 4 5 3" xfId="30573"/>
    <cellStyle name="Input 18 4 6" xfId="4580"/>
    <cellStyle name="Input 18 4 6 2" xfId="20588"/>
    <cellStyle name="Input 18 4 6 2 2" xfId="36467"/>
    <cellStyle name="Input 18 4 6 3" xfId="29352"/>
    <cellStyle name="Input 18 4 7" xfId="8424"/>
    <cellStyle name="Input 18 4 7 2" xfId="31493"/>
    <cellStyle name="Input 18 5" xfId="2283"/>
    <cellStyle name="Input 18 5 2" xfId="6882"/>
    <cellStyle name="Input 18 5 2 2" xfId="14056"/>
    <cellStyle name="Input 18 5 2 2 2" xfId="34401"/>
    <cellStyle name="Input 18 5 2 3" xfId="30850"/>
    <cellStyle name="Input 18 5 3" xfId="9065"/>
    <cellStyle name="Input 18 5 3 2" xfId="31939"/>
    <cellStyle name="Input 18 6" xfId="4868"/>
    <cellStyle name="Input 18 6 2" xfId="29540"/>
    <cellStyle name="Input 18 7" xfId="6289"/>
    <cellStyle name="Input 18 7 2" xfId="13521"/>
    <cellStyle name="Input 18 7 2 2" xfId="34027"/>
    <cellStyle name="Input 18 7 3" xfId="30460"/>
    <cellStyle name="Input 18 8" xfId="8558"/>
    <cellStyle name="Input 18 8 2" xfId="31578"/>
    <cellStyle name="Input 18 9" xfId="6307"/>
    <cellStyle name="Input 18 9 2" xfId="13538"/>
    <cellStyle name="Input 18 9 2 2" xfId="34044"/>
    <cellStyle name="Input 18 9 3" xfId="30478"/>
    <cellStyle name="Input 19" xfId="1543"/>
    <cellStyle name="Input 19 10" xfId="4614"/>
    <cellStyle name="Input 19 10 2" xfId="29368"/>
    <cellStyle name="Input 19 2" xfId="909"/>
    <cellStyle name="Input 19 2 2" xfId="3229"/>
    <cellStyle name="Input 19 2 2 2" xfId="9984"/>
    <cellStyle name="Input 19 2 2 2 2" xfId="32379"/>
    <cellStyle name="Input 19 2 2 3" xfId="11914"/>
    <cellStyle name="Input 19 2 2 3 2" xfId="18239"/>
    <cellStyle name="Input 19 2 2 3 2 2" xfId="36043"/>
    <cellStyle name="Input 19 2 2 3 3" xfId="33290"/>
    <cellStyle name="Input 19 2 2 4" xfId="7805"/>
    <cellStyle name="Input 19 2 2 4 2" xfId="21809"/>
    <cellStyle name="Input 19 2 2 4 2 2" xfId="36607"/>
    <cellStyle name="Input 19 2 2 4 3" xfId="31287"/>
    <cellStyle name="Input 19 2 2 5" xfId="14963"/>
    <cellStyle name="Input 19 2 2 5 2" xfId="34835"/>
    <cellStyle name="Input 19 2 2 6" xfId="28802"/>
    <cellStyle name="Input 19 2 3" xfId="3702"/>
    <cellStyle name="Input 19 2 3 2" xfId="10457"/>
    <cellStyle name="Input 19 2 3 2 2" xfId="32580"/>
    <cellStyle name="Input 19 2 3 3" xfId="12387"/>
    <cellStyle name="Input 19 2 3 3 2" xfId="18710"/>
    <cellStyle name="Input 19 2 3 3 2 2" xfId="36244"/>
    <cellStyle name="Input 19 2 3 3 3" xfId="33491"/>
    <cellStyle name="Input 19 2 3 4" xfId="15434"/>
    <cellStyle name="Input 19 2 3 4 2" xfId="35036"/>
    <cellStyle name="Input 19 2 3 5" xfId="29003"/>
    <cellStyle name="Input 19 2 4" xfId="5952"/>
    <cellStyle name="Input 19 2 4 2" xfId="13213"/>
    <cellStyle name="Input 19 2 4 2 2" xfId="33828"/>
    <cellStyle name="Input 19 2 4 3" xfId="30240"/>
    <cellStyle name="Input 19 2 5" xfId="5680"/>
    <cellStyle name="Input 19 2 5 2" xfId="30098"/>
    <cellStyle name="Input 19 2 6" xfId="5774"/>
    <cellStyle name="Input 19 2 6 2" xfId="13065"/>
    <cellStyle name="Input 19 2 6 2 2" xfId="33754"/>
    <cellStyle name="Input 19 2 6 3" xfId="30142"/>
    <cellStyle name="Input 19 2 7" xfId="4718"/>
    <cellStyle name="Input 19 2 7 2" xfId="29411"/>
    <cellStyle name="Input 19 3" xfId="2297"/>
    <cellStyle name="Input 19 3 2" xfId="6896"/>
    <cellStyle name="Input 19 3 2 2" xfId="14070"/>
    <cellStyle name="Input 19 3 2 2 2" xfId="34413"/>
    <cellStyle name="Input 19 3 2 3" xfId="30862"/>
    <cellStyle name="Input 19 3 3" xfId="9079"/>
    <cellStyle name="Input 19 3 3 2" xfId="31951"/>
    <cellStyle name="Input 19 3 4" xfId="11108"/>
    <cellStyle name="Input 19 3 4 2" xfId="17437"/>
    <cellStyle name="Input 19 3 4 2 2" xfId="35710"/>
    <cellStyle name="Input 19 3 4 3" xfId="32957"/>
    <cellStyle name="Input 19 3 5" xfId="5336"/>
    <cellStyle name="Input 19 3 5 2" xfId="29847"/>
    <cellStyle name="Input 19 3 6" xfId="28469"/>
    <cellStyle name="Input 19 4" xfId="2246"/>
    <cellStyle name="Input 19 4 2" xfId="6845"/>
    <cellStyle name="Input 19 4 2 2" xfId="14019"/>
    <cellStyle name="Input 19 4 2 2 2" xfId="34375"/>
    <cellStyle name="Input 19 4 2 3" xfId="30824"/>
    <cellStyle name="Input 19 4 3" xfId="9028"/>
    <cellStyle name="Input 19 4 3 2" xfId="31913"/>
    <cellStyle name="Input 19 4 4" xfId="11089"/>
    <cellStyle name="Input 19 4 4 2" xfId="17418"/>
    <cellStyle name="Input 19 4 4 2 2" xfId="35704"/>
    <cellStyle name="Input 19 4 4 3" xfId="32951"/>
    <cellStyle name="Input 19 4 5" xfId="5301"/>
    <cellStyle name="Input 19 4 5 2" xfId="29832"/>
    <cellStyle name="Input 19 4 6" xfId="28464"/>
    <cellStyle name="Input 19 5" xfId="3001"/>
    <cellStyle name="Input 19 5 2" xfId="7588"/>
    <cellStyle name="Input 19 5 2 2" xfId="14753"/>
    <cellStyle name="Input 19 5 2 2 2" xfId="34726"/>
    <cellStyle name="Input 19 5 2 3" xfId="31178"/>
    <cellStyle name="Input 19 5 3" xfId="9767"/>
    <cellStyle name="Input 19 5 3 2" xfId="32266"/>
    <cellStyle name="Input 19 5 4" xfId="11704"/>
    <cellStyle name="Input 19 5 4 2" xfId="18030"/>
    <cellStyle name="Input 19 5 4 2 2" xfId="35935"/>
    <cellStyle name="Input 19 5 4 3" xfId="33182"/>
    <cellStyle name="Input 19 5 5" xfId="4879"/>
    <cellStyle name="Input 19 5 5 2" xfId="29551"/>
    <cellStyle name="Input 19 5 6" xfId="28694"/>
    <cellStyle name="Input 19 6" xfId="3516"/>
    <cellStyle name="Input 19 6 2" xfId="10271"/>
    <cellStyle name="Input 19 6 2 2" xfId="32493"/>
    <cellStyle name="Input 19 6 3" xfId="12201"/>
    <cellStyle name="Input 19 6 3 2" xfId="18524"/>
    <cellStyle name="Input 19 6 3 2 2" xfId="36157"/>
    <cellStyle name="Input 19 6 3 3" xfId="33404"/>
    <cellStyle name="Input 19 6 4" xfId="8092"/>
    <cellStyle name="Input 19 6 4 2" xfId="22089"/>
    <cellStyle name="Input 19 6 4 2 2" xfId="36721"/>
    <cellStyle name="Input 19 6 4 3" xfId="31401"/>
    <cellStyle name="Input 19 6 5" xfId="15248"/>
    <cellStyle name="Input 19 6 5 2" xfId="34949"/>
    <cellStyle name="Input 19 6 6" xfId="28916"/>
    <cellStyle name="Input 19 7" xfId="6302"/>
    <cellStyle name="Input 19 7 2" xfId="13533"/>
    <cellStyle name="Input 19 7 2 2" xfId="34039"/>
    <cellStyle name="Input 19 7 3" xfId="30473"/>
    <cellStyle name="Input 19 8" xfId="8572"/>
    <cellStyle name="Input 19 8 2" xfId="31592"/>
    <cellStyle name="Input 19 9" xfId="10707"/>
    <cellStyle name="Input 19 9 2" xfId="17039"/>
    <cellStyle name="Input 19 9 2 2" xfId="35447"/>
    <cellStyle name="Input 19 9 3" xfId="32694"/>
    <cellStyle name="Input 2" xfId="325"/>
    <cellStyle name="Input 2 10" xfId="2075"/>
    <cellStyle name="Input 2 10 2" xfId="6674"/>
    <cellStyle name="Input 2 10 2 2" xfId="13851"/>
    <cellStyle name="Input 2 10 2 2 2" xfId="34290"/>
    <cellStyle name="Input 2 10 2 3" xfId="30739"/>
    <cellStyle name="Input 2 10 3" xfId="8857"/>
    <cellStyle name="Input 2 10 3 2" xfId="31828"/>
    <cellStyle name="Input 2 11" xfId="5656"/>
    <cellStyle name="Input 2 11 2" xfId="12998"/>
    <cellStyle name="Input 2 11 2 2" xfId="33725"/>
    <cellStyle name="Input 2 11 3" xfId="30088"/>
    <cellStyle name="Input 2 12" xfId="5847"/>
    <cellStyle name="Input 2 12 2" xfId="30191"/>
    <cellStyle name="Input 2 13" xfId="37212"/>
    <cellStyle name="Input 2 14" xfId="37077"/>
    <cellStyle name="Input 2 15" xfId="37231"/>
    <cellStyle name="Input 2 16" xfId="37059"/>
    <cellStyle name="Input 2 17" xfId="37631"/>
    <cellStyle name="Input 2 18" xfId="37043"/>
    <cellStyle name="Input 2 19" xfId="36938"/>
    <cellStyle name="Input 2 2" xfId="517"/>
    <cellStyle name="Input 2 2 10" xfId="37681"/>
    <cellStyle name="Input 2 2 11" xfId="37821"/>
    <cellStyle name="Input 2 2 12" xfId="37971"/>
    <cellStyle name="Input 2 2 13" xfId="38115"/>
    <cellStyle name="Input 2 2 14" xfId="38256"/>
    <cellStyle name="Input 2 2 15" xfId="38398"/>
    <cellStyle name="Input 2 2 16" xfId="38541"/>
    <cellStyle name="Input 2 2 17" xfId="38684"/>
    <cellStyle name="Input 2 2 18" xfId="38827"/>
    <cellStyle name="Input 2 2 19" xfId="38971"/>
    <cellStyle name="Input 2 2 2" xfId="1374"/>
    <cellStyle name="Input 2 2 2 2" xfId="1788"/>
    <cellStyle name="Input 2 2 2 2 10" xfId="4110"/>
    <cellStyle name="Input 2 2 2 2 10 2" xfId="29183"/>
    <cellStyle name="Input 2 2 2 2 2" xfId="2026"/>
    <cellStyle name="Input 2 2 2 2 2 2" xfId="3406"/>
    <cellStyle name="Input 2 2 2 2 2 2 2" xfId="10161"/>
    <cellStyle name="Input 2 2 2 2 2 2 2 2" xfId="32444"/>
    <cellStyle name="Input 2 2 2 2 2 2 3" xfId="12091"/>
    <cellStyle name="Input 2 2 2 2 2 2 3 2" xfId="18416"/>
    <cellStyle name="Input 2 2 2 2 2 2 3 2 2" xfId="36108"/>
    <cellStyle name="Input 2 2 2 2 2 2 3 3" xfId="33355"/>
    <cellStyle name="Input 2 2 2 2 2 2 4" xfId="7982"/>
    <cellStyle name="Input 2 2 2 2 2 2 4 2" xfId="21986"/>
    <cellStyle name="Input 2 2 2 2 2 2 4 2 2" xfId="36672"/>
    <cellStyle name="Input 2 2 2 2 2 2 4 3" xfId="31352"/>
    <cellStyle name="Input 2 2 2 2 2 2 5" xfId="15140"/>
    <cellStyle name="Input 2 2 2 2 2 2 5 2" xfId="34900"/>
    <cellStyle name="Input 2 2 2 2 2 2 6" xfId="28867"/>
    <cellStyle name="Input 2 2 2 2 2 3" xfId="3879"/>
    <cellStyle name="Input 2 2 2 2 2 3 2" xfId="10634"/>
    <cellStyle name="Input 2 2 2 2 2 3 2 2" xfId="32645"/>
    <cellStyle name="Input 2 2 2 2 2 3 3" xfId="12564"/>
    <cellStyle name="Input 2 2 2 2 2 3 3 2" xfId="18887"/>
    <cellStyle name="Input 2 2 2 2 2 3 3 2 2" xfId="36309"/>
    <cellStyle name="Input 2 2 2 2 2 3 3 3" xfId="33556"/>
    <cellStyle name="Input 2 2 2 2 2 3 4" xfId="15611"/>
    <cellStyle name="Input 2 2 2 2 2 3 4 2" xfId="35101"/>
    <cellStyle name="Input 2 2 2 2 2 3 5" xfId="29068"/>
    <cellStyle name="Input 2 2 2 2 2 4" xfId="6625"/>
    <cellStyle name="Input 2 2 2 2 2 4 2" xfId="13803"/>
    <cellStyle name="Input 2 2 2 2 2 4 2 2" xfId="34259"/>
    <cellStyle name="Input 2 2 2 2 2 4 3" xfId="30708"/>
    <cellStyle name="Input 2 2 2 2 2 5" xfId="8808"/>
    <cellStyle name="Input 2 2 2 2 2 5 2" xfId="31797"/>
    <cellStyle name="Input 2 2 2 2 2 6" xfId="10922"/>
    <cellStyle name="Input 2 2 2 2 2 6 2" xfId="17254"/>
    <cellStyle name="Input 2 2 2 2 2 6 2 2" xfId="35638"/>
    <cellStyle name="Input 2 2 2 2 2 6 3" xfId="32885"/>
    <cellStyle name="Input 2 2 2 2 2 7" xfId="5123"/>
    <cellStyle name="Input 2 2 2 2 2 7 2" xfId="29758"/>
    <cellStyle name="Input 2 2 2 2 3" xfId="2385"/>
    <cellStyle name="Input 2 2 2 2 3 2" xfId="6984"/>
    <cellStyle name="Input 2 2 2 2 3 2 2" xfId="14158"/>
    <cellStyle name="Input 2 2 2 2 3 2 2 2" xfId="34468"/>
    <cellStyle name="Input 2 2 2 2 3 2 3" xfId="30917"/>
    <cellStyle name="Input 2 2 2 2 3 3" xfId="9167"/>
    <cellStyle name="Input 2 2 2 2 3 3 2" xfId="32006"/>
    <cellStyle name="Input 2 2 2 2 3 4" xfId="11185"/>
    <cellStyle name="Input 2 2 2 2 3 4 2" xfId="17514"/>
    <cellStyle name="Input 2 2 2 2 3 4 2 2" xfId="35754"/>
    <cellStyle name="Input 2 2 2 2 3 4 3" xfId="33001"/>
    <cellStyle name="Input 2 2 2 2 3 5" xfId="5415"/>
    <cellStyle name="Input 2 2 2 2 3 5 2" xfId="29892"/>
    <cellStyle name="Input 2 2 2 2 3 6" xfId="28513"/>
    <cellStyle name="Input 2 2 2 2 4" xfId="2522"/>
    <cellStyle name="Input 2 2 2 2 4 2" xfId="7121"/>
    <cellStyle name="Input 2 2 2 2 4 2 2" xfId="14295"/>
    <cellStyle name="Input 2 2 2 2 4 2 2 2" xfId="34603"/>
    <cellStyle name="Input 2 2 2 2 4 2 3" xfId="31052"/>
    <cellStyle name="Input 2 2 2 2 4 3" xfId="9303"/>
    <cellStyle name="Input 2 2 2 2 4 3 2" xfId="32141"/>
    <cellStyle name="Input 2 2 2 2 4 4" xfId="11263"/>
    <cellStyle name="Input 2 2 2 2 4 4 2" xfId="17592"/>
    <cellStyle name="Input 2 2 2 2 4 4 2 2" xfId="35831"/>
    <cellStyle name="Input 2 2 2 2 4 4 3" xfId="33078"/>
    <cellStyle name="Input 2 2 2 2 4 5" xfId="5520"/>
    <cellStyle name="Input 2 2 2 2 4 5 2" xfId="29983"/>
    <cellStyle name="Input 2 2 2 2 4 6" xfId="28590"/>
    <cellStyle name="Input 2 2 2 2 5" xfId="3146"/>
    <cellStyle name="Input 2 2 2 2 5 2" xfId="7731"/>
    <cellStyle name="Input 2 2 2 2 5 2 2" xfId="14894"/>
    <cellStyle name="Input 2 2 2 2 5 2 2 2" xfId="34789"/>
    <cellStyle name="Input 2 2 2 2 5 2 3" xfId="31241"/>
    <cellStyle name="Input 2 2 2 2 5 3" xfId="9909"/>
    <cellStyle name="Input 2 2 2 2 5 3 2" xfId="32329"/>
    <cellStyle name="Input 2 2 2 2 5 4" xfId="11846"/>
    <cellStyle name="Input 2 2 2 2 5 4 2" xfId="18171"/>
    <cellStyle name="Input 2 2 2 2 5 4 2 2" xfId="35998"/>
    <cellStyle name="Input 2 2 2 2 5 4 3" xfId="33245"/>
    <cellStyle name="Input 2 2 2 2 5 5" xfId="4956"/>
    <cellStyle name="Input 2 2 2 2 5 5 2" xfId="29618"/>
    <cellStyle name="Input 2 2 2 2 5 6" xfId="28757"/>
    <cellStyle name="Input 2 2 2 2 6" xfId="3635"/>
    <cellStyle name="Input 2 2 2 2 6 2" xfId="10390"/>
    <cellStyle name="Input 2 2 2 2 6 2 2" xfId="32536"/>
    <cellStyle name="Input 2 2 2 2 6 3" xfId="12320"/>
    <cellStyle name="Input 2 2 2 2 6 3 2" xfId="18643"/>
    <cellStyle name="Input 2 2 2 2 6 3 2 2" xfId="36200"/>
    <cellStyle name="Input 2 2 2 2 6 3 3" xfId="33447"/>
    <cellStyle name="Input 2 2 2 2 6 4" xfId="8211"/>
    <cellStyle name="Input 2 2 2 2 6 4 2" xfId="22208"/>
    <cellStyle name="Input 2 2 2 2 6 4 2 2" xfId="36764"/>
    <cellStyle name="Input 2 2 2 2 6 4 3" xfId="31444"/>
    <cellStyle name="Input 2 2 2 2 6 5" xfId="15367"/>
    <cellStyle name="Input 2 2 2 2 6 5 2" xfId="34992"/>
    <cellStyle name="Input 2 2 2 2 6 6" xfId="28959"/>
    <cellStyle name="Input 2 2 2 2 7" xfId="6413"/>
    <cellStyle name="Input 2 2 2 2 7 2" xfId="13619"/>
    <cellStyle name="Input 2 2 2 2 7 2 2" xfId="34107"/>
    <cellStyle name="Input 2 2 2 2 7 3" xfId="30554"/>
    <cellStyle name="Input 2 2 2 2 8" xfId="8631"/>
    <cellStyle name="Input 2 2 2 2 8 2" xfId="31647"/>
    <cellStyle name="Input 2 2 2 2 9" xfId="10755"/>
    <cellStyle name="Input 2 2 2 2 9 2" xfId="17087"/>
    <cellStyle name="Input 2 2 2 2 9 2 2" xfId="35495"/>
    <cellStyle name="Input 2 2 2 2 9 3" xfId="32742"/>
    <cellStyle name="Input 2 2 2 3" xfId="1917"/>
    <cellStyle name="Input 2 2 2 3 2" xfId="2452"/>
    <cellStyle name="Input 2 2 2 3 2 2" xfId="7051"/>
    <cellStyle name="Input 2 2 2 3 2 2 2" xfId="14225"/>
    <cellStyle name="Input 2 2 2 3 2 2 2 2" xfId="34533"/>
    <cellStyle name="Input 2 2 2 3 2 2 3" xfId="30982"/>
    <cellStyle name="Input 2 2 2 3 2 3" xfId="9233"/>
    <cellStyle name="Input 2 2 2 3 2 3 2" xfId="32071"/>
    <cellStyle name="Input 2 2 2 3 3" xfId="5039"/>
    <cellStyle name="Input 2 2 2 3 3 2" xfId="29677"/>
    <cellStyle name="Input 2 2 2 3 4" xfId="6516"/>
    <cellStyle name="Input 2 2 2 3 4 2" xfId="13694"/>
    <cellStyle name="Input 2 2 2 3 4 2 2" xfId="34174"/>
    <cellStyle name="Input 2 2 2 3 4 3" xfId="30623"/>
    <cellStyle name="Input 2 2 2 3 5" xfId="8699"/>
    <cellStyle name="Input 2 2 2 3 5 2" xfId="31712"/>
    <cellStyle name="Input 2 2 2 3 6" xfId="10813"/>
    <cellStyle name="Input 2 2 2 3 6 2" xfId="17145"/>
    <cellStyle name="Input 2 2 2 3 6 2 2" xfId="35553"/>
    <cellStyle name="Input 2 2 2 3 6 3" xfId="32800"/>
    <cellStyle name="Input 2 2 2 4" xfId="2021"/>
    <cellStyle name="Input 2 2 2 4 2" xfId="5118"/>
    <cellStyle name="Input 2 2 2 4 2 2" xfId="29755"/>
    <cellStyle name="Input 2 2 2 4 3" xfId="6620"/>
    <cellStyle name="Input 2 2 2 4 3 2" xfId="13798"/>
    <cellStyle name="Input 2 2 2 4 3 2 2" xfId="34256"/>
    <cellStyle name="Input 2 2 2 4 3 3" xfId="30705"/>
    <cellStyle name="Input 2 2 2 4 4" xfId="8803"/>
    <cellStyle name="Input 2 2 2 4 4 2" xfId="31794"/>
    <cellStyle name="Input 2 2 2 4 5" xfId="10917"/>
    <cellStyle name="Input 2 2 2 4 5 2" xfId="17249"/>
    <cellStyle name="Input 2 2 2 4 5 2 2" xfId="35635"/>
    <cellStyle name="Input 2 2 2 4 5 3" xfId="32882"/>
    <cellStyle name="Input 2 2 2 4 6" xfId="4488"/>
    <cellStyle name="Input 2 2 2 4 6 2" xfId="20521"/>
    <cellStyle name="Input 2 2 2 4 6 2 2" xfId="36423"/>
    <cellStyle name="Input 2 2 2 4 6 3" xfId="29309"/>
    <cellStyle name="Input 2 2 2 4 7" xfId="4092"/>
    <cellStyle name="Input 2 2 2 4 7 2" xfId="29171"/>
    <cellStyle name="Input 2 2 2 5" xfId="2202"/>
    <cellStyle name="Input 2 2 2 5 2" xfId="6801"/>
    <cellStyle name="Input 2 2 2 5 2 2" xfId="13975"/>
    <cellStyle name="Input 2 2 2 5 2 2 2" xfId="34338"/>
    <cellStyle name="Input 2 2 2 5 2 3" xfId="30787"/>
    <cellStyle name="Input 2 2 2 5 3" xfId="8984"/>
    <cellStyle name="Input 2 2 2 5 3 2" xfId="31876"/>
    <cellStyle name="Input 2 2 2 6" xfId="4799"/>
    <cellStyle name="Input 2 2 2 6 2" xfId="29478"/>
    <cellStyle name="Input 2 2 2 7" xfId="6165"/>
    <cellStyle name="Input 2 2 2 7 2" xfId="13403"/>
    <cellStyle name="Input 2 2 2 7 2 2" xfId="33947"/>
    <cellStyle name="Input 2 2 2 7 3" xfId="30377"/>
    <cellStyle name="Input 2 2 2 8" xfId="5804"/>
    <cellStyle name="Input 2 2 2 8 2" xfId="30162"/>
    <cellStyle name="Input 2 2 2 9" xfId="5734"/>
    <cellStyle name="Input 2 2 2 9 2" xfId="13050"/>
    <cellStyle name="Input 2 2 2 9 2 2" xfId="33745"/>
    <cellStyle name="Input 2 2 2 9 3" xfId="30130"/>
    <cellStyle name="Input 2 2 20" xfId="39112"/>
    <cellStyle name="Input 2 2 21" xfId="39249"/>
    <cellStyle name="Input 2 2 22" xfId="39385"/>
    <cellStyle name="Input 2 2 23" xfId="39523"/>
    <cellStyle name="Input 2 2 24" xfId="39650"/>
    <cellStyle name="Input 2 2 25" xfId="39772"/>
    <cellStyle name="Input 2 2 26" xfId="39891"/>
    <cellStyle name="Input 2 2 27" xfId="40004"/>
    <cellStyle name="Input 2 2 28" xfId="40109"/>
    <cellStyle name="Input 2 2 29" xfId="40198"/>
    <cellStyle name="Input 2 2 3" xfId="1504"/>
    <cellStyle name="Input 2 2 3 2" xfId="1880"/>
    <cellStyle name="Input 2 2 3 2 10" xfId="4055"/>
    <cellStyle name="Input 2 2 3 2 10 2" xfId="29154"/>
    <cellStyle name="Input 2 2 3 2 2" xfId="1991"/>
    <cellStyle name="Input 2 2 3 2 2 2" xfId="3453"/>
    <cellStyle name="Input 2 2 3 2 2 2 2" xfId="10208"/>
    <cellStyle name="Input 2 2 3 2 2 2 2 2" xfId="32467"/>
    <cellStyle name="Input 2 2 3 2 2 2 3" xfId="12138"/>
    <cellStyle name="Input 2 2 3 2 2 2 3 2" xfId="18462"/>
    <cellStyle name="Input 2 2 3 2 2 2 3 2 2" xfId="36131"/>
    <cellStyle name="Input 2 2 3 2 2 2 3 3" xfId="33378"/>
    <cellStyle name="Input 2 2 3 2 2 2 4" xfId="8029"/>
    <cellStyle name="Input 2 2 3 2 2 2 4 2" xfId="22032"/>
    <cellStyle name="Input 2 2 3 2 2 2 4 2 2" xfId="36695"/>
    <cellStyle name="Input 2 2 3 2 2 2 4 3" xfId="31375"/>
    <cellStyle name="Input 2 2 3 2 2 2 5" xfId="15186"/>
    <cellStyle name="Input 2 2 3 2 2 2 5 2" xfId="34923"/>
    <cellStyle name="Input 2 2 3 2 2 2 6" xfId="28890"/>
    <cellStyle name="Input 2 2 3 2 2 3" xfId="3926"/>
    <cellStyle name="Input 2 2 3 2 2 3 2" xfId="10681"/>
    <cellStyle name="Input 2 2 3 2 2 3 2 2" xfId="32668"/>
    <cellStyle name="Input 2 2 3 2 2 3 3" xfId="12611"/>
    <cellStyle name="Input 2 2 3 2 2 3 3 2" xfId="18933"/>
    <cellStyle name="Input 2 2 3 2 2 3 3 2 2" xfId="36332"/>
    <cellStyle name="Input 2 2 3 2 2 3 3 3" xfId="33579"/>
    <cellStyle name="Input 2 2 3 2 2 3 4" xfId="15657"/>
    <cellStyle name="Input 2 2 3 2 2 3 4 2" xfId="35124"/>
    <cellStyle name="Input 2 2 3 2 2 3 5" xfId="29091"/>
    <cellStyle name="Input 2 2 3 2 2 4" xfId="6590"/>
    <cellStyle name="Input 2 2 3 2 2 4 2" xfId="13768"/>
    <cellStyle name="Input 2 2 3 2 2 4 2 2" xfId="34235"/>
    <cellStyle name="Input 2 2 3 2 2 4 3" xfId="30684"/>
    <cellStyle name="Input 2 2 3 2 2 5" xfId="8773"/>
    <cellStyle name="Input 2 2 3 2 2 5 2" xfId="31773"/>
    <cellStyle name="Input 2 2 3 2 2 6" xfId="10887"/>
    <cellStyle name="Input 2 2 3 2 2 6 2" xfId="17219"/>
    <cellStyle name="Input 2 2 3 2 2 6 2 2" xfId="35614"/>
    <cellStyle name="Input 2 2 3 2 2 6 3" xfId="32861"/>
    <cellStyle name="Input 2 2 3 2 2 7" xfId="5099"/>
    <cellStyle name="Input 2 2 3 2 2 7 2" xfId="29737"/>
    <cellStyle name="Input 2 2 3 2 3" xfId="2415"/>
    <cellStyle name="Input 2 2 3 2 3 2" xfId="7014"/>
    <cellStyle name="Input 2 2 3 2 3 2 2" xfId="14188"/>
    <cellStyle name="Input 2 2 3 2 3 2 2 2" xfId="34496"/>
    <cellStyle name="Input 2 2 3 2 3 2 3" xfId="30945"/>
    <cellStyle name="Input 2 2 3 2 3 3" xfId="9196"/>
    <cellStyle name="Input 2 2 3 2 3 3 2" xfId="32034"/>
    <cellStyle name="Input 2 2 3 2 3 4" xfId="11211"/>
    <cellStyle name="Input 2 2 3 2 3 4 2" xfId="17540"/>
    <cellStyle name="Input 2 2 3 2 3 4 2 2" xfId="35779"/>
    <cellStyle name="Input 2 2 3 2 3 4 3" xfId="33026"/>
    <cellStyle name="Input 2 2 3 2 3 5" xfId="5444"/>
    <cellStyle name="Input 2 2 3 2 3 5 2" xfId="29919"/>
    <cellStyle name="Input 2 2 3 2 3 6" xfId="28538"/>
    <cellStyle name="Input 2 2 3 2 4" xfId="2545"/>
    <cellStyle name="Input 2 2 3 2 4 2" xfId="7144"/>
    <cellStyle name="Input 2 2 3 2 4 2 2" xfId="14318"/>
    <cellStyle name="Input 2 2 3 2 4 2 2 2" xfId="34626"/>
    <cellStyle name="Input 2 2 3 2 4 2 3" xfId="31075"/>
    <cellStyle name="Input 2 2 3 2 4 3" xfId="9326"/>
    <cellStyle name="Input 2 2 3 2 4 3 2" xfId="32164"/>
    <cellStyle name="Input 2 2 3 2 4 4" xfId="11286"/>
    <cellStyle name="Input 2 2 3 2 4 4 2" xfId="17615"/>
    <cellStyle name="Input 2 2 3 2 4 4 2 2" xfId="35854"/>
    <cellStyle name="Input 2 2 3 2 4 4 3" xfId="33101"/>
    <cellStyle name="Input 2 2 3 2 4 5" xfId="5543"/>
    <cellStyle name="Input 2 2 3 2 4 5 2" xfId="30006"/>
    <cellStyle name="Input 2 2 3 2 4 6" xfId="28613"/>
    <cellStyle name="Input 2 2 3 2 5" xfId="3206"/>
    <cellStyle name="Input 2 2 3 2 5 2" xfId="7782"/>
    <cellStyle name="Input 2 2 3 2 5 2 2" xfId="14940"/>
    <cellStyle name="Input 2 2 3 2 5 2 2 2" xfId="34812"/>
    <cellStyle name="Input 2 2 3 2 5 2 3" xfId="31264"/>
    <cellStyle name="Input 2 2 3 2 5 3" xfId="9961"/>
    <cellStyle name="Input 2 2 3 2 5 3 2" xfId="32356"/>
    <cellStyle name="Input 2 2 3 2 5 4" xfId="11892"/>
    <cellStyle name="Input 2 2 3 2 5 4 2" xfId="18217"/>
    <cellStyle name="Input 2 2 3 2 5 4 2 2" xfId="36021"/>
    <cellStyle name="Input 2 2 3 2 5 4 3" xfId="33268"/>
    <cellStyle name="Input 2 2 3 2 5 5" xfId="5002"/>
    <cellStyle name="Input 2 2 3 2 5 5 2" xfId="29640"/>
    <cellStyle name="Input 2 2 3 2 5 6" xfId="28780"/>
    <cellStyle name="Input 2 2 3 2 6" xfId="3680"/>
    <cellStyle name="Input 2 2 3 2 6 2" xfId="10435"/>
    <cellStyle name="Input 2 2 3 2 6 2 2" xfId="32558"/>
    <cellStyle name="Input 2 2 3 2 6 3" xfId="12365"/>
    <cellStyle name="Input 2 2 3 2 6 3 2" xfId="18688"/>
    <cellStyle name="Input 2 2 3 2 6 3 2 2" xfId="36222"/>
    <cellStyle name="Input 2 2 3 2 6 3 3" xfId="33469"/>
    <cellStyle name="Input 2 2 3 2 6 4" xfId="8256"/>
    <cellStyle name="Input 2 2 3 2 6 4 2" xfId="22253"/>
    <cellStyle name="Input 2 2 3 2 6 4 2 2" xfId="36786"/>
    <cellStyle name="Input 2 2 3 2 6 4 3" xfId="31466"/>
    <cellStyle name="Input 2 2 3 2 6 5" xfId="15412"/>
    <cellStyle name="Input 2 2 3 2 6 5 2" xfId="35014"/>
    <cellStyle name="Input 2 2 3 2 6 6" xfId="28981"/>
    <cellStyle name="Input 2 2 3 2 7" xfId="6479"/>
    <cellStyle name="Input 2 2 3 2 7 2" xfId="13657"/>
    <cellStyle name="Input 2 2 3 2 7 2 2" xfId="34137"/>
    <cellStyle name="Input 2 2 3 2 7 3" xfId="30586"/>
    <cellStyle name="Input 2 2 3 2 8" xfId="8662"/>
    <cellStyle name="Input 2 2 3 2 8 2" xfId="31675"/>
    <cellStyle name="Input 2 2 3 2 9" xfId="10776"/>
    <cellStyle name="Input 2 2 3 2 9 2" xfId="17108"/>
    <cellStyle name="Input 2 2 3 2 9 2 2" xfId="35516"/>
    <cellStyle name="Input 2 2 3 2 9 3" xfId="32763"/>
    <cellStyle name="Input 2 2 3 3" xfId="1935"/>
    <cellStyle name="Input 2 2 3 3 2" xfId="2470"/>
    <cellStyle name="Input 2 2 3 3 2 2" xfId="7069"/>
    <cellStyle name="Input 2 2 3 3 2 2 2" xfId="14243"/>
    <cellStyle name="Input 2 2 3 3 2 2 2 2" xfId="34551"/>
    <cellStyle name="Input 2 2 3 3 2 2 3" xfId="31000"/>
    <cellStyle name="Input 2 2 3 3 2 3" xfId="9251"/>
    <cellStyle name="Input 2 2 3 3 2 3 2" xfId="32089"/>
    <cellStyle name="Input 2 2 3 3 3" xfId="5057"/>
    <cellStyle name="Input 2 2 3 3 3 2" xfId="29695"/>
    <cellStyle name="Input 2 2 3 3 4" xfId="6534"/>
    <cellStyle name="Input 2 2 3 3 4 2" xfId="13712"/>
    <cellStyle name="Input 2 2 3 3 4 2 2" xfId="34192"/>
    <cellStyle name="Input 2 2 3 3 4 3" xfId="30641"/>
    <cellStyle name="Input 2 2 3 3 5" xfId="8717"/>
    <cellStyle name="Input 2 2 3 3 5 2" xfId="31730"/>
    <cellStyle name="Input 2 2 3 3 6" xfId="10831"/>
    <cellStyle name="Input 2 2 3 3 6 2" xfId="17163"/>
    <cellStyle name="Input 2 2 3 3 6 2 2" xfId="35571"/>
    <cellStyle name="Input 2 2 3 3 6 3" xfId="32818"/>
    <cellStyle name="Input 2 2 3 4" xfId="943"/>
    <cellStyle name="Input 2 2 3 4 2" xfId="4729"/>
    <cellStyle name="Input 2 2 3 4 2 2" xfId="29421"/>
    <cellStyle name="Input 2 2 3 4 3" xfId="5984"/>
    <cellStyle name="Input 2 2 3 4 3 2" xfId="13245"/>
    <cellStyle name="Input 2 2 3 4 3 2 2" xfId="33843"/>
    <cellStyle name="Input 2 2 3 4 3 3" xfId="30255"/>
    <cellStyle name="Input 2 2 3 4 4" xfId="5698"/>
    <cellStyle name="Input 2 2 3 4 4 2" xfId="30108"/>
    <cellStyle name="Input 2 2 3 4 5" xfId="5840"/>
    <cellStyle name="Input 2 2 3 4 5 2" xfId="13109"/>
    <cellStyle name="Input 2 2 3 4 5 2 2" xfId="33779"/>
    <cellStyle name="Input 2 2 3 4 5 3" xfId="30186"/>
    <cellStyle name="Input 2 2 3 4 6" xfId="4565"/>
    <cellStyle name="Input 2 2 3 4 6 2" xfId="20573"/>
    <cellStyle name="Input 2 2 3 4 6 2 2" xfId="36452"/>
    <cellStyle name="Input 2 2 3 4 6 3" xfId="29337"/>
    <cellStyle name="Input 2 2 3 4 7" xfId="4648"/>
    <cellStyle name="Input 2 2 3 4 7 2" xfId="29385"/>
    <cellStyle name="Input 2 2 3 5" xfId="2268"/>
    <cellStyle name="Input 2 2 3 5 2" xfId="6867"/>
    <cellStyle name="Input 2 2 3 5 2 2" xfId="14041"/>
    <cellStyle name="Input 2 2 3 5 2 2 2" xfId="34386"/>
    <cellStyle name="Input 2 2 3 5 2 3" xfId="30835"/>
    <cellStyle name="Input 2 2 3 5 3" xfId="9050"/>
    <cellStyle name="Input 2 2 3 5 3 2" xfId="31924"/>
    <cellStyle name="Input 2 2 3 6" xfId="4853"/>
    <cellStyle name="Input 2 2 3 6 2" xfId="29525"/>
    <cellStyle name="Input 2 2 3 7" xfId="6274"/>
    <cellStyle name="Input 2 2 3 7 2" xfId="13506"/>
    <cellStyle name="Input 2 2 3 7 2 2" xfId="34012"/>
    <cellStyle name="Input 2 2 3 7 3" xfId="30445"/>
    <cellStyle name="Input 2 2 3 8" xfId="8543"/>
    <cellStyle name="Input 2 2 3 8 2" xfId="31563"/>
    <cellStyle name="Input 2 2 3 9" xfId="6313"/>
    <cellStyle name="Input 2 2 3 9 2" xfId="13544"/>
    <cellStyle name="Input 2 2 3 9 2 2" xfId="34046"/>
    <cellStyle name="Input 2 2 3 9 3" xfId="30480"/>
    <cellStyle name="Input 2 2 30" xfId="40293"/>
    <cellStyle name="Input 2 2 31" xfId="40374"/>
    <cellStyle name="Input 2 2 32" xfId="40437"/>
    <cellStyle name="Input 2 2 33" xfId="40484"/>
    <cellStyle name="Input 2 2 4" xfId="1700"/>
    <cellStyle name="Input 2 2 4 10" xfId="3989"/>
    <cellStyle name="Input 2 2 4 10 2" xfId="29133"/>
    <cellStyle name="Input 2 2 4 2" xfId="2015"/>
    <cellStyle name="Input 2 2 4 2 2" xfId="3335"/>
    <cellStyle name="Input 2 2 4 2 2 2" xfId="10090"/>
    <cellStyle name="Input 2 2 4 2 2 2 2" xfId="32409"/>
    <cellStyle name="Input 2 2 4 2 2 3" xfId="12020"/>
    <cellStyle name="Input 2 2 4 2 2 3 2" xfId="18345"/>
    <cellStyle name="Input 2 2 4 2 2 3 2 2" xfId="36073"/>
    <cellStyle name="Input 2 2 4 2 2 3 3" xfId="33320"/>
    <cellStyle name="Input 2 2 4 2 2 4" xfId="7911"/>
    <cellStyle name="Input 2 2 4 2 2 4 2" xfId="21915"/>
    <cellStyle name="Input 2 2 4 2 2 4 2 2" xfId="36637"/>
    <cellStyle name="Input 2 2 4 2 2 4 3" xfId="31317"/>
    <cellStyle name="Input 2 2 4 2 2 5" xfId="15069"/>
    <cellStyle name="Input 2 2 4 2 2 5 2" xfId="34865"/>
    <cellStyle name="Input 2 2 4 2 2 6" xfId="28832"/>
    <cellStyle name="Input 2 2 4 2 3" xfId="3808"/>
    <cellStyle name="Input 2 2 4 2 3 2" xfId="10563"/>
    <cellStyle name="Input 2 2 4 2 3 2 2" xfId="32610"/>
    <cellStyle name="Input 2 2 4 2 3 3" xfId="12493"/>
    <cellStyle name="Input 2 2 4 2 3 3 2" xfId="18816"/>
    <cellStyle name="Input 2 2 4 2 3 3 2 2" xfId="36274"/>
    <cellStyle name="Input 2 2 4 2 3 3 3" xfId="33521"/>
    <cellStyle name="Input 2 2 4 2 3 4" xfId="15540"/>
    <cellStyle name="Input 2 2 4 2 3 4 2" xfId="35066"/>
    <cellStyle name="Input 2 2 4 2 3 5" xfId="29033"/>
    <cellStyle name="Input 2 2 4 2 4" xfId="6614"/>
    <cellStyle name="Input 2 2 4 2 4 2" xfId="13792"/>
    <cellStyle name="Input 2 2 4 2 4 2 2" xfId="34253"/>
    <cellStyle name="Input 2 2 4 2 4 3" xfId="30702"/>
    <cellStyle name="Input 2 2 4 2 5" xfId="8797"/>
    <cellStyle name="Input 2 2 4 2 5 2" xfId="31791"/>
    <cellStyle name="Input 2 2 4 2 6" xfId="10911"/>
    <cellStyle name="Input 2 2 4 2 6 2" xfId="17243"/>
    <cellStyle name="Input 2 2 4 2 6 2 2" xfId="35632"/>
    <cellStyle name="Input 2 2 4 2 6 3" xfId="32879"/>
    <cellStyle name="Input 2 2 4 2 7" xfId="5116"/>
    <cellStyle name="Input 2 2 4 2 7 2" xfId="29753"/>
    <cellStyle name="Input 2 2 4 3" xfId="2343"/>
    <cellStyle name="Input 2 2 4 3 2" xfId="6942"/>
    <cellStyle name="Input 2 2 4 3 2 2" xfId="14116"/>
    <cellStyle name="Input 2 2 4 3 2 2 2" xfId="34441"/>
    <cellStyle name="Input 2 2 4 3 2 3" xfId="30890"/>
    <cellStyle name="Input 2 2 4 3 3" xfId="9125"/>
    <cellStyle name="Input 2 2 4 3 3 2" xfId="31979"/>
    <cellStyle name="Input 2 2 4 3 4" xfId="11147"/>
    <cellStyle name="Input 2 2 4 3 4 2" xfId="17476"/>
    <cellStyle name="Input 2 2 4 3 4 2 2" xfId="35731"/>
    <cellStyle name="Input 2 2 4 3 4 3" xfId="32978"/>
    <cellStyle name="Input 2 2 4 3 5" xfId="5377"/>
    <cellStyle name="Input 2 2 4 3 5 2" xfId="29869"/>
    <cellStyle name="Input 2 2 4 3 6" xfId="28490"/>
    <cellStyle name="Input 2 2 4 4" xfId="2232"/>
    <cellStyle name="Input 2 2 4 4 2" xfId="6831"/>
    <cellStyle name="Input 2 2 4 4 2 2" xfId="14005"/>
    <cellStyle name="Input 2 2 4 4 2 2 2" xfId="34363"/>
    <cellStyle name="Input 2 2 4 4 2 3" xfId="30812"/>
    <cellStyle name="Input 2 2 4 4 3" xfId="9014"/>
    <cellStyle name="Input 2 2 4 4 3 2" xfId="31901"/>
    <cellStyle name="Input 2 2 4 4 4" xfId="11078"/>
    <cellStyle name="Input 2 2 4 4 4 2" xfId="17407"/>
    <cellStyle name="Input 2 2 4 4 4 2 2" xfId="35695"/>
    <cellStyle name="Input 2 2 4 4 4 3" xfId="32942"/>
    <cellStyle name="Input 2 2 4 4 5" xfId="5288"/>
    <cellStyle name="Input 2 2 4 4 5 2" xfId="29820"/>
    <cellStyle name="Input 2 2 4 4 6" xfId="28455"/>
    <cellStyle name="Input 2 2 4 5" xfId="3072"/>
    <cellStyle name="Input 2 2 4 5 2" xfId="7659"/>
    <cellStyle name="Input 2 2 4 5 2 2" xfId="14823"/>
    <cellStyle name="Input 2 2 4 5 2 2 2" xfId="34754"/>
    <cellStyle name="Input 2 2 4 5 2 3" xfId="31206"/>
    <cellStyle name="Input 2 2 4 5 3" xfId="9838"/>
    <cellStyle name="Input 2 2 4 5 3 2" xfId="32294"/>
    <cellStyle name="Input 2 2 4 5 4" xfId="11775"/>
    <cellStyle name="Input 2 2 4 5 4 2" xfId="18100"/>
    <cellStyle name="Input 2 2 4 5 4 2 2" xfId="35963"/>
    <cellStyle name="Input 2 2 4 5 4 3" xfId="33210"/>
    <cellStyle name="Input 2 2 4 5 5" xfId="4913"/>
    <cellStyle name="Input 2 2 4 5 5 2" xfId="29579"/>
    <cellStyle name="Input 2 2 4 5 6" xfId="28722"/>
    <cellStyle name="Input 2 2 4 6" xfId="3577"/>
    <cellStyle name="Input 2 2 4 6 2" xfId="10332"/>
    <cellStyle name="Input 2 2 4 6 2 2" xfId="32514"/>
    <cellStyle name="Input 2 2 4 6 3" xfId="12262"/>
    <cellStyle name="Input 2 2 4 6 3 2" xfId="18585"/>
    <cellStyle name="Input 2 2 4 6 3 2 2" xfId="36178"/>
    <cellStyle name="Input 2 2 4 6 3 3" xfId="33425"/>
    <cellStyle name="Input 2 2 4 6 4" xfId="8153"/>
    <cellStyle name="Input 2 2 4 6 4 2" xfId="22150"/>
    <cellStyle name="Input 2 2 4 6 4 2 2" xfId="36742"/>
    <cellStyle name="Input 2 2 4 6 4 3" xfId="31422"/>
    <cellStyle name="Input 2 2 4 6 5" xfId="15309"/>
    <cellStyle name="Input 2 2 4 6 5 2" xfId="34970"/>
    <cellStyle name="Input 2 2 4 6 6" xfId="28937"/>
    <cellStyle name="Input 2 2 4 7" xfId="6368"/>
    <cellStyle name="Input 2 2 4 7 2" xfId="13582"/>
    <cellStyle name="Input 2 2 4 7 2 2" xfId="34073"/>
    <cellStyle name="Input 2 2 4 7 3" xfId="30517"/>
    <cellStyle name="Input 2 2 4 8" xfId="8605"/>
    <cellStyle name="Input 2 2 4 8 2" xfId="31621"/>
    <cellStyle name="Input 2 2 4 9" xfId="10729"/>
    <cellStyle name="Input 2 2 4 9 2" xfId="17061"/>
    <cellStyle name="Input 2 2 4 9 2 2" xfId="35469"/>
    <cellStyle name="Input 2 2 4 9 3" xfId="32716"/>
    <cellStyle name="Input 2 2 5" xfId="1634"/>
    <cellStyle name="Input 2 2 5 2" xfId="2327"/>
    <cellStyle name="Input 2 2 5 2 2" xfId="6926"/>
    <cellStyle name="Input 2 2 5 2 2 2" xfId="14100"/>
    <cellStyle name="Input 2 2 5 2 2 2 2" xfId="34427"/>
    <cellStyle name="Input 2 2 5 2 2 3" xfId="30876"/>
    <cellStyle name="Input 2 2 5 2 3" xfId="9109"/>
    <cellStyle name="Input 2 2 5 2 3 2" xfId="31965"/>
    <cellStyle name="Input 2 2 5 3" xfId="4895"/>
    <cellStyle name="Input 2 2 5 3 2" xfId="29566"/>
    <cellStyle name="Input 2 2 5 4" xfId="6336"/>
    <cellStyle name="Input 2 2 5 4 2" xfId="13558"/>
    <cellStyle name="Input 2 2 5 4 2 2" xfId="34055"/>
    <cellStyle name="Input 2 2 5 4 3" xfId="30496"/>
    <cellStyle name="Input 2 2 5 5" xfId="8590"/>
    <cellStyle name="Input 2 2 5 5 2" xfId="31607"/>
    <cellStyle name="Input 2 2 5 6" xfId="10717"/>
    <cellStyle name="Input 2 2 5 6 2" xfId="17049"/>
    <cellStyle name="Input 2 2 5 6 2 2" xfId="35457"/>
    <cellStyle name="Input 2 2 5 6 3" xfId="32704"/>
    <cellStyle name="Input 2 2 6" xfId="1073"/>
    <cellStyle name="Input 2 2 6 2" xfId="2859"/>
    <cellStyle name="Input 2 2 6 2 2" xfId="7446"/>
    <cellStyle name="Input 2 2 6 2 2 2" xfId="14613"/>
    <cellStyle name="Input 2 2 6 2 2 2 2" xfId="34687"/>
    <cellStyle name="Input 2 2 6 2 2 3" xfId="31139"/>
    <cellStyle name="Input 2 2 6 2 3" xfId="9626"/>
    <cellStyle name="Input 2 2 6 2 3 2" xfId="32227"/>
    <cellStyle name="Input 2 2 6 3" xfId="6043"/>
    <cellStyle name="Input 2 2 6 3 2" xfId="13299"/>
    <cellStyle name="Input 2 2 6 3 2 2" xfId="33877"/>
    <cellStyle name="Input 2 2 6 3 3" xfId="30294"/>
    <cellStyle name="Input 2 2 6 4" xfId="6460"/>
    <cellStyle name="Input 2 2 6 4 2" xfId="30572"/>
    <cellStyle name="Input 2 2 6 5" xfId="6382"/>
    <cellStyle name="Input 2 2 6 5 2" xfId="13594"/>
    <cellStyle name="Input 2 2 6 5 2 2" xfId="34083"/>
    <cellStyle name="Input 2 2 6 5 3" xfId="30529"/>
    <cellStyle name="Input 2 2 6 6" xfId="4400"/>
    <cellStyle name="Input 2 2 6 6 2" xfId="20444"/>
    <cellStyle name="Input 2 2 6 6 2 2" xfId="36384"/>
    <cellStyle name="Input 2 2 6 6 3" xfId="29269"/>
    <cellStyle name="Input 2 2 6 7" xfId="8440"/>
    <cellStyle name="Input 2 2 6 7 2" xfId="31500"/>
    <cellStyle name="Input 2 2 7" xfId="2126"/>
    <cellStyle name="Input 2 2 7 2" xfId="6725"/>
    <cellStyle name="Input 2 2 7 2 2" xfId="13901"/>
    <cellStyle name="Input 2 2 7 2 2 2" xfId="34302"/>
    <cellStyle name="Input 2 2 7 2 3" xfId="30751"/>
    <cellStyle name="Input 2 2 7 3" xfId="8908"/>
    <cellStyle name="Input 2 2 7 3 2" xfId="31840"/>
    <cellStyle name="Input 2 2 8" xfId="5617"/>
    <cellStyle name="Input 2 2 8 2" xfId="12965"/>
    <cellStyle name="Input 2 2 8 2 2" xfId="33699"/>
    <cellStyle name="Input 2 2 8 3" xfId="30057"/>
    <cellStyle name="Input 2 2 9" xfId="6347"/>
    <cellStyle name="Input 2 2 9 2" xfId="30504"/>
    <cellStyle name="Input 2 20" xfId="37596"/>
    <cellStyle name="Input 2 21" xfId="37020"/>
    <cellStyle name="Input 2 22" xfId="37663"/>
    <cellStyle name="Input 2 23" xfId="37634"/>
    <cellStyle name="Input 2 24" xfId="37955"/>
    <cellStyle name="Input 2 25" xfId="37914"/>
    <cellStyle name="Input 2 26" xfId="37924"/>
    <cellStyle name="Input 2 27" xfId="37539"/>
    <cellStyle name="Input 2 28" xfId="38620"/>
    <cellStyle name="Input 2 29" xfId="37907"/>
    <cellStyle name="Input 2 3" xfId="1088"/>
    <cellStyle name="Input 2 3 10" xfId="37487"/>
    <cellStyle name="Input 2 3 11" xfId="37391"/>
    <cellStyle name="Input 2 3 12" xfId="37665"/>
    <cellStyle name="Input 2 3 13" xfId="37495"/>
    <cellStyle name="Input 2 3 14" xfId="37780"/>
    <cellStyle name="Input 2 3 15" xfId="37332"/>
    <cellStyle name="Input 2 3 16" xfId="38098"/>
    <cellStyle name="Input 2 3 17" xfId="38239"/>
    <cellStyle name="Input 2 3 18" xfId="38381"/>
    <cellStyle name="Input 2 3 19" xfId="38524"/>
    <cellStyle name="Input 2 3 2" xfId="1704"/>
    <cellStyle name="Input 2 3 2 10" xfId="3986"/>
    <cellStyle name="Input 2 3 2 10 2" xfId="29132"/>
    <cellStyle name="Input 2 3 2 2" xfId="1448"/>
    <cellStyle name="Input 2 3 2 2 2" xfId="3338"/>
    <cellStyle name="Input 2 3 2 2 2 2" xfId="10093"/>
    <cellStyle name="Input 2 3 2 2 2 2 2" xfId="32410"/>
    <cellStyle name="Input 2 3 2 2 2 3" xfId="12023"/>
    <cellStyle name="Input 2 3 2 2 2 3 2" xfId="18348"/>
    <cellStyle name="Input 2 3 2 2 2 3 2 2" xfId="36074"/>
    <cellStyle name="Input 2 3 2 2 2 3 3" xfId="33321"/>
    <cellStyle name="Input 2 3 2 2 2 4" xfId="7914"/>
    <cellStyle name="Input 2 3 2 2 2 4 2" xfId="21918"/>
    <cellStyle name="Input 2 3 2 2 2 4 2 2" xfId="36638"/>
    <cellStyle name="Input 2 3 2 2 2 4 3" xfId="31318"/>
    <cellStyle name="Input 2 3 2 2 2 5" xfId="15072"/>
    <cellStyle name="Input 2 3 2 2 2 5 2" xfId="34866"/>
    <cellStyle name="Input 2 3 2 2 2 6" xfId="28833"/>
    <cellStyle name="Input 2 3 2 2 3" xfId="3811"/>
    <cellStyle name="Input 2 3 2 2 3 2" xfId="10566"/>
    <cellStyle name="Input 2 3 2 2 3 2 2" xfId="32611"/>
    <cellStyle name="Input 2 3 2 2 3 3" xfId="12496"/>
    <cellStyle name="Input 2 3 2 2 3 3 2" xfId="18819"/>
    <cellStyle name="Input 2 3 2 2 3 3 2 2" xfId="36275"/>
    <cellStyle name="Input 2 3 2 2 3 3 3" xfId="33522"/>
    <cellStyle name="Input 2 3 2 2 3 4" xfId="15543"/>
    <cellStyle name="Input 2 3 2 2 3 4 2" xfId="35067"/>
    <cellStyle name="Input 2 3 2 2 3 5" xfId="29034"/>
    <cellStyle name="Input 2 3 2 2 4" xfId="6230"/>
    <cellStyle name="Input 2 3 2 2 4 2" xfId="13466"/>
    <cellStyle name="Input 2 3 2 2 4 2 2" xfId="33988"/>
    <cellStyle name="Input 2 3 2 2 4 3" xfId="30418"/>
    <cellStyle name="Input 2 3 2 2 5" xfId="8499"/>
    <cellStyle name="Input 2 3 2 2 5 2" xfId="31538"/>
    <cellStyle name="Input 2 3 2 2 6" xfId="5851"/>
    <cellStyle name="Input 2 3 2 2 6 2" xfId="13119"/>
    <cellStyle name="Input 2 3 2 2 6 2 2" xfId="33787"/>
    <cellStyle name="Input 2 3 2 2 6 3" xfId="30195"/>
    <cellStyle name="Input 2 3 2 2 7" xfId="4836"/>
    <cellStyle name="Input 2 3 2 2 7 2" xfId="29510"/>
    <cellStyle name="Input 2 3 2 3" xfId="2345"/>
    <cellStyle name="Input 2 3 2 3 2" xfId="6944"/>
    <cellStyle name="Input 2 3 2 3 2 2" xfId="14118"/>
    <cellStyle name="Input 2 3 2 3 2 2 2" xfId="34443"/>
    <cellStyle name="Input 2 3 2 3 2 3" xfId="30892"/>
    <cellStyle name="Input 2 3 2 3 3" xfId="9127"/>
    <cellStyle name="Input 2 3 2 3 3 2" xfId="31981"/>
    <cellStyle name="Input 2 3 2 3 4" xfId="11148"/>
    <cellStyle name="Input 2 3 2 3 4 2" xfId="17477"/>
    <cellStyle name="Input 2 3 2 3 4 2 2" xfId="35732"/>
    <cellStyle name="Input 2 3 2 3 4 3" xfId="32979"/>
    <cellStyle name="Input 2 3 2 3 5" xfId="5378"/>
    <cellStyle name="Input 2 3 2 3 5 2" xfId="29870"/>
    <cellStyle name="Input 2 3 2 3 6" xfId="28491"/>
    <cellStyle name="Input 2 3 2 4" xfId="2235"/>
    <cellStyle name="Input 2 3 2 4 2" xfId="6834"/>
    <cellStyle name="Input 2 3 2 4 2 2" xfId="14008"/>
    <cellStyle name="Input 2 3 2 4 2 2 2" xfId="34365"/>
    <cellStyle name="Input 2 3 2 4 2 3" xfId="30814"/>
    <cellStyle name="Input 2 3 2 4 3" xfId="9017"/>
    <cellStyle name="Input 2 3 2 4 3 2" xfId="31903"/>
    <cellStyle name="Input 2 3 2 4 4" xfId="11081"/>
    <cellStyle name="Input 2 3 2 4 4 2" xfId="17410"/>
    <cellStyle name="Input 2 3 2 4 4 2 2" xfId="35697"/>
    <cellStyle name="Input 2 3 2 4 4 3" xfId="32944"/>
    <cellStyle name="Input 2 3 2 4 5" xfId="5291"/>
    <cellStyle name="Input 2 3 2 4 5 2" xfId="29822"/>
    <cellStyle name="Input 2 3 2 4 6" xfId="28457"/>
    <cellStyle name="Input 2 3 2 5" xfId="3075"/>
    <cellStyle name="Input 2 3 2 5 2" xfId="7662"/>
    <cellStyle name="Input 2 3 2 5 2 2" xfId="14826"/>
    <cellStyle name="Input 2 3 2 5 2 2 2" xfId="34755"/>
    <cellStyle name="Input 2 3 2 5 2 3" xfId="31207"/>
    <cellStyle name="Input 2 3 2 5 3" xfId="9841"/>
    <cellStyle name="Input 2 3 2 5 3 2" xfId="32295"/>
    <cellStyle name="Input 2 3 2 5 4" xfId="11778"/>
    <cellStyle name="Input 2 3 2 5 4 2" xfId="18103"/>
    <cellStyle name="Input 2 3 2 5 4 2 2" xfId="35964"/>
    <cellStyle name="Input 2 3 2 5 4 3" xfId="33211"/>
    <cellStyle name="Input 2 3 2 5 5" xfId="4915"/>
    <cellStyle name="Input 2 3 2 5 5 2" xfId="29581"/>
    <cellStyle name="Input 2 3 2 5 6" xfId="28723"/>
    <cellStyle name="Input 2 3 2 6" xfId="3580"/>
    <cellStyle name="Input 2 3 2 6 2" xfId="10335"/>
    <cellStyle name="Input 2 3 2 6 2 2" xfId="32515"/>
    <cellStyle name="Input 2 3 2 6 3" xfId="12265"/>
    <cellStyle name="Input 2 3 2 6 3 2" xfId="18588"/>
    <cellStyle name="Input 2 3 2 6 3 2 2" xfId="36179"/>
    <cellStyle name="Input 2 3 2 6 3 3" xfId="33426"/>
    <cellStyle name="Input 2 3 2 6 4" xfId="8156"/>
    <cellStyle name="Input 2 3 2 6 4 2" xfId="22153"/>
    <cellStyle name="Input 2 3 2 6 4 2 2" xfId="36743"/>
    <cellStyle name="Input 2 3 2 6 4 3" xfId="31423"/>
    <cellStyle name="Input 2 3 2 6 5" xfId="15312"/>
    <cellStyle name="Input 2 3 2 6 5 2" xfId="34971"/>
    <cellStyle name="Input 2 3 2 6 6" xfId="28938"/>
    <cellStyle name="Input 2 3 2 7" xfId="6371"/>
    <cellStyle name="Input 2 3 2 7 2" xfId="13585"/>
    <cellStyle name="Input 2 3 2 7 2 2" xfId="34075"/>
    <cellStyle name="Input 2 3 2 7 3" xfId="30519"/>
    <cellStyle name="Input 2 3 2 8" xfId="8607"/>
    <cellStyle name="Input 2 3 2 8 2" xfId="31623"/>
    <cellStyle name="Input 2 3 2 9" xfId="10731"/>
    <cellStyle name="Input 2 3 2 9 2" xfId="17063"/>
    <cellStyle name="Input 2 3 2 9 2 2" xfId="35471"/>
    <cellStyle name="Input 2 3 2 9 3" xfId="32718"/>
    <cellStyle name="Input 2 3 20" xfId="38667"/>
    <cellStyle name="Input 2 3 21" xfId="38810"/>
    <cellStyle name="Input 2 3 22" xfId="38954"/>
    <cellStyle name="Input 2 3 23" xfId="39095"/>
    <cellStyle name="Input 2 3 24" xfId="38915"/>
    <cellStyle name="Input 2 3 25" xfId="39369"/>
    <cellStyle name="Input 2 3 26" xfId="39038"/>
    <cellStyle name="Input 2 3 27" xfId="38663"/>
    <cellStyle name="Input 2 3 28" xfId="40074"/>
    <cellStyle name="Input 2 3 29" xfId="40068"/>
    <cellStyle name="Input 2 3 3" xfId="1526"/>
    <cellStyle name="Input 2 3 3 2" xfId="2289"/>
    <cellStyle name="Input 2 3 3 2 2" xfId="6888"/>
    <cellStyle name="Input 2 3 3 2 2 2" xfId="14062"/>
    <cellStyle name="Input 2 3 3 2 2 2 2" xfId="34406"/>
    <cellStyle name="Input 2 3 3 2 2 3" xfId="30855"/>
    <cellStyle name="Input 2 3 3 2 3" xfId="9071"/>
    <cellStyle name="Input 2 3 3 2 3 2" xfId="31944"/>
    <cellStyle name="Input 2 3 3 3" xfId="4872"/>
    <cellStyle name="Input 2 3 3 3 2" xfId="29544"/>
    <cellStyle name="Input 2 3 3 4" xfId="6294"/>
    <cellStyle name="Input 2 3 3 4 2" xfId="13525"/>
    <cellStyle name="Input 2 3 3 4 2 2" xfId="34031"/>
    <cellStyle name="Input 2 3 3 4 3" xfId="30465"/>
    <cellStyle name="Input 2 3 3 5" xfId="8563"/>
    <cellStyle name="Input 2 3 3 5 2" xfId="31583"/>
    <cellStyle name="Input 2 3 3 6" xfId="10700"/>
    <cellStyle name="Input 2 3 3 6 2" xfId="17032"/>
    <cellStyle name="Input 2 3 3 6 2 2" xfId="35440"/>
    <cellStyle name="Input 2 3 3 6 3" xfId="32687"/>
    <cellStyle name="Input 2 3 30" xfId="40070"/>
    <cellStyle name="Input 2 3 31" xfId="40325"/>
    <cellStyle name="Input 2 3 32" xfId="40285"/>
    <cellStyle name="Input 2 3 4" xfId="2129"/>
    <cellStyle name="Input 2 3 4 2" xfId="5208"/>
    <cellStyle name="Input 2 3 4 2 2" xfId="29791"/>
    <cellStyle name="Input 2 3 4 3" xfId="6728"/>
    <cellStyle name="Input 2 3 4 3 2" xfId="13904"/>
    <cellStyle name="Input 2 3 4 3 2 2" xfId="34304"/>
    <cellStyle name="Input 2 3 4 3 3" xfId="30753"/>
    <cellStyle name="Input 2 3 4 4" xfId="8911"/>
    <cellStyle name="Input 2 3 4 4 2" xfId="31842"/>
    <cellStyle name="Input 2 3 4 5" xfId="4403"/>
    <cellStyle name="Input 2 3 4 5 2" xfId="20447"/>
    <cellStyle name="Input 2 3 4 5 2 2" xfId="36385"/>
    <cellStyle name="Input 2 3 4 5 3" xfId="29270"/>
    <cellStyle name="Input 2 3 4 6" xfId="4210"/>
    <cellStyle name="Input 2 3 4 6 2" xfId="29222"/>
    <cellStyle name="Input 2 3 5" xfId="4758"/>
    <cellStyle name="Input 2 3 5 2" xfId="29443"/>
    <cellStyle name="Input 2 3 6" xfId="6053"/>
    <cellStyle name="Input 2 3 6 2" xfId="13308"/>
    <cellStyle name="Input 2 3 6 2 2" xfId="33883"/>
    <cellStyle name="Input 2 3 6 3" xfId="30301"/>
    <cellStyle name="Input 2 3 7" xfId="6337"/>
    <cellStyle name="Input 2 3 7 2" xfId="30497"/>
    <cellStyle name="Input 2 3 8" xfId="5856"/>
    <cellStyle name="Input 2 3 8 2" xfId="13124"/>
    <cellStyle name="Input 2 3 8 2 2" xfId="33791"/>
    <cellStyle name="Input 2 3 8 3" xfId="30199"/>
    <cellStyle name="Input 2 3 9" xfId="36974"/>
    <cellStyle name="Input 2 30" xfId="38907"/>
    <cellStyle name="Input 2 31" xfId="37921"/>
    <cellStyle name="Input 2 32" xfId="39756"/>
    <cellStyle name="Input 2 33" xfId="39967"/>
    <cellStyle name="Input 2 34" xfId="37024"/>
    <cellStyle name="Input 2 35" xfId="39595"/>
    <cellStyle name="Input 2 36" xfId="40186"/>
    <cellStyle name="Input 2 4" xfId="1050"/>
    <cellStyle name="Input 2 4 10" xfId="37404"/>
    <cellStyle name="Input 2 4 11" xfId="37511"/>
    <cellStyle name="Input 2 4 12" xfId="37302"/>
    <cellStyle name="Input 2 4 13" xfId="37301"/>
    <cellStyle name="Input 2 4 14" xfId="37410"/>
    <cellStyle name="Input 2 4 15" xfId="38104"/>
    <cellStyle name="Input 2 4 16" xfId="38245"/>
    <cellStyle name="Input 2 4 17" xfId="38387"/>
    <cellStyle name="Input 2 4 18" xfId="38530"/>
    <cellStyle name="Input 2 4 19" xfId="38673"/>
    <cellStyle name="Input 2 4 2" xfId="1690"/>
    <cellStyle name="Input 2 4 2 10" xfId="4171"/>
    <cellStyle name="Input 2 4 2 10 2" xfId="29213"/>
    <cellStyle name="Input 2 4 2 2" xfId="1350"/>
    <cellStyle name="Input 2 4 2 2 2" xfId="3325"/>
    <cellStyle name="Input 2 4 2 2 2 2" xfId="10080"/>
    <cellStyle name="Input 2 4 2 2 2 2 2" xfId="32408"/>
    <cellStyle name="Input 2 4 2 2 2 3" xfId="12010"/>
    <cellStyle name="Input 2 4 2 2 2 3 2" xfId="18335"/>
    <cellStyle name="Input 2 4 2 2 2 3 2 2" xfId="36072"/>
    <cellStyle name="Input 2 4 2 2 2 3 3" xfId="33319"/>
    <cellStyle name="Input 2 4 2 2 2 4" xfId="7901"/>
    <cellStyle name="Input 2 4 2 2 2 4 2" xfId="21905"/>
    <cellStyle name="Input 2 4 2 2 2 4 2 2" xfId="36636"/>
    <cellStyle name="Input 2 4 2 2 2 4 3" xfId="31316"/>
    <cellStyle name="Input 2 4 2 2 2 5" xfId="15059"/>
    <cellStyle name="Input 2 4 2 2 2 5 2" xfId="34864"/>
    <cellStyle name="Input 2 4 2 2 2 6" xfId="28831"/>
    <cellStyle name="Input 2 4 2 2 3" xfId="3798"/>
    <cellStyle name="Input 2 4 2 2 3 2" xfId="10553"/>
    <cellStyle name="Input 2 4 2 2 3 2 2" xfId="32609"/>
    <cellStyle name="Input 2 4 2 2 3 3" xfId="12483"/>
    <cellStyle name="Input 2 4 2 2 3 3 2" xfId="18806"/>
    <cellStyle name="Input 2 4 2 2 3 3 2 2" xfId="36273"/>
    <cellStyle name="Input 2 4 2 2 3 3 3" xfId="33520"/>
    <cellStyle name="Input 2 4 2 2 3 4" xfId="15530"/>
    <cellStyle name="Input 2 4 2 2 3 4 2" xfId="35065"/>
    <cellStyle name="Input 2 4 2 2 3 5" xfId="29032"/>
    <cellStyle name="Input 2 4 2 2 4" xfId="6146"/>
    <cellStyle name="Input 2 4 2 2 4 2" xfId="13385"/>
    <cellStyle name="Input 2 4 2 2 4 2 2" xfId="33932"/>
    <cellStyle name="Input 2 4 2 2 4 3" xfId="30362"/>
    <cellStyle name="Input 2 4 2 2 5" xfId="5833"/>
    <cellStyle name="Input 2 4 2 2 5 2" xfId="30180"/>
    <cellStyle name="Input 2 4 2 2 6" xfId="8647"/>
    <cellStyle name="Input 2 4 2 2 6 2" xfId="15739"/>
    <cellStyle name="Input 2 4 2 2 6 2 2" xfId="35165"/>
    <cellStyle name="Input 2 4 2 2 6 3" xfId="31663"/>
    <cellStyle name="Input 2 4 2 2 7" xfId="4783"/>
    <cellStyle name="Input 2 4 2 2 7 2" xfId="29464"/>
    <cellStyle name="Input 2 4 2 3" xfId="2342"/>
    <cellStyle name="Input 2 4 2 3 2" xfId="6941"/>
    <cellStyle name="Input 2 4 2 3 2 2" xfId="14115"/>
    <cellStyle name="Input 2 4 2 3 2 2 2" xfId="34440"/>
    <cellStyle name="Input 2 4 2 3 2 3" xfId="30889"/>
    <cellStyle name="Input 2 4 2 3 3" xfId="9124"/>
    <cellStyle name="Input 2 4 2 3 3 2" xfId="31978"/>
    <cellStyle name="Input 2 4 2 3 4" xfId="11146"/>
    <cellStyle name="Input 2 4 2 3 4 2" xfId="17475"/>
    <cellStyle name="Input 2 4 2 3 4 2 2" xfId="35730"/>
    <cellStyle name="Input 2 4 2 3 4 3" xfId="32977"/>
    <cellStyle name="Input 2 4 2 3 5" xfId="5376"/>
    <cellStyle name="Input 2 4 2 3 5 2" xfId="29868"/>
    <cellStyle name="Input 2 4 2 3 6" xfId="28489"/>
    <cellStyle name="Input 2 4 2 4" xfId="2229"/>
    <cellStyle name="Input 2 4 2 4 2" xfId="6828"/>
    <cellStyle name="Input 2 4 2 4 2 2" xfId="14002"/>
    <cellStyle name="Input 2 4 2 4 2 2 2" xfId="34360"/>
    <cellStyle name="Input 2 4 2 4 2 3" xfId="30809"/>
    <cellStyle name="Input 2 4 2 4 3" xfId="9011"/>
    <cellStyle name="Input 2 4 2 4 3 2" xfId="31898"/>
    <cellStyle name="Input 2 4 2 4 4" xfId="11075"/>
    <cellStyle name="Input 2 4 2 4 4 2" xfId="17404"/>
    <cellStyle name="Input 2 4 2 4 4 2 2" xfId="35692"/>
    <cellStyle name="Input 2 4 2 4 4 3" xfId="32939"/>
    <cellStyle name="Input 2 4 2 4 5" xfId="5285"/>
    <cellStyle name="Input 2 4 2 4 5 2" xfId="29817"/>
    <cellStyle name="Input 2 4 2 4 6" xfId="28452"/>
    <cellStyle name="Input 2 4 2 5" xfId="3062"/>
    <cellStyle name="Input 2 4 2 5 2" xfId="7649"/>
    <cellStyle name="Input 2 4 2 5 2 2" xfId="14813"/>
    <cellStyle name="Input 2 4 2 5 2 2 2" xfId="34753"/>
    <cellStyle name="Input 2 4 2 5 2 3" xfId="31205"/>
    <cellStyle name="Input 2 4 2 5 3" xfId="9828"/>
    <cellStyle name="Input 2 4 2 5 3 2" xfId="32293"/>
    <cellStyle name="Input 2 4 2 5 4" xfId="11765"/>
    <cellStyle name="Input 2 4 2 5 4 2" xfId="18090"/>
    <cellStyle name="Input 2 4 2 5 4 2 2" xfId="35962"/>
    <cellStyle name="Input 2 4 2 5 4 3" xfId="33209"/>
    <cellStyle name="Input 2 4 2 5 5" xfId="4912"/>
    <cellStyle name="Input 2 4 2 5 5 2" xfId="29578"/>
    <cellStyle name="Input 2 4 2 5 6" xfId="28721"/>
    <cellStyle name="Input 2 4 2 6" xfId="3567"/>
    <cellStyle name="Input 2 4 2 6 2" xfId="10322"/>
    <cellStyle name="Input 2 4 2 6 2 2" xfId="32513"/>
    <cellStyle name="Input 2 4 2 6 3" xfId="12252"/>
    <cellStyle name="Input 2 4 2 6 3 2" xfId="18575"/>
    <cellStyle name="Input 2 4 2 6 3 2 2" xfId="36177"/>
    <cellStyle name="Input 2 4 2 6 3 3" xfId="33424"/>
    <cellStyle name="Input 2 4 2 6 4" xfId="8143"/>
    <cellStyle name="Input 2 4 2 6 4 2" xfId="22140"/>
    <cellStyle name="Input 2 4 2 6 4 2 2" xfId="36741"/>
    <cellStyle name="Input 2 4 2 6 4 3" xfId="31421"/>
    <cellStyle name="Input 2 4 2 6 5" xfId="15299"/>
    <cellStyle name="Input 2 4 2 6 5 2" xfId="34969"/>
    <cellStyle name="Input 2 4 2 6 6" xfId="28936"/>
    <cellStyle name="Input 2 4 2 7" xfId="6363"/>
    <cellStyle name="Input 2 4 2 7 2" xfId="13578"/>
    <cellStyle name="Input 2 4 2 7 2 2" xfId="34069"/>
    <cellStyle name="Input 2 4 2 7 3" xfId="30512"/>
    <cellStyle name="Input 2 4 2 8" xfId="8604"/>
    <cellStyle name="Input 2 4 2 8 2" xfId="31620"/>
    <cellStyle name="Input 2 4 2 9" xfId="10728"/>
    <cellStyle name="Input 2 4 2 9 2" xfId="17060"/>
    <cellStyle name="Input 2 4 2 9 2 2" xfId="35468"/>
    <cellStyle name="Input 2 4 2 9 3" xfId="32715"/>
    <cellStyle name="Input 2 4 20" xfId="38816"/>
    <cellStyle name="Input 2 4 21" xfId="38960"/>
    <cellStyle name="Input 2 4 22" xfId="39101"/>
    <cellStyle name="Input 2 4 23" xfId="39238"/>
    <cellStyle name="Input 2 4 24" xfId="38093"/>
    <cellStyle name="Input 2 4 25" xfId="39360"/>
    <cellStyle name="Input 2 4 26" xfId="39146"/>
    <cellStyle name="Input 2 4 27" xfId="39504"/>
    <cellStyle name="Input 2 4 28" xfId="40088"/>
    <cellStyle name="Input 2 4 29" xfId="39198"/>
    <cellStyle name="Input 2 4 3" xfId="1683"/>
    <cellStyle name="Input 2 4 3 2" xfId="2340"/>
    <cellStyle name="Input 2 4 3 2 2" xfId="6939"/>
    <cellStyle name="Input 2 4 3 2 2 2" xfId="14113"/>
    <cellStyle name="Input 2 4 3 2 2 2 2" xfId="34438"/>
    <cellStyle name="Input 2 4 3 2 2 3" xfId="30887"/>
    <cellStyle name="Input 2 4 3 2 3" xfId="9122"/>
    <cellStyle name="Input 2 4 3 2 3 2" xfId="31976"/>
    <cellStyle name="Input 2 4 3 3" xfId="4910"/>
    <cellStyle name="Input 2 4 3 3 2" xfId="29576"/>
    <cellStyle name="Input 2 4 3 4" xfId="6360"/>
    <cellStyle name="Input 2 4 3 4 2" xfId="13575"/>
    <cellStyle name="Input 2 4 3 4 2 2" xfId="34066"/>
    <cellStyle name="Input 2 4 3 4 3" xfId="30509"/>
    <cellStyle name="Input 2 4 3 5" xfId="8602"/>
    <cellStyle name="Input 2 4 3 5 2" xfId="31618"/>
    <cellStyle name="Input 2 4 3 6" xfId="10726"/>
    <cellStyle name="Input 2 4 3 6 2" xfId="17058"/>
    <cellStyle name="Input 2 4 3 6 2 2" xfId="35466"/>
    <cellStyle name="Input 2 4 3 6 3" xfId="32713"/>
    <cellStyle name="Input 2 4 30" xfId="39955"/>
    <cellStyle name="Input 2 4 31" xfId="38000"/>
    <cellStyle name="Input 2 4 32" xfId="40286"/>
    <cellStyle name="Input 2 4 4" xfId="2125"/>
    <cellStyle name="Input 2 4 4 2" xfId="5204"/>
    <cellStyle name="Input 2 4 4 2 2" xfId="29789"/>
    <cellStyle name="Input 2 4 4 3" xfId="6724"/>
    <cellStyle name="Input 2 4 4 3 2" xfId="13900"/>
    <cellStyle name="Input 2 4 4 3 2 2" xfId="34301"/>
    <cellStyle name="Input 2 4 4 3 3" xfId="30750"/>
    <cellStyle name="Input 2 4 4 4" xfId="8907"/>
    <cellStyle name="Input 2 4 4 4 2" xfId="31839"/>
    <cellStyle name="Input 2 4 4 5" xfId="4390"/>
    <cellStyle name="Input 2 4 4 5 2" xfId="20434"/>
    <cellStyle name="Input 2 4 4 5 2 2" xfId="36383"/>
    <cellStyle name="Input 2 4 4 5 3" xfId="29268"/>
    <cellStyle name="Input 2 4 4 6" xfId="4253"/>
    <cellStyle name="Input 2 4 4 6 2" xfId="29232"/>
    <cellStyle name="Input 2 4 5" xfId="4752"/>
    <cellStyle name="Input 2 4 5 2" xfId="29441"/>
    <cellStyle name="Input 2 4 6" xfId="6036"/>
    <cellStyle name="Input 2 4 6 2" xfId="13293"/>
    <cellStyle name="Input 2 4 6 2 2" xfId="33873"/>
    <cellStyle name="Input 2 4 6 3" xfId="30289"/>
    <cellStyle name="Input 2 4 7" xfId="5825"/>
    <cellStyle name="Input 2 4 7 2" xfId="30175"/>
    <cellStyle name="Input 2 4 8" xfId="6104"/>
    <cellStyle name="Input 2 4 8 2" xfId="13346"/>
    <cellStyle name="Input 2 4 8 2 2" xfId="33907"/>
    <cellStyle name="Input 2 4 8 3" xfId="30338"/>
    <cellStyle name="Input 2 4 9" xfId="37420"/>
    <cellStyle name="Input 2 5" xfId="1347"/>
    <cellStyle name="Input 2 5 2" xfId="1766"/>
    <cellStyle name="Input 2 5 2 10" xfId="4130"/>
    <cellStyle name="Input 2 5 2 10 2" xfId="29196"/>
    <cellStyle name="Input 2 5 2 2" xfId="933"/>
    <cellStyle name="Input 2 5 2 2 2" xfId="3389"/>
    <cellStyle name="Input 2 5 2 2 2 2" xfId="10144"/>
    <cellStyle name="Input 2 5 2 2 2 2 2" xfId="32434"/>
    <cellStyle name="Input 2 5 2 2 2 3" xfId="12074"/>
    <cellStyle name="Input 2 5 2 2 2 3 2" xfId="18399"/>
    <cellStyle name="Input 2 5 2 2 2 3 2 2" xfId="36098"/>
    <cellStyle name="Input 2 5 2 2 2 3 3" xfId="33345"/>
    <cellStyle name="Input 2 5 2 2 2 4" xfId="7965"/>
    <cellStyle name="Input 2 5 2 2 2 4 2" xfId="21969"/>
    <cellStyle name="Input 2 5 2 2 2 4 2 2" xfId="36662"/>
    <cellStyle name="Input 2 5 2 2 2 4 3" xfId="31342"/>
    <cellStyle name="Input 2 5 2 2 2 5" xfId="15123"/>
    <cellStyle name="Input 2 5 2 2 2 5 2" xfId="34890"/>
    <cellStyle name="Input 2 5 2 2 2 6" xfId="28857"/>
    <cellStyle name="Input 2 5 2 2 3" xfId="3862"/>
    <cellStyle name="Input 2 5 2 2 3 2" xfId="10617"/>
    <cellStyle name="Input 2 5 2 2 3 2 2" xfId="32635"/>
    <cellStyle name="Input 2 5 2 2 3 3" xfId="12547"/>
    <cellStyle name="Input 2 5 2 2 3 3 2" xfId="18870"/>
    <cellStyle name="Input 2 5 2 2 3 3 2 2" xfId="36299"/>
    <cellStyle name="Input 2 5 2 2 3 3 3" xfId="33546"/>
    <cellStyle name="Input 2 5 2 2 3 4" xfId="15594"/>
    <cellStyle name="Input 2 5 2 2 3 4 2" xfId="35091"/>
    <cellStyle name="Input 2 5 2 2 3 5" xfId="29058"/>
    <cellStyle name="Input 2 5 2 2 4" xfId="5976"/>
    <cellStyle name="Input 2 5 2 2 4 2" xfId="13237"/>
    <cellStyle name="Input 2 5 2 2 4 2 2" xfId="33837"/>
    <cellStyle name="Input 2 5 2 2 4 3" xfId="30249"/>
    <cellStyle name="Input 2 5 2 2 5" xfId="5693"/>
    <cellStyle name="Input 2 5 2 2 5 2" xfId="30103"/>
    <cellStyle name="Input 2 5 2 2 6" xfId="5811"/>
    <cellStyle name="Input 2 5 2 2 6 2" xfId="13092"/>
    <cellStyle name="Input 2 5 2 2 6 2 2" xfId="33769"/>
    <cellStyle name="Input 2 5 2 2 6 3" xfId="30167"/>
    <cellStyle name="Input 2 5 2 2 7" xfId="4722"/>
    <cellStyle name="Input 2 5 2 2 7 2" xfId="29415"/>
    <cellStyle name="Input 2 5 2 3" xfId="2375"/>
    <cellStyle name="Input 2 5 2 3 2" xfId="6974"/>
    <cellStyle name="Input 2 5 2 3 2 2" xfId="14148"/>
    <cellStyle name="Input 2 5 2 3 2 2 2" xfId="34459"/>
    <cellStyle name="Input 2 5 2 3 2 3" xfId="30908"/>
    <cellStyle name="Input 2 5 2 3 3" xfId="9157"/>
    <cellStyle name="Input 2 5 2 3 3 2" xfId="31997"/>
    <cellStyle name="Input 2 5 2 3 4" xfId="11175"/>
    <cellStyle name="Input 2 5 2 3 4 2" xfId="17504"/>
    <cellStyle name="Input 2 5 2 3 4 2 2" xfId="35745"/>
    <cellStyle name="Input 2 5 2 3 4 3" xfId="32992"/>
    <cellStyle name="Input 2 5 2 3 5" xfId="5405"/>
    <cellStyle name="Input 2 5 2 3 5 2" xfId="29883"/>
    <cellStyle name="Input 2 5 2 3 6" xfId="28504"/>
    <cellStyle name="Input 2 5 2 4" xfId="2512"/>
    <cellStyle name="Input 2 5 2 4 2" xfId="7111"/>
    <cellStyle name="Input 2 5 2 4 2 2" xfId="14285"/>
    <cellStyle name="Input 2 5 2 4 2 2 2" xfId="34593"/>
    <cellStyle name="Input 2 5 2 4 2 3" xfId="31042"/>
    <cellStyle name="Input 2 5 2 4 3" xfId="9293"/>
    <cellStyle name="Input 2 5 2 4 3 2" xfId="32131"/>
    <cellStyle name="Input 2 5 2 4 4" xfId="11253"/>
    <cellStyle name="Input 2 5 2 4 4 2" xfId="17582"/>
    <cellStyle name="Input 2 5 2 4 4 2 2" xfId="35821"/>
    <cellStyle name="Input 2 5 2 4 4 3" xfId="33068"/>
    <cellStyle name="Input 2 5 2 4 5" xfId="5510"/>
    <cellStyle name="Input 2 5 2 4 5 2" xfId="29973"/>
    <cellStyle name="Input 2 5 2 4 6" xfId="28580"/>
    <cellStyle name="Input 2 5 2 5" xfId="3126"/>
    <cellStyle name="Input 2 5 2 5 2" xfId="7713"/>
    <cellStyle name="Input 2 5 2 5 2 2" xfId="14877"/>
    <cellStyle name="Input 2 5 2 5 2 2 2" xfId="34779"/>
    <cellStyle name="Input 2 5 2 5 2 3" xfId="31231"/>
    <cellStyle name="Input 2 5 2 5 3" xfId="9892"/>
    <cellStyle name="Input 2 5 2 5 3 2" xfId="32319"/>
    <cellStyle name="Input 2 5 2 5 4" xfId="11829"/>
    <cellStyle name="Input 2 5 2 5 4 2" xfId="18154"/>
    <cellStyle name="Input 2 5 2 5 4 2 2" xfId="35988"/>
    <cellStyle name="Input 2 5 2 5 4 3" xfId="33235"/>
    <cellStyle name="Input 2 5 2 5 5" xfId="4945"/>
    <cellStyle name="Input 2 5 2 5 5 2" xfId="29608"/>
    <cellStyle name="Input 2 5 2 5 6" xfId="28747"/>
    <cellStyle name="Input 2 5 2 6" xfId="3619"/>
    <cellStyle name="Input 2 5 2 6 2" xfId="10374"/>
    <cellStyle name="Input 2 5 2 6 2 2" xfId="32527"/>
    <cellStyle name="Input 2 5 2 6 3" xfId="12304"/>
    <cellStyle name="Input 2 5 2 6 3 2" xfId="18627"/>
    <cellStyle name="Input 2 5 2 6 3 2 2" xfId="36191"/>
    <cellStyle name="Input 2 5 2 6 3 3" xfId="33438"/>
    <cellStyle name="Input 2 5 2 6 4" xfId="8195"/>
    <cellStyle name="Input 2 5 2 6 4 2" xfId="22192"/>
    <cellStyle name="Input 2 5 2 6 4 2 2" xfId="36755"/>
    <cellStyle name="Input 2 5 2 6 4 3" xfId="31435"/>
    <cellStyle name="Input 2 5 2 6 5" xfId="15351"/>
    <cellStyle name="Input 2 5 2 6 5 2" xfId="34983"/>
    <cellStyle name="Input 2 5 2 6 6" xfId="28950"/>
    <cellStyle name="Input 2 5 2 7" xfId="6400"/>
    <cellStyle name="Input 2 5 2 7 2" xfId="13609"/>
    <cellStyle name="Input 2 5 2 7 2 2" xfId="34097"/>
    <cellStyle name="Input 2 5 2 7 3" xfId="30543"/>
    <cellStyle name="Input 2 5 2 8" xfId="8622"/>
    <cellStyle name="Input 2 5 2 8 2" xfId="31638"/>
    <cellStyle name="Input 2 5 2 9" xfId="10746"/>
    <cellStyle name="Input 2 5 2 9 2" xfId="17078"/>
    <cellStyle name="Input 2 5 2 9 2 2" xfId="35486"/>
    <cellStyle name="Input 2 5 2 9 3" xfId="32733"/>
    <cellStyle name="Input 2 5 3" xfId="1908"/>
    <cellStyle name="Input 2 5 3 2" xfId="2443"/>
    <cellStyle name="Input 2 5 3 2 2" xfId="7042"/>
    <cellStyle name="Input 2 5 3 2 2 2" xfId="14216"/>
    <cellStyle name="Input 2 5 3 2 2 2 2" xfId="34524"/>
    <cellStyle name="Input 2 5 3 2 2 3" xfId="30973"/>
    <cellStyle name="Input 2 5 3 2 3" xfId="9224"/>
    <cellStyle name="Input 2 5 3 2 3 2" xfId="32062"/>
    <cellStyle name="Input 2 5 3 3" xfId="5030"/>
    <cellStyle name="Input 2 5 3 3 2" xfId="29668"/>
    <cellStyle name="Input 2 5 3 4" xfId="6507"/>
    <cellStyle name="Input 2 5 3 4 2" xfId="13685"/>
    <cellStyle name="Input 2 5 3 4 2 2" xfId="34165"/>
    <cellStyle name="Input 2 5 3 4 3" xfId="30614"/>
    <cellStyle name="Input 2 5 3 5" xfId="8690"/>
    <cellStyle name="Input 2 5 3 5 2" xfId="31703"/>
    <cellStyle name="Input 2 5 3 6" xfId="10804"/>
    <cellStyle name="Input 2 5 3 6 2" xfId="17136"/>
    <cellStyle name="Input 2 5 3 6 2 2" xfId="35544"/>
    <cellStyle name="Input 2 5 3 6 3" xfId="32791"/>
    <cellStyle name="Input 2 5 4" xfId="2053"/>
    <cellStyle name="Input 2 5 4 2" xfId="5140"/>
    <cellStyle name="Input 2 5 4 2 2" xfId="29772"/>
    <cellStyle name="Input 2 5 4 3" xfId="6652"/>
    <cellStyle name="Input 2 5 4 3 2" xfId="13829"/>
    <cellStyle name="Input 2 5 4 3 2 2" xfId="34275"/>
    <cellStyle name="Input 2 5 4 3 3" xfId="30724"/>
    <cellStyle name="Input 2 5 4 4" xfId="8835"/>
    <cellStyle name="Input 2 5 4 4 2" xfId="31813"/>
    <cellStyle name="Input 2 5 4 5" xfId="10949"/>
    <cellStyle name="Input 2 5 4 5 2" xfId="17280"/>
    <cellStyle name="Input 2 5 4 5 2 2" xfId="35654"/>
    <cellStyle name="Input 2 5 4 5 3" xfId="32901"/>
    <cellStyle name="Input 2 5 4 6" xfId="4464"/>
    <cellStyle name="Input 2 5 4 6 2" xfId="20500"/>
    <cellStyle name="Input 2 5 4 6 2 2" xfId="36410"/>
    <cellStyle name="Input 2 5 4 6 3" xfId="29295"/>
    <cellStyle name="Input 2 5 4 7" xfId="4620"/>
    <cellStyle name="Input 2 5 4 7 2" xfId="29372"/>
    <cellStyle name="Input 2 5 5" xfId="2184"/>
    <cellStyle name="Input 2 5 5 2" xfId="6783"/>
    <cellStyle name="Input 2 5 5 2 2" xfId="13957"/>
    <cellStyle name="Input 2 5 5 2 2 2" xfId="34327"/>
    <cellStyle name="Input 2 5 5 2 3" xfId="30776"/>
    <cellStyle name="Input 2 5 5 3" xfId="8966"/>
    <cellStyle name="Input 2 5 5 3 2" xfId="31865"/>
    <cellStyle name="Input 2 5 6" xfId="4782"/>
    <cellStyle name="Input 2 5 6 2" xfId="29463"/>
    <cellStyle name="Input 2 5 7" xfId="6143"/>
    <cellStyle name="Input 2 5 7 2" xfId="13382"/>
    <cellStyle name="Input 2 5 7 2 2" xfId="33931"/>
    <cellStyle name="Input 2 5 7 3" xfId="30361"/>
    <cellStyle name="Input 2 5 8" xfId="5576"/>
    <cellStyle name="Input 2 5 8 2" xfId="30030"/>
    <cellStyle name="Input 2 5 9" xfId="8585"/>
    <cellStyle name="Input 2 5 9 2" xfId="15729"/>
    <cellStyle name="Input 2 5 9 2 2" xfId="35158"/>
    <cellStyle name="Input 2 5 9 3" xfId="31604"/>
    <cellStyle name="Input 2 6" xfId="1351"/>
    <cellStyle name="Input 2 6 2" xfId="1767"/>
    <cellStyle name="Input 2 6 2 10" xfId="4105"/>
    <cellStyle name="Input 2 6 2 10 2" xfId="29180"/>
    <cellStyle name="Input 2 6 2 2" xfId="1367"/>
    <cellStyle name="Input 2 6 2 2 2" xfId="3390"/>
    <cellStyle name="Input 2 6 2 2 2 2" xfId="10145"/>
    <cellStyle name="Input 2 6 2 2 2 2 2" xfId="32435"/>
    <cellStyle name="Input 2 6 2 2 2 3" xfId="12075"/>
    <cellStyle name="Input 2 6 2 2 2 3 2" xfId="18400"/>
    <cellStyle name="Input 2 6 2 2 2 3 2 2" xfId="36099"/>
    <cellStyle name="Input 2 6 2 2 2 3 3" xfId="33346"/>
    <cellStyle name="Input 2 6 2 2 2 4" xfId="7966"/>
    <cellStyle name="Input 2 6 2 2 2 4 2" xfId="21970"/>
    <cellStyle name="Input 2 6 2 2 2 4 2 2" xfId="36663"/>
    <cellStyle name="Input 2 6 2 2 2 4 3" xfId="31343"/>
    <cellStyle name="Input 2 6 2 2 2 5" xfId="15124"/>
    <cellStyle name="Input 2 6 2 2 2 5 2" xfId="34891"/>
    <cellStyle name="Input 2 6 2 2 2 6" xfId="28858"/>
    <cellStyle name="Input 2 6 2 2 3" xfId="3863"/>
    <cellStyle name="Input 2 6 2 2 3 2" xfId="10618"/>
    <cellStyle name="Input 2 6 2 2 3 2 2" xfId="32636"/>
    <cellStyle name="Input 2 6 2 2 3 3" xfId="12548"/>
    <cellStyle name="Input 2 6 2 2 3 3 2" xfId="18871"/>
    <cellStyle name="Input 2 6 2 2 3 3 2 2" xfId="36300"/>
    <cellStyle name="Input 2 6 2 2 3 3 3" xfId="33547"/>
    <cellStyle name="Input 2 6 2 2 3 4" xfId="15595"/>
    <cellStyle name="Input 2 6 2 2 3 4 2" xfId="35092"/>
    <cellStyle name="Input 2 6 2 2 3 5" xfId="29059"/>
    <cellStyle name="Input 2 6 2 2 4" xfId="6160"/>
    <cellStyle name="Input 2 6 2 2 4 2" xfId="13398"/>
    <cellStyle name="Input 2 6 2 2 4 2 2" xfId="33945"/>
    <cellStyle name="Input 2 6 2 2 4 3" xfId="30375"/>
    <cellStyle name="Input 2 6 2 2 5" xfId="5583"/>
    <cellStyle name="Input 2 6 2 2 5 2" xfId="30034"/>
    <cellStyle name="Input 2 6 2 2 6" xfId="5615"/>
    <cellStyle name="Input 2 6 2 2 6 2" xfId="12963"/>
    <cellStyle name="Input 2 6 2 2 6 2 2" xfId="33697"/>
    <cellStyle name="Input 2 6 2 2 6 3" xfId="30055"/>
    <cellStyle name="Input 2 6 2 2 7" xfId="4796"/>
    <cellStyle name="Input 2 6 2 2 7 2" xfId="29476"/>
    <cellStyle name="Input 2 6 2 3" xfId="2376"/>
    <cellStyle name="Input 2 6 2 3 2" xfId="6975"/>
    <cellStyle name="Input 2 6 2 3 2 2" xfId="14149"/>
    <cellStyle name="Input 2 6 2 3 2 2 2" xfId="34460"/>
    <cellStyle name="Input 2 6 2 3 2 3" xfId="30909"/>
    <cellStyle name="Input 2 6 2 3 3" xfId="9158"/>
    <cellStyle name="Input 2 6 2 3 3 2" xfId="31998"/>
    <cellStyle name="Input 2 6 2 3 4" xfId="11176"/>
    <cellStyle name="Input 2 6 2 3 4 2" xfId="17505"/>
    <cellStyle name="Input 2 6 2 3 4 2 2" xfId="35746"/>
    <cellStyle name="Input 2 6 2 3 4 3" xfId="32993"/>
    <cellStyle name="Input 2 6 2 3 5" xfId="5406"/>
    <cellStyle name="Input 2 6 2 3 5 2" xfId="29884"/>
    <cellStyle name="Input 2 6 2 3 6" xfId="28505"/>
    <cellStyle name="Input 2 6 2 4" xfId="2513"/>
    <cellStyle name="Input 2 6 2 4 2" xfId="7112"/>
    <cellStyle name="Input 2 6 2 4 2 2" xfId="14286"/>
    <cellStyle name="Input 2 6 2 4 2 2 2" xfId="34594"/>
    <cellStyle name="Input 2 6 2 4 2 3" xfId="31043"/>
    <cellStyle name="Input 2 6 2 4 3" xfId="9294"/>
    <cellStyle name="Input 2 6 2 4 3 2" xfId="32132"/>
    <cellStyle name="Input 2 6 2 4 4" xfId="11254"/>
    <cellStyle name="Input 2 6 2 4 4 2" xfId="17583"/>
    <cellStyle name="Input 2 6 2 4 4 2 2" xfId="35822"/>
    <cellStyle name="Input 2 6 2 4 4 3" xfId="33069"/>
    <cellStyle name="Input 2 6 2 4 5" xfId="5511"/>
    <cellStyle name="Input 2 6 2 4 5 2" xfId="29974"/>
    <cellStyle name="Input 2 6 2 4 6" xfId="28581"/>
    <cellStyle name="Input 2 6 2 5" xfId="3127"/>
    <cellStyle name="Input 2 6 2 5 2" xfId="7714"/>
    <cellStyle name="Input 2 6 2 5 2 2" xfId="14878"/>
    <cellStyle name="Input 2 6 2 5 2 2 2" xfId="34780"/>
    <cellStyle name="Input 2 6 2 5 2 3" xfId="31232"/>
    <cellStyle name="Input 2 6 2 5 3" xfId="9893"/>
    <cellStyle name="Input 2 6 2 5 3 2" xfId="32320"/>
    <cellStyle name="Input 2 6 2 5 4" xfId="11830"/>
    <cellStyle name="Input 2 6 2 5 4 2" xfId="18155"/>
    <cellStyle name="Input 2 6 2 5 4 2 2" xfId="35989"/>
    <cellStyle name="Input 2 6 2 5 4 3" xfId="33236"/>
    <cellStyle name="Input 2 6 2 5 5" xfId="4946"/>
    <cellStyle name="Input 2 6 2 5 5 2" xfId="29609"/>
    <cellStyle name="Input 2 6 2 5 6" xfId="28748"/>
    <cellStyle name="Input 2 6 2 6" xfId="3620"/>
    <cellStyle name="Input 2 6 2 6 2" xfId="10375"/>
    <cellStyle name="Input 2 6 2 6 2 2" xfId="32528"/>
    <cellStyle name="Input 2 6 2 6 3" xfId="12305"/>
    <cellStyle name="Input 2 6 2 6 3 2" xfId="18628"/>
    <cellStyle name="Input 2 6 2 6 3 2 2" xfId="36192"/>
    <cellStyle name="Input 2 6 2 6 3 3" xfId="33439"/>
    <cellStyle name="Input 2 6 2 6 4" xfId="8196"/>
    <cellStyle name="Input 2 6 2 6 4 2" xfId="22193"/>
    <cellStyle name="Input 2 6 2 6 4 2 2" xfId="36756"/>
    <cellStyle name="Input 2 6 2 6 4 3" xfId="31436"/>
    <cellStyle name="Input 2 6 2 6 5" xfId="15352"/>
    <cellStyle name="Input 2 6 2 6 5 2" xfId="34984"/>
    <cellStyle name="Input 2 6 2 6 6" xfId="28951"/>
    <cellStyle name="Input 2 6 2 7" xfId="6401"/>
    <cellStyle name="Input 2 6 2 7 2" xfId="13610"/>
    <cellStyle name="Input 2 6 2 7 2 2" xfId="34098"/>
    <cellStyle name="Input 2 6 2 7 3" xfId="30544"/>
    <cellStyle name="Input 2 6 2 8" xfId="8623"/>
    <cellStyle name="Input 2 6 2 8 2" xfId="31639"/>
    <cellStyle name="Input 2 6 2 9" xfId="10747"/>
    <cellStyle name="Input 2 6 2 9 2" xfId="17079"/>
    <cellStyle name="Input 2 6 2 9 2 2" xfId="35487"/>
    <cellStyle name="Input 2 6 2 9 3" xfId="32734"/>
    <cellStyle name="Input 2 6 3" xfId="1909"/>
    <cellStyle name="Input 2 6 3 2" xfId="2444"/>
    <cellStyle name="Input 2 6 3 2 2" xfId="7043"/>
    <cellStyle name="Input 2 6 3 2 2 2" xfId="14217"/>
    <cellStyle name="Input 2 6 3 2 2 2 2" xfId="34525"/>
    <cellStyle name="Input 2 6 3 2 2 3" xfId="30974"/>
    <cellStyle name="Input 2 6 3 2 3" xfId="9225"/>
    <cellStyle name="Input 2 6 3 2 3 2" xfId="32063"/>
    <cellStyle name="Input 2 6 3 3" xfId="5031"/>
    <cellStyle name="Input 2 6 3 3 2" xfId="29669"/>
    <cellStyle name="Input 2 6 3 4" xfId="6508"/>
    <cellStyle name="Input 2 6 3 4 2" xfId="13686"/>
    <cellStyle name="Input 2 6 3 4 2 2" xfId="34166"/>
    <cellStyle name="Input 2 6 3 4 3" xfId="30615"/>
    <cellStyle name="Input 2 6 3 5" xfId="8691"/>
    <cellStyle name="Input 2 6 3 5 2" xfId="31704"/>
    <cellStyle name="Input 2 6 3 6" xfId="10805"/>
    <cellStyle name="Input 2 6 3 6 2" xfId="17137"/>
    <cellStyle name="Input 2 6 3 6 2 2" xfId="35545"/>
    <cellStyle name="Input 2 6 3 6 3" xfId="32792"/>
    <cellStyle name="Input 2 6 4" xfId="1446"/>
    <cellStyle name="Input 2 6 4 2" xfId="4834"/>
    <cellStyle name="Input 2 6 4 2 2" xfId="29508"/>
    <cellStyle name="Input 2 6 4 3" xfId="6228"/>
    <cellStyle name="Input 2 6 4 3 2" xfId="13464"/>
    <cellStyle name="Input 2 6 4 3 2 2" xfId="33986"/>
    <cellStyle name="Input 2 6 4 3 3" xfId="30416"/>
    <cellStyle name="Input 2 6 4 4" xfId="8497"/>
    <cellStyle name="Input 2 6 4 4 2" xfId="31536"/>
    <cellStyle name="Input 2 6 4 5" xfId="6105"/>
    <cellStyle name="Input 2 6 4 5 2" xfId="13347"/>
    <cellStyle name="Input 2 6 4 5 2 2" xfId="33908"/>
    <cellStyle name="Input 2 6 4 5 3" xfId="30339"/>
    <cellStyle name="Input 2 6 4 6" xfId="4467"/>
    <cellStyle name="Input 2 6 4 6 2" xfId="20503"/>
    <cellStyle name="Input 2 6 4 6 2 2" xfId="36412"/>
    <cellStyle name="Input 2 6 4 6 3" xfId="29297"/>
    <cellStyle name="Input 2 6 4 7" xfId="5257"/>
    <cellStyle name="Input 2 6 4 7 2" xfId="29805"/>
    <cellStyle name="Input 2 6 5" xfId="2186"/>
    <cellStyle name="Input 2 6 5 2" xfId="6785"/>
    <cellStyle name="Input 2 6 5 2 2" xfId="13959"/>
    <cellStyle name="Input 2 6 5 2 2 2" xfId="34328"/>
    <cellStyle name="Input 2 6 5 2 3" xfId="30777"/>
    <cellStyle name="Input 2 6 5 3" xfId="8968"/>
    <cellStyle name="Input 2 6 5 3 2" xfId="31866"/>
    <cellStyle name="Input 2 6 6" xfId="4784"/>
    <cellStyle name="Input 2 6 6 2" xfId="29465"/>
    <cellStyle name="Input 2 6 7" xfId="6147"/>
    <cellStyle name="Input 2 6 7 2" xfId="13386"/>
    <cellStyle name="Input 2 6 7 2 2" xfId="33933"/>
    <cellStyle name="Input 2 6 7 3" xfId="30363"/>
    <cellStyle name="Input 2 6 8" xfId="6332"/>
    <cellStyle name="Input 2 6 8 2" xfId="30493"/>
    <cellStyle name="Input 2 6 9" xfId="5852"/>
    <cellStyle name="Input 2 6 9 2" xfId="13120"/>
    <cellStyle name="Input 2 6 9 2 2" xfId="33788"/>
    <cellStyle name="Input 2 6 9 3" xfId="30196"/>
    <cellStyle name="Input 2 7" xfId="1545"/>
    <cellStyle name="Input 2 7 10" xfId="4023"/>
    <cellStyle name="Input 2 7 10 2" xfId="29144"/>
    <cellStyle name="Input 2 7 2" xfId="1465"/>
    <cellStyle name="Input 2 7 2 2" xfId="3231"/>
    <cellStyle name="Input 2 7 2 2 2" xfId="9986"/>
    <cellStyle name="Input 2 7 2 2 2 2" xfId="32381"/>
    <cellStyle name="Input 2 7 2 2 3" xfId="11916"/>
    <cellStyle name="Input 2 7 2 2 3 2" xfId="18241"/>
    <cellStyle name="Input 2 7 2 2 3 2 2" xfId="36045"/>
    <cellStyle name="Input 2 7 2 2 3 3" xfId="33292"/>
    <cellStyle name="Input 2 7 2 2 4" xfId="7807"/>
    <cellStyle name="Input 2 7 2 2 4 2" xfId="21811"/>
    <cellStyle name="Input 2 7 2 2 4 2 2" xfId="36609"/>
    <cellStyle name="Input 2 7 2 2 4 3" xfId="31289"/>
    <cellStyle name="Input 2 7 2 2 5" xfId="14965"/>
    <cellStyle name="Input 2 7 2 2 5 2" xfId="34837"/>
    <cellStyle name="Input 2 7 2 2 6" xfId="28804"/>
    <cellStyle name="Input 2 7 2 3" xfId="3704"/>
    <cellStyle name="Input 2 7 2 3 2" xfId="10459"/>
    <cellStyle name="Input 2 7 2 3 2 2" xfId="32582"/>
    <cellStyle name="Input 2 7 2 3 3" xfId="12389"/>
    <cellStyle name="Input 2 7 2 3 3 2" xfId="18712"/>
    <cellStyle name="Input 2 7 2 3 3 2 2" xfId="36246"/>
    <cellStyle name="Input 2 7 2 3 3 3" xfId="33493"/>
    <cellStyle name="Input 2 7 2 3 4" xfId="15436"/>
    <cellStyle name="Input 2 7 2 3 4 2" xfId="35038"/>
    <cellStyle name="Input 2 7 2 3 5" xfId="29005"/>
    <cellStyle name="Input 2 7 2 4" xfId="6242"/>
    <cellStyle name="Input 2 7 2 4 2" xfId="13477"/>
    <cellStyle name="Input 2 7 2 4 2 2" xfId="33992"/>
    <cellStyle name="Input 2 7 2 4 3" xfId="30423"/>
    <cellStyle name="Input 2 7 2 5" xfId="8515"/>
    <cellStyle name="Input 2 7 2 5 2" xfId="31543"/>
    <cellStyle name="Input 2 7 2 6" xfId="6317"/>
    <cellStyle name="Input 2 7 2 6 2" xfId="13548"/>
    <cellStyle name="Input 2 7 2 6 2 2" xfId="34048"/>
    <cellStyle name="Input 2 7 2 6 3" xfId="30482"/>
    <cellStyle name="Input 2 7 2 7" xfId="4839"/>
    <cellStyle name="Input 2 7 2 7 2" xfId="29513"/>
    <cellStyle name="Input 2 7 3" xfId="2299"/>
    <cellStyle name="Input 2 7 3 2" xfId="6898"/>
    <cellStyle name="Input 2 7 3 2 2" xfId="14072"/>
    <cellStyle name="Input 2 7 3 2 2 2" xfId="34415"/>
    <cellStyle name="Input 2 7 3 2 3" xfId="30864"/>
    <cellStyle name="Input 2 7 3 3" xfId="9081"/>
    <cellStyle name="Input 2 7 3 3 2" xfId="31953"/>
    <cellStyle name="Input 2 7 3 4" xfId="11110"/>
    <cellStyle name="Input 2 7 3 4 2" xfId="17439"/>
    <cellStyle name="Input 2 7 3 4 2 2" xfId="35712"/>
    <cellStyle name="Input 2 7 3 4 3" xfId="32959"/>
    <cellStyle name="Input 2 7 3 5" xfId="5338"/>
    <cellStyle name="Input 2 7 3 5 2" xfId="29849"/>
    <cellStyle name="Input 2 7 3 6" xfId="28471"/>
    <cellStyle name="Input 2 7 4" xfId="2326"/>
    <cellStyle name="Input 2 7 4 2" xfId="6925"/>
    <cellStyle name="Input 2 7 4 2 2" xfId="14099"/>
    <cellStyle name="Input 2 7 4 2 2 2" xfId="34426"/>
    <cellStyle name="Input 2 7 4 2 3" xfId="30875"/>
    <cellStyle name="Input 2 7 4 3" xfId="9108"/>
    <cellStyle name="Input 2 7 4 3 2" xfId="31964"/>
    <cellStyle name="Input 2 7 4 4" xfId="11134"/>
    <cellStyle name="Input 2 7 4 4 2" xfId="17463"/>
    <cellStyle name="Input 2 7 4 4 2 2" xfId="35720"/>
    <cellStyle name="Input 2 7 4 4 3" xfId="32967"/>
    <cellStyle name="Input 2 7 4 5" xfId="5362"/>
    <cellStyle name="Input 2 7 4 5 2" xfId="29857"/>
    <cellStyle name="Input 2 7 4 6" xfId="28479"/>
    <cellStyle name="Input 2 7 5" xfId="3003"/>
    <cellStyle name="Input 2 7 5 2" xfId="7590"/>
    <cellStyle name="Input 2 7 5 2 2" xfId="14755"/>
    <cellStyle name="Input 2 7 5 2 2 2" xfId="34728"/>
    <cellStyle name="Input 2 7 5 2 3" xfId="31180"/>
    <cellStyle name="Input 2 7 5 3" xfId="9769"/>
    <cellStyle name="Input 2 7 5 3 2" xfId="32268"/>
    <cellStyle name="Input 2 7 5 4" xfId="11706"/>
    <cellStyle name="Input 2 7 5 4 2" xfId="18032"/>
    <cellStyle name="Input 2 7 5 4 2 2" xfId="35937"/>
    <cellStyle name="Input 2 7 5 4 3" xfId="33184"/>
    <cellStyle name="Input 2 7 5 5" xfId="4881"/>
    <cellStyle name="Input 2 7 5 5 2" xfId="29553"/>
    <cellStyle name="Input 2 7 5 6" xfId="28696"/>
    <cellStyle name="Input 2 7 6" xfId="3518"/>
    <cellStyle name="Input 2 7 6 2" xfId="10273"/>
    <cellStyle name="Input 2 7 6 2 2" xfId="32495"/>
    <cellStyle name="Input 2 7 6 3" xfId="12203"/>
    <cellStyle name="Input 2 7 6 3 2" xfId="18526"/>
    <cellStyle name="Input 2 7 6 3 2 2" xfId="36159"/>
    <cellStyle name="Input 2 7 6 3 3" xfId="33406"/>
    <cellStyle name="Input 2 7 6 4" xfId="8094"/>
    <cellStyle name="Input 2 7 6 4 2" xfId="22091"/>
    <cellStyle name="Input 2 7 6 4 2 2" xfId="36723"/>
    <cellStyle name="Input 2 7 6 4 3" xfId="31403"/>
    <cellStyle name="Input 2 7 6 5" xfId="15250"/>
    <cellStyle name="Input 2 7 6 5 2" xfId="34951"/>
    <cellStyle name="Input 2 7 6 6" xfId="28918"/>
    <cellStyle name="Input 2 7 7" xfId="6304"/>
    <cellStyle name="Input 2 7 7 2" xfId="13535"/>
    <cellStyle name="Input 2 7 7 2 2" xfId="34041"/>
    <cellStyle name="Input 2 7 7 3" xfId="30475"/>
    <cellStyle name="Input 2 7 8" xfId="8574"/>
    <cellStyle name="Input 2 7 8 2" xfId="31594"/>
    <cellStyle name="Input 2 7 9" xfId="10709"/>
    <cellStyle name="Input 2 7 9 2" xfId="17041"/>
    <cellStyle name="Input 2 7 9 2 2" xfId="35449"/>
    <cellStyle name="Input 2 7 9 3" xfId="32696"/>
    <cellStyle name="Input 2 8" xfId="1815"/>
    <cellStyle name="Input 2 8 2" xfId="2393"/>
    <cellStyle name="Input 2 8 2 2" xfId="6992"/>
    <cellStyle name="Input 2 8 2 2 2" xfId="14166"/>
    <cellStyle name="Input 2 8 2 2 2 2" xfId="34475"/>
    <cellStyle name="Input 2 8 2 2 3" xfId="30924"/>
    <cellStyle name="Input 2 8 2 3" xfId="9174"/>
    <cellStyle name="Input 2 8 2 3 2" xfId="32013"/>
    <cellStyle name="Input 2 8 3" xfId="4966"/>
    <cellStyle name="Input 2 8 3 2" xfId="29626"/>
    <cellStyle name="Input 2 8 4" xfId="6427"/>
    <cellStyle name="Input 2 8 4 2" xfId="13631"/>
    <cellStyle name="Input 2 8 4 2 2" xfId="34117"/>
    <cellStyle name="Input 2 8 4 3" xfId="30564"/>
    <cellStyle name="Input 2 8 5" xfId="8638"/>
    <cellStyle name="Input 2 8 5 2" xfId="31654"/>
    <cellStyle name="Input 2 8 6" xfId="10762"/>
    <cellStyle name="Input 2 8 6 2" xfId="17094"/>
    <cellStyle name="Input 2 8 6 2 2" xfId="35502"/>
    <cellStyle name="Input 2 8 6 3" xfId="32749"/>
    <cellStyle name="Input 2 9" xfId="908"/>
    <cellStyle name="Input 2 9 2" xfId="4717"/>
    <cellStyle name="Input 2 9 2 2" xfId="29410"/>
    <cellStyle name="Input 2 9 3" xfId="5951"/>
    <cellStyle name="Input 2 9 3 2" xfId="13212"/>
    <cellStyle name="Input 2 9 3 2 2" xfId="33827"/>
    <cellStyle name="Input 2 9 3 3" xfId="30239"/>
    <cellStyle name="Input 2 9 4" xfId="5884"/>
    <cellStyle name="Input 2 9 4 2" xfId="30212"/>
    <cellStyle name="Input 2 9 5" xfId="6378"/>
    <cellStyle name="Input 2 9 5 2" xfId="13592"/>
    <cellStyle name="Input 2 9 5 2 2" xfId="34081"/>
    <cellStyle name="Input 2 9 5 3" xfId="30525"/>
    <cellStyle name="Input 2 9 6" xfId="4313"/>
    <cellStyle name="Input 2 9 6 2" xfId="20357"/>
    <cellStyle name="Input 2 9 6 2 2" xfId="36366"/>
    <cellStyle name="Input 2 9 6 3" xfId="29251"/>
    <cellStyle name="Input 2 9 7" xfId="4038"/>
    <cellStyle name="Input 2 9 7 2" xfId="29145"/>
    <cellStyle name="Input 20" xfId="1807"/>
    <cellStyle name="Input 20 2" xfId="2390"/>
    <cellStyle name="Input 20 2 2" xfId="6989"/>
    <cellStyle name="Input 20 2 2 2" xfId="14163"/>
    <cellStyle name="Input 20 2 2 2 2" xfId="34472"/>
    <cellStyle name="Input 20 2 2 3" xfId="30921"/>
    <cellStyle name="Input 20 2 3" xfId="9171"/>
    <cellStyle name="Input 20 2 3 2" xfId="32010"/>
    <cellStyle name="Input 20 3" xfId="4961"/>
    <cellStyle name="Input 20 3 2" xfId="29623"/>
    <cellStyle name="Input 20 4" xfId="6422"/>
    <cellStyle name="Input 20 4 2" xfId="13628"/>
    <cellStyle name="Input 20 4 2 2" xfId="34114"/>
    <cellStyle name="Input 20 4 3" xfId="30561"/>
    <cellStyle name="Input 20 5" xfId="8635"/>
    <cellStyle name="Input 20 5 2" xfId="31651"/>
    <cellStyle name="Input 20 6" xfId="10759"/>
    <cellStyle name="Input 20 6 2" xfId="17091"/>
    <cellStyle name="Input 20 6 2 2" xfId="35499"/>
    <cellStyle name="Input 20 6 3" xfId="32746"/>
    <cellStyle name="Input 21" xfId="906"/>
    <cellStyle name="Input 21 2" xfId="2823"/>
    <cellStyle name="Input 21 2 2" xfId="7410"/>
    <cellStyle name="Input 21 2 2 2" xfId="14577"/>
    <cellStyle name="Input 21 2 2 2 2" xfId="34677"/>
    <cellStyle name="Input 21 2 2 3" xfId="31129"/>
    <cellStyle name="Input 21 2 3" xfId="9590"/>
    <cellStyle name="Input 21 2 3 2" xfId="32217"/>
    <cellStyle name="Input 21 3" xfId="5949"/>
    <cellStyle name="Input 21 3 2" xfId="13210"/>
    <cellStyle name="Input 21 3 2 2" xfId="33825"/>
    <cellStyle name="Input 21 3 3" xfId="30237"/>
    <cellStyle name="Input 21 4" xfId="6037"/>
    <cellStyle name="Input 21 4 2" xfId="30290"/>
    <cellStyle name="Input 21 5" xfId="8643"/>
    <cellStyle name="Input 21 5 2" xfId="15737"/>
    <cellStyle name="Input 21 5 2 2" xfId="35163"/>
    <cellStyle name="Input 21 5 3" xfId="31659"/>
    <cellStyle name="Input 21 6" xfId="4311"/>
    <cellStyle name="Input 21 6 2" xfId="20355"/>
    <cellStyle name="Input 21 6 2 2" xfId="36364"/>
    <cellStyle name="Input 21 6 3" xfId="29249"/>
    <cellStyle name="Input 21 7" xfId="4089"/>
    <cellStyle name="Input 21 7 2" xfId="29170"/>
    <cellStyle name="Input 22" xfId="1404"/>
    <cellStyle name="Input 22 2" xfId="2969"/>
    <cellStyle name="Input 22 2 2" xfId="7556"/>
    <cellStyle name="Input 22 2 2 2" xfId="14723"/>
    <cellStyle name="Input 22 2 2 2 2" xfId="34710"/>
    <cellStyle name="Input 22 2 2 3" xfId="31162"/>
    <cellStyle name="Input 22 2 3" xfId="9736"/>
    <cellStyle name="Input 22 2 3 2" xfId="32250"/>
    <cellStyle name="Input 22 3" xfId="6187"/>
    <cellStyle name="Input 22 3 2" xfId="13425"/>
    <cellStyle name="Input 22 3 2 2" xfId="33962"/>
    <cellStyle name="Input 22 3 3" xfId="30392"/>
    <cellStyle name="Input 22 4" xfId="8459"/>
    <cellStyle name="Input 22 4 2" xfId="31513"/>
    <cellStyle name="Input 22 5" xfId="5616"/>
    <cellStyle name="Input 22 5 2" xfId="12964"/>
    <cellStyle name="Input 22 5 2 2" xfId="33698"/>
    <cellStyle name="Input 22 5 3" xfId="30056"/>
    <cellStyle name="Input 23" xfId="2009"/>
    <cellStyle name="Input 23 2" xfId="3225"/>
    <cellStyle name="Input 23 2 2" xfId="7801"/>
    <cellStyle name="Input 23 2 2 2" xfId="14959"/>
    <cellStyle name="Input 23 2 2 2 2" xfId="34831"/>
    <cellStyle name="Input 23 2 2 3" xfId="31283"/>
    <cellStyle name="Input 23 2 3" xfId="9980"/>
    <cellStyle name="Input 23 2 3 2" xfId="32375"/>
    <cellStyle name="Input 23 3" xfId="6608"/>
    <cellStyle name="Input 23 3 2" xfId="13786"/>
    <cellStyle name="Input 23 3 2 2" xfId="34248"/>
    <cellStyle name="Input 23 3 3" xfId="30697"/>
    <cellStyle name="Input 23 4" xfId="8791"/>
    <cellStyle name="Input 23 4 2" xfId="31786"/>
    <cellStyle name="Input 23 5" xfId="10905"/>
    <cellStyle name="Input 23 5 2" xfId="17237"/>
    <cellStyle name="Input 23 5 2 2" xfId="35627"/>
    <cellStyle name="Input 23 5 3" xfId="32874"/>
    <cellStyle name="Input 24" xfId="2073"/>
    <cellStyle name="Input 24 2" xfId="6672"/>
    <cellStyle name="Input 24 2 2" xfId="13849"/>
    <cellStyle name="Input 24 2 2 2" xfId="34288"/>
    <cellStyle name="Input 24 2 3" xfId="30737"/>
    <cellStyle name="Input 24 3" xfId="8855"/>
    <cellStyle name="Input 24 3 2" xfId="31826"/>
    <cellStyle name="Input 25" xfId="2113"/>
    <cellStyle name="Input 25 2" xfId="6712"/>
    <cellStyle name="Input 25 2 2" xfId="13888"/>
    <cellStyle name="Input 25 2 2 2" xfId="34294"/>
    <cellStyle name="Input 25 2 3" xfId="30743"/>
    <cellStyle name="Input 25 3" xfId="8895"/>
    <cellStyle name="Input 25 3 2" xfId="31832"/>
    <cellStyle name="Input 26" xfId="2174"/>
    <cellStyle name="Input 26 2" xfId="6773"/>
    <cellStyle name="Input 26 2 2" xfId="13948"/>
    <cellStyle name="Input 26 2 2 2" xfId="34323"/>
    <cellStyle name="Input 26 2 3" xfId="30772"/>
    <cellStyle name="Input 26 3" xfId="8956"/>
    <cellStyle name="Input 26 3 2" xfId="31861"/>
    <cellStyle name="Input 27" xfId="2591"/>
    <cellStyle name="Input 27 2" xfId="7190"/>
    <cellStyle name="Input 27 2 2" xfId="14363"/>
    <cellStyle name="Input 27 2 2 2" xfId="34647"/>
    <cellStyle name="Input 27 2 3" xfId="31096"/>
    <cellStyle name="Input 27 3" xfId="9372"/>
    <cellStyle name="Input 27 3 2" xfId="32185"/>
    <cellStyle name="Input 27 4" xfId="11332"/>
    <cellStyle name="Input 27 4 2" xfId="17660"/>
    <cellStyle name="Input 27 4 2 2" xfId="35875"/>
    <cellStyle name="Input 27 4 3" xfId="33122"/>
    <cellStyle name="Input 27 5" xfId="4678"/>
    <cellStyle name="Input 27 5 2" xfId="29401"/>
    <cellStyle name="Input 27 6" xfId="28634"/>
    <cellStyle name="Input 28" xfId="2935"/>
    <cellStyle name="Input 28 2" xfId="7522"/>
    <cellStyle name="Input 28 2 2" xfId="14689"/>
    <cellStyle name="Input 28 2 2 2" xfId="34702"/>
    <cellStyle name="Input 28 2 3" xfId="31154"/>
    <cellStyle name="Input 28 3" xfId="9702"/>
    <cellStyle name="Input 28 3 2" xfId="32242"/>
    <cellStyle name="Input 29" xfId="5658"/>
    <cellStyle name="Input 29 2" xfId="13000"/>
    <cellStyle name="Input 29 2 2" xfId="33727"/>
    <cellStyle name="Input 29 3" xfId="30090"/>
    <cellStyle name="Input 3" xfId="516"/>
    <cellStyle name="Input 3 2" xfId="1503"/>
    <cellStyle name="Input 3 2 2" xfId="1879"/>
    <cellStyle name="Input 3 2 2 10" xfId="4118"/>
    <cellStyle name="Input 3 2 2 10 2" xfId="29187"/>
    <cellStyle name="Input 3 2 2 2" xfId="1334"/>
    <cellStyle name="Input 3 2 2 2 2" xfId="3452"/>
    <cellStyle name="Input 3 2 2 2 2 2" xfId="10207"/>
    <cellStyle name="Input 3 2 2 2 2 2 2" xfId="32466"/>
    <cellStyle name="Input 3 2 2 2 2 3" xfId="12137"/>
    <cellStyle name="Input 3 2 2 2 2 3 2" xfId="18461"/>
    <cellStyle name="Input 3 2 2 2 2 3 2 2" xfId="36130"/>
    <cellStyle name="Input 3 2 2 2 2 3 3" xfId="33377"/>
    <cellStyle name="Input 3 2 2 2 2 4" xfId="8028"/>
    <cellStyle name="Input 3 2 2 2 2 4 2" xfId="22031"/>
    <cellStyle name="Input 3 2 2 2 2 4 2 2" xfId="36694"/>
    <cellStyle name="Input 3 2 2 2 2 4 3" xfId="31374"/>
    <cellStyle name="Input 3 2 2 2 2 5" xfId="15185"/>
    <cellStyle name="Input 3 2 2 2 2 5 2" xfId="34922"/>
    <cellStyle name="Input 3 2 2 2 2 6" xfId="28889"/>
    <cellStyle name="Input 3 2 2 2 3" xfId="3925"/>
    <cellStyle name="Input 3 2 2 2 3 2" xfId="10680"/>
    <cellStyle name="Input 3 2 2 2 3 2 2" xfId="32667"/>
    <cellStyle name="Input 3 2 2 2 3 3" xfId="12610"/>
    <cellStyle name="Input 3 2 2 2 3 3 2" xfId="18932"/>
    <cellStyle name="Input 3 2 2 2 3 3 2 2" xfId="36331"/>
    <cellStyle name="Input 3 2 2 2 3 3 3" xfId="33578"/>
    <cellStyle name="Input 3 2 2 2 3 4" xfId="15656"/>
    <cellStyle name="Input 3 2 2 2 3 4 2" xfId="35123"/>
    <cellStyle name="Input 3 2 2 2 3 5" xfId="29090"/>
    <cellStyle name="Input 3 2 2 2 4" xfId="6129"/>
    <cellStyle name="Input 3 2 2 2 4 2" xfId="13369"/>
    <cellStyle name="Input 3 2 2 2 4 2 2" xfId="33923"/>
    <cellStyle name="Input 3 2 2 2 4 3" xfId="30353"/>
    <cellStyle name="Input 3 2 2 2 5" xfId="5810"/>
    <cellStyle name="Input 3 2 2 2 5 2" xfId="30166"/>
    <cellStyle name="Input 3 2 2 2 6" xfId="6344"/>
    <cellStyle name="Input 3 2 2 2 6 2" xfId="13565"/>
    <cellStyle name="Input 3 2 2 2 6 2 2" xfId="34060"/>
    <cellStyle name="Input 3 2 2 2 6 3" xfId="30502"/>
    <cellStyle name="Input 3 2 2 2 7" xfId="4775"/>
    <cellStyle name="Input 3 2 2 2 7 2" xfId="29457"/>
    <cellStyle name="Input 3 2 2 3" xfId="2414"/>
    <cellStyle name="Input 3 2 2 3 2" xfId="7013"/>
    <cellStyle name="Input 3 2 2 3 2 2" xfId="14187"/>
    <cellStyle name="Input 3 2 2 3 2 2 2" xfId="34495"/>
    <cellStyle name="Input 3 2 2 3 2 3" xfId="30944"/>
    <cellStyle name="Input 3 2 2 3 3" xfId="9195"/>
    <cellStyle name="Input 3 2 2 3 3 2" xfId="32033"/>
    <cellStyle name="Input 3 2 2 3 4" xfId="11210"/>
    <cellStyle name="Input 3 2 2 3 4 2" xfId="17539"/>
    <cellStyle name="Input 3 2 2 3 4 2 2" xfId="35778"/>
    <cellStyle name="Input 3 2 2 3 4 3" xfId="33025"/>
    <cellStyle name="Input 3 2 2 3 5" xfId="5443"/>
    <cellStyle name="Input 3 2 2 3 5 2" xfId="29918"/>
    <cellStyle name="Input 3 2 2 3 6" xfId="28537"/>
    <cellStyle name="Input 3 2 2 4" xfId="2544"/>
    <cellStyle name="Input 3 2 2 4 2" xfId="7143"/>
    <cellStyle name="Input 3 2 2 4 2 2" xfId="14317"/>
    <cellStyle name="Input 3 2 2 4 2 2 2" xfId="34625"/>
    <cellStyle name="Input 3 2 2 4 2 3" xfId="31074"/>
    <cellStyle name="Input 3 2 2 4 3" xfId="9325"/>
    <cellStyle name="Input 3 2 2 4 3 2" xfId="32163"/>
    <cellStyle name="Input 3 2 2 4 4" xfId="11285"/>
    <cellStyle name="Input 3 2 2 4 4 2" xfId="17614"/>
    <cellStyle name="Input 3 2 2 4 4 2 2" xfId="35853"/>
    <cellStyle name="Input 3 2 2 4 4 3" xfId="33100"/>
    <cellStyle name="Input 3 2 2 4 5" xfId="5542"/>
    <cellStyle name="Input 3 2 2 4 5 2" xfId="30005"/>
    <cellStyle name="Input 3 2 2 4 6" xfId="28612"/>
    <cellStyle name="Input 3 2 2 5" xfId="3205"/>
    <cellStyle name="Input 3 2 2 5 2" xfId="7781"/>
    <cellStyle name="Input 3 2 2 5 2 2" xfId="14939"/>
    <cellStyle name="Input 3 2 2 5 2 2 2" xfId="34811"/>
    <cellStyle name="Input 3 2 2 5 2 3" xfId="31263"/>
    <cellStyle name="Input 3 2 2 5 3" xfId="9960"/>
    <cellStyle name="Input 3 2 2 5 3 2" xfId="32355"/>
    <cellStyle name="Input 3 2 2 5 4" xfId="11891"/>
    <cellStyle name="Input 3 2 2 5 4 2" xfId="18216"/>
    <cellStyle name="Input 3 2 2 5 4 2 2" xfId="36020"/>
    <cellStyle name="Input 3 2 2 5 4 3" xfId="33267"/>
    <cellStyle name="Input 3 2 2 5 5" xfId="5001"/>
    <cellStyle name="Input 3 2 2 5 5 2" xfId="29639"/>
    <cellStyle name="Input 3 2 2 5 6" xfId="28779"/>
    <cellStyle name="Input 3 2 2 6" xfId="3679"/>
    <cellStyle name="Input 3 2 2 6 2" xfId="10434"/>
    <cellStyle name="Input 3 2 2 6 2 2" xfId="32557"/>
    <cellStyle name="Input 3 2 2 6 3" xfId="12364"/>
    <cellStyle name="Input 3 2 2 6 3 2" xfId="18687"/>
    <cellStyle name="Input 3 2 2 6 3 2 2" xfId="36221"/>
    <cellStyle name="Input 3 2 2 6 3 3" xfId="33468"/>
    <cellStyle name="Input 3 2 2 6 4" xfId="8255"/>
    <cellStyle name="Input 3 2 2 6 4 2" xfId="22252"/>
    <cellStyle name="Input 3 2 2 6 4 2 2" xfId="36785"/>
    <cellStyle name="Input 3 2 2 6 4 3" xfId="31465"/>
    <cellStyle name="Input 3 2 2 6 5" xfId="15411"/>
    <cellStyle name="Input 3 2 2 6 5 2" xfId="35013"/>
    <cellStyle name="Input 3 2 2 6 6" xfId="28980"/>
    <cellStyle name="Input 3 2 2 7" xfId="6478"/>
    <cellStyle name="Input 3 2 2 7 2" xfId="13656"/>
    <cellStyle name="Input 3 2 2 7 2 2" xfId="34136"/>
    <cellStyle name="Input 3 2 2 7 3" xfId="30585"/>
    <cellStyle name="Input 3 2 2 8" xfId="8661"/>
    <cellStyle name="Input 3 2 2 8 2" xfId="31674"/>
    <cellStyle name="Input 3 2 2 9" xfId="10775"/>
    <cellStyle name="Input 3 2 2 9 2" xfId="17107"/>
    <cellStyle name="Input 3 2 2 9 2 2" xfId="35515"/>
    <cellStyle name="Input 3 2 2 9 3" xfId="32762"/>
    <cellStyle name="Input 3 2 3" xfId="1934"/>
    <cellStyle name="Input 3 2 3 2" xfId="2469"/>
    <cellStyle name="Input 3 2 3 2 2" xfId="7068"/>
    <cellStyle name="Input 3 2 3 2 2 2" xfId="14242"/>
    <cellStyle name="Input 3 2 3 2 2 2 2" xfId="34550"/>
    <cellStyle name="Input 3 2 3 2 2 3" xfId="30999"/>
    <cellStyle name="Input 3 2 3 2 3" xfId="9250"/>
    <cellStyle name="Input 3 2 3 2 3 2" xfId="32088"/>
    <cellStyle name="Input 3 2 3 3" xfId="5056"/>
    <cellStyle name="Input 3 2 3 3 2" xfId="29694"/>
    <cellStyle name="Input 3 2 3 4" xfId="6533"/>
    <cellStyle name="Input 3 2 3 4 2" xfId="13711"/>
    <cellStyle name="Input 3 2 3 4 2 2" xfId="34191"/>
    <cellStyle name="Input 3 2 3 4 3" xfId="30640"/>
    <cellStyle name="Input 3 2 3 5" xfId="8716"/>
    <cellStyle name="Input 3 2 3 5 2" xfId="31729"/>
    <cellStyle name="Input 3 2 3 6" xfId="10830"/>
    <cellStyle name="Input 3 2 3 6 2" xfId="17162"/>
    <cellStyle name="Input 3 2 3 6 2 2" xfId="35570"/>
    <cellStyle name="Input 3 2 3 6 3" xfId="32817"/>
    <cellStyle name="Input 3 2 4" xfId="871"/>
    <cellStyle name="Input 3 2 4 2" xfId="4707"/>
    <cellStyle name="Input 3 2 4 2 2" xfId="29402"/>
    <cellStyle name="Input 3 2 4 3" xfId="5914"/>
    <cellStyle name="Input 3 2 4 3 2" xfId="13176"/>
    <cellStyle name="Input 3 2 4 3 2 2" xfId="33814"/>
    <cellStyle name="Input 3 2 4 3 3" xfId="30226"/>
    <cellStyle name="Input 3 2 4 4" xfId="5666"/>
    <cellStyle name="Input 3 2 4 4 2" xfId="30093"/>
    <cellStyle name="Input 3 2 4 5" xfId="5870"/>
    <cellStyle name="Input 3 2 4 5 2" xfId="13135"/>
    <cellStyle name="Input 3 2 4 5 2 2" xfId="33797"/>
    <cellStyle name="Input 3 2 4 5 3" xfId="30206"/>
    <cellStyle name="Input 3 2 4 6" xfId="4564"/>
    <cellStyle name="Input 3 2 4 6 2" xfId="20572"/>
    <cellStyle name="Input 3 2 4 6 2 2" xfId="36451"/>
    <cellStyle name="Input 3 2 4 6 3" xfId="29336"/>
    <cellStyle name="Input 3 2 4 7" xfId="8444"/>
    <cellStyle name="Input 3 2 4 7 2" xfId="31503"/>
    <cellStyle name="Input 3 2 5" xfId="2267"/>
    <cellStyle name="Input 3 2 5 2" xfId="6866"/>
    <cellStyle name="Input 3 2 5 2 2" xfId="14040"/>
    <cellStyle name="Input 3 2 5 2 2 2" xfId="34385"/>
    <cellStyle name="Input 3 2 5 2 3" xfId="30834"/>
    <cellStyle name="Input 3 2 5 3" xfId="9049"/>
    <cellStyle name="Input 3 2 5 3 2" xfId="31923"/>
    <cellStyle name="Input 3 2 6" xfId="4852"/>
    <cellStyle name="Input 3 2 6 2" xfId="29524"/>
    <cellStyle name="Input 3 2 7" xfId="6273"/>
    <cellStyle name="Input 3 2 7 2" xfId="13505"/>
    <cellStyle name="Input 3 2 7 2 2" xfId="34011"/>
    <cellStyle name="Input 3 2 7 3" xfId="30444"/>
    <cellStyle name="Input 3 2 8" xfId="8542"/>
    <cellStyle name="Input 3 2 8 2" xfId="31562"/>
    <cellStyle name="Input 3 2 9" xfId="5646"/>
    <cellStyle name="Input 3 2 9 2" xfId="12988"/>
    <cellStyle name="Input 3 2 9 2 2" xfId="33717"/>
    <cellStyle name="Input 3 2 9 3" xfId="30080"/>
    <cellStyle name="Input 3 3" xfId="1643"/>
    <cellStyle name="Input 3 3 10" xfId="4003"/>
    <cellStyle name="Input 3 3 10 2" xfId="29135"/>
    <cellStyle name="Input 3 3 2" xfId="2051"/>
    <cellStyle name="Input 3 3 2 2" xfId="3305"/>
    <cellStyle name="Input 3 3 2 2 2" xfId="10060"/>
    <cellStyle name="Input 3 3 2 2 2 2" xfId="32400"/>
    <cellStyle name="Input 3 3 2 2 3" xfId="11990"/>
    <cellStyle name="Input 3 3 2 2 3 2" xfId="18315"/>
    <cellStyle name="Input 3 3 2 2 3 2 2" xfId="36064"/>
    <cellStyle name="Input 3 3 2 2 3 3" xfId="33311"/>
    <cellStyle name="Input 3 3 2 2 4" xfId="7881"/>
    <cellStyle name="Input 3 3 2 2 4 2" xfId="21885"/>
    <cellStyle name="Input 3 3 2 2 4 2 2" xfId="36628"/>
    <cellStyle name="Input 3 3 2 2 4 3" xfId="31308"/>
    <cellStyle name="Input 3 3 2 2 5" xfId="15039"/>
    <cellStyle name="Input 3 3 2 2 5 2" xfId="34856"/>
    <cellStyle name="Input 3 3 2 2 6" xfId="28823"/>
    <cellStyle name="Input 3 3 2 3" xfId="3778"/>
    <cellStyle name="Input 3 3 2 3 2" xfId="10533"/>
    <cellStyle name="Input 3 3 2 3 2 2" xfId="32601"/>
    <cellStyle name="Input 3 3 2 3 3" xfId="12463"/>
    <cellStyle name="Input 3 3 2 3 3 2" xfId="18786"/>
    <cellStyle name="Input 3 3 2 3 3 2 2" xfId="36265"/>
    <cellStyle name="Input 3 3 2 3 3 3" xfId="33512"/>
    <cellStyle name="Input 3 3 2 3 4" xfId="15510"/>
    <cellStyle name="Input 3 3 2 3 4 2" xfId="35057"/>
    <cellStyle name="Input 3 3 2 3 5" xfId="29024"/>
    <cellStyle name="Input 3 3 2 4" xfId="6650"/>
    <cellStyle name="Input 3 3 2 4 2" xfId="13827"/>
    <cellStyle name="Input 3 3 2 4 2 2" xfId="34273"/>
    <cellStyle name="Input 3 3 2 4 3" xfId="30722"/>
    <cellStyle name="Input 3 3 2 5" xfId="8833"/>
    <cellStyle name="Input 3 3 2 5 2" xfId="31811"/>
    <cellStyle name="Input 3 3 2 6" xfId="10947"/>
    <cellStyle name="Input 3 3 2 6 2" xfId="17278"/>
    <cellStyle name="Input 3 3 2 6 2 2" xfId="35652"/>
    <cellStyle name="Input 3 3 2 6 3" xfId="32899"/>
    <cellStyle name="Input 3 3 2 7" xfId="5138"/>
    <cellStyle name="Input 3 3 2 7 2" xfId="29770"/>
    <cellStyle name="Input 3 3 3" xfId="2329"/>
    <cellStyle name="Input 3 3 3 2" xfId="6928"/>
    <cellStyle name="Input 3 3 3 2 2" xfId="14102"/>
    <cellStyle name="Input 3 3 3 2 2 2" xfId="34429"/>
    <cellStyle name="Input 3 3 3 2 3" xfId="30878"/>
    <cellStyle name="Input 3 3 3 3" xfId="9111"/>
    <cellStyle name="Input 3 3 3 3 2" xfId="31967"/>
    <cellStyle name="Input 3 3 3 4" xfId="11135"/>
    <cellStyle name="Input 3 3 3 4 2" xfId="17464"/>
    <cellStyle name="Input 3 3 3 4 2 2" xfId="35721"/>
    <cellStyle name="Input 3 3 3 4 3" xfId="32968"/>
    <cellStyle name="Input 3 3 3 5" xfId="5364"/>
    <cellStyle name="Input 3 3 3 5 2" xfId="29858"/>
    <cellStyle name="Input 3 3 3 6" xfId="28480"/>
    <cellStyle name="Input 3 3 4" xfId="2057"/>
    <cellStyle name="Input 3 3 4 2" xfId="6656"/>
    <cellStyle name="Input 3 3 4 2 2" xfId="13833"/>
    <cellStyle name="Input 3 3 4 2 2 2" xfId="34279"/>
    <cellStyle name="Input 3 3 4 2 3" xfId="30728"/>
    <cellStyle name="Input 3 3 4 3" xfId="8839"/>
    <cellStyle name="Input 3 3 4 3 2" xfId="31817"/>
    <cellStyle name="Input 3 3 4 4" xfId="10953"/>
    <cellStyle name="Input 3 3 4 4 2" xfId="17284"/>
    <cellStyle name="Input 3 3 4 4 2 2" xfId="35658"/>
    <cellStyle name="Input 3 3 4 4 3" xfId="32905"/>
    <cellStyle name="Input 3 3 4 5" xfId="5144"/>
    <cellStyle name="Input 3 3 4 5 2" xfId="29776"/>
    <cellStyle name="Input 3 3 4 6" xfId="28419"/>
    <cellStyle name="Input 3 3 5" xfId="3043"/>
    <cellStyle name="Input 3 3 5 2" xfId="7630"/>
    <cellStyle name="Input 3 3 5 2 2" xfId="14794"/>
    <cellStyle name="Input 3 3 5 2 2 2" xfId="34745"/>
    <cellStyle name="Input 3 3 5 2 3" xfId="31197"/>
    <cellStyle name="Input 3 3 5 3" xfId="9809"/>
    <cellStyle name="Input 3 3 5 3 2" xfId="32285"/>
    <cellStyle name="Input 3 3 5 4" xfId="11746"/>
    <cellStyle name="Input 3 3 5 4 2" xfId="18071"/>
    <cellStyle name="Input 3 3 5 4 2 2" xfId="35954"/>
    <cellStyle name="Input 3 3 5 4 3" xfId="33201"/>
    <cellStyle name="Input 3 3 5 5" xfId="4897"/>
    <cellStyle name="Input 3 3 5 5 2" xfId="29568"/>
    <cellStyle name="Input 3 3 5 6" xfId="28713"/>
    <cellStyle name="Input 3 3 6" xfId="3549"/>
    <cellStyle name="Input 3 3 6 2" xfId="10304"/>
    <cellStyle name="Input 3 3 6 2 2" xfId="32506"/>
    <cellStyle name="Input 3 3 6 3" xfId="12234"/>
    <cellStyle name="Input 3 3 6 3 2" xfId="18557"/>
    <cellStyle name="Input 3 3 6 3 2 2" xfId="36170"/>
    <cellStyle name="Input 3 3 6 3 3" xfId="33417"/>
    <cellStyle name="Input 3 3 6 4" xfId="8125"/>
    <cellStyle name="Input 3 3 6 4 2" xfId="22122"/>
    <cellStyle name="Input 3 3 6 4 2 2" xfId="36734"/>
    <cellStyle name="Input 3 3 6 4 3" xfId="31414"/>
    <cellStyle name="Input 3 3 6 5" xfId="15281"/>
    <cellStyle name="Input 3 3 6 5 2" xfId="34962"/>
    <cellStyle name="Input 3 3 6 6" xfId="28929"/>
    <cellStyle name="Input 3 3 7" xfId="6341"/>
    <cellStyle name="Input 3 3 7 2" xfId="13562"/>
    <cellStyle name="Input 3 3 7 2 2" xfId="34057"/>
    <cellStyle name="Input 3 3 7 3" xfId="30499"/>
    <cellStyle name="Input 3 3 8" xfId="8592"/>
    <cellStyle name="Input 3 3 8 2" xfId="31609"/>
    <cellStyle name="Input 3 3 9" xfId="10719"/>
    <cellStyle name="Input 3 3 9 2" xfId="17051"/>
    <cellStyle name="Input 3 3 9 2 2" xfId="35459"/>
    <cellStyle name="Input 3 3 9 3" xfId="32706"/>
    <cellStyle name="Input 3 4" xfId="1541"/>
    <cellStyle name="Input 3 4 2" xfId="2295"/>
    <cellStyle name="Input 3 4 2 2" xfId="6894"/>
    <cellStyle name="Input 3 4 2 2 2" xfId="14068"/>
    <cellStyle name="Input 3 4 2 2 2 2" xfId="34411"/>
    <cellStyle name="Input 3 4 2 2 3" xfId="30860"/>
    <cellStyle name="Input 3 4 2 3" xfId="9077"/>
    <cellStyle name="Input 3 4 2 3 2" xfId="31949"/>
    <cellStyle name="Input 3 4 3" xfId="4877"/>
    <cellStyle name="Input 3 4 3 2" xfId="29549"/>
    <cellStyle name="Input 3 4 4" xfId="6300"/>
    <cellStyle name="Input 3 4 4 2" xfId="13531"/>
    <cellStyle name="Input 3 4 4 2 2" xfId="34037"/>
    <cellStyle name="Input 3 4 4 3" xfId="30471"/>
    <cellStyle name="Input 3 4 5" xfId="8570"/>
    <cellStyle name="Input 3 4 5 2" xfId="31590"/>
    <cellStyle name="Input 3 4 6" xfId="10705"/>
    <cellStyle name="Input 3 4 6 2" xfId="17037"/>
    <cellStyle name="Input 3 4 6 2 2" xfId="35445"/>
    <cellStyle name="Input 3 4 6 3" xfId="32692"/>
    <cellStyle name="Input 3 5" xfId="1373"/>
    <cellStyle name="Input 3 5 2" xfId="4798"/>
    <cellStyle name="Input 3 5 2 2" xfId="29477"/>
    <cellStyle name="Input 3 5 3" xfId="6164"/>
    <cellStyle name="Input 3 5 3 2" xfId="13402"/>
    <cellStyle name="Input 3 5 3 2 2" xfId="33946"/>
    <cellStyle name="Input 3 5 3 3" xfId="30376"/>
    <cellStyle name="Input 3 5 4" xfId="5564"/>
    <cellStyle name="Input 3 5 4 2" xfId="30025"/>
    <cellStyle name="Input 3 5 5" xfId="5733"/>
    <cellStyle name="Input 3 5 5 2" xfId="13049"/>
    <cellStyle name="Input 3 5 5 2 2" xfId="33744"/>
    <cellStyle name="Input 3 5 5 3" xfId="30129"/>
    <cellStyle name="Input 3 5 6" xfId="4487"/>
    <cellStyle name="Input 3 5 6 2" xfId="20520"/>
    <cellStyle name="Input 3 5 6 2 2" xfId="36422"/>
    <cellStyle name="Input 3 5 6 3" xfId="29308"/>
    <cellStyle name="Input 3 5 7" xfId="4611"/>
    <cellStyle name="Input 3 5 7 2" xfId="29367"/>
    <cellStyle name="Input 3 6" xfId="1305"/>
    <cellStyle name="Input 3 6 2" xfId="6110"/>
    <cellStyle name="Input 3 6 2 2" xfId="13352"/>
    <cellStyle name="Input 3 6 2 2 2" xfId="33913"/>
    <cellStyle name="Input 3 6 2 3" xfId="30344"/>
    <cellStyle name="Input 3 6 3" xfId="5571"/>
    <cellStyle name="Input 3 6 3 2" xfId="30027"/>
    <cellStyle name="Input 3 6 4" xfId="5865"/>
    <cellStyle name="Input 3 6 4 2" xfId="13130"/>
    <cellStyle name="Input 3 6 4 2 2" xfId="33796"/>
    <cellStyle name="Input 3 6 4 3" xfId="30205"/>
    <cellStyle name="Input 3 6 5" xfId="4765"/>
    <cellStyle name="Input 3 6 5 2" xfId="29450"/>
    <cellStyle name="Input 3 7" xfId="2201"/>
    <cellStyle name="Input 3 7 2" xfId="6800"/>
    <cellStyle name="Input 3 7 2 2" xfId="13974"/>
    <cellStyle name="Input 3 7 2 2 2" xfId="34337"/>
    <cellStyle name="Input 3 7 2 3" xfId="30786"/>
    <cellStyle name="Input 3 7 3" xfId="8983"/>
    <cellStyle name="Input 3 7 3 2" xfId="31875"/>
    <cellStyle name="Input 3 8" xfId="5853"/>
    <cellStyle name="Input 3 8 2" xfId="13121"/>
    <cellStyle name="Input 3 8 2 2" xfId="33789"/>
    <cellStyle name="Input 3 8 3" xfId="30197"/>
    <cellStyle name="Input 3 9" xfId="5612"/>
    <cellStyle name="Input 3 9 2" xfId="30052"/>
    <cellStyle name="Input 30" xfId="5605"/>
    <cellStyle name="Input 30 2" xfId="30047"/>
    <cellStyle name="Input 31" xfId="5729"/>
    <cellStyle name="Input 31 2" xfId="30126"/>
    <cellStyle name="Input 32" xfId="4022"/>
    <cellStyle name="Input 32 2" xfId="20175"/>
    <cellStyle name="Input 32 2 2" xfId="36362"/>
    <cellStyle name="Input 32 3" xfId="29143"/>
    <cellStyle name="Input 33" xfId="4044"/>
    <cellStyle name="Input 33 2" xfId="29146"/>
    <cellStyle name="Input 34" xfId="18952"/>
    <cellStyle name="Input 34 2" xfId="36351"/>
    <cellStyle name="Input 35" xfId="28055"/>
    <cellStyle name="Input 36" xfId="36860"/>
    <cellStyle name="Input 37" xfId="36886"/>
    <cellStyle name="Input 38" xfId="36868"/>
    <cellStyle name="Input 39" xfId="36852"/>
    <cellStyle name="Input 4" xfId="640"/>
    <cellStyle name="Input 4 2" xfId="1511"/>
    <cellStyle name="Input 4 2 2" xfId="1887"/>
    <cellStyle name="Input 4 2 2 10" xfId="4145"/>
    <cellStyle name="Input 4 2 2 10 2" xfId="29205"/>
    <cellStyle name="Input 4 2 2 2" xfId="1982"/>
    <cellStyle name="Input 4 2 2 2 2" xfId="3460"/>
    <cellStyle name="Input 4 2 2 2 2 2" xfId="10215"/>
    <cellStyle name="Input 4 2 2 2 2 2 2" xfId="32474"/>
    <cellStyle name="Input 4 2 2 2 2 3" xfId="12145"/>
    <cellStyle name="Input 4 2 2 2 2 3 2" xfId="18469"/>
    <cellStyle name="Input 4 2 2 2 2 3 2 2" xfId="36138"/>
    <cellStyle name="Input 4 2 2 2 2 3 3" xfId="33385"/>
    <cellStyle name="Input 4 2 2 2 2 4" xfId="8036"/>
    <cellStyle name="Input 4 2 2 2 2 4 2" xfId="22039"/>
    <cellStyle name="Input 4 2 2 2 2 4 2 2" xfId="36702"/>
    <cellStyle name="Input 4 2 2 2 2 4 3" xfId="31382"/>
    <cellStyle name="Input 4 2 2 2 2 5" xfId="15193"/>
    <cellStyle name="Input 4 2 2 2 2 5 2" xfId="34930"/>
    <cellStyle name="Input 4 2 2 2 2 6" xfId="28897"/>
    <cellStyle name="Input 4 2 2 2 3" xfId="3933"/>
    <cellStyle name="Input 4 2 2 2 3 2" xfId="10688"/>
    <cellStyle name="Input 4 2 2 2 3 2 2" xfId="32675"/>
    <cellStyle name="Input 4 2 2 2 3 3" xfId="12618"/>
    <cellStyle name="Input 4 2 2 2 3 3 2" xfId="18940"/>
    <cellStyle name="Input 4 2 2 2 3 3 2 2" xfId="36339"/>
    <cellStyle name="Input 4 2 2 2 3 3 3" xfId="33586"/>
    <cellStyle name="Input 4 2 2 2 3 4" xfId="15664"/>
    <cellStyle name="Input 4 2 2 2 3 4 2" xfId="35131"/>
    <cellStyle name="Input 4 2 2 2 3 5" xfId="29098"/>
    <cellStyle name="Input 4 2 2 2 4" xfId="6581"/>
    <cellStyle name="Input 4 2 2 2 4 2" xfId="13759"/>
    <cellStyle name="Input 4 2 2 2 4 2 2" xfId="34229"/>
    <cellStyle name="Input 4 2 2 2 4 3" xfId="30678"/>
    <cellStyle name="Input 4 2 2 2 5" xfId="8764"/>
    <cellStyle name="Input 4 2 2 2 5 2" xfId="31767"/>
    <cellStyle name="Input 4 2 2 2 6" xfId="10878"/>
    <cellStyle name="Input 4 2 2 2 6 2" xfId="17210"/>
    <cellStyle name="Input 4 2 2 2 6 2 2" xfId="35608"/>
    <cellStyle name="Input 4 2 2 2 6 3" xfId="32855"/>
    <cellStyle name="Input 4 2 2 2 7" xfId="5094"/>
    <cellStyle name="Input 4 2 2 2 7 2" xfId="29732"/>
    <cellStyle name="Input 4 2 2 3" xfId="2422"/>
    <cellStyle name="Input 4 2 2 3 2" xfId="7021"/>
    <cellStyle name="Input 4 2 2 3 2 2" xfId="14195"/>
    <cellStyle name="Input 4 2 2 3 2 2 2" xfId="34503"/>
    <cellStyle name="Input 4 2 2 3 2 3" xfId="30952"/>
    <cellStyle name="Input 4 2 2 3 3" xfId="9203"/>
    <cellStyle name="Input 4 2 2 3 3 2" xfId="32041"/>
    <cellStyle name="Input 4 2 2 3 4" xfId="11218"/>
    <cellStyle name="Input 4 2 2 3 4 2" xfId="17547"/>
    <cellStyle name="Input 4 2 2 3 4 2 2" xfId="35786"/>
    <cellStyle name="Input 4 2 2 3 4 3" xfId="33033"/>
    <cellStyle name="Input 4 2 2 3 5" xfId="5451"/>
    <cellStyle name="Input 4 2 2 3 5 2" xfId="29926"/>
    <cellStyle name="Input 4 2 2 3 6" xfId="28545"/>
    <cellStyle name="Input 4 2 2 4" xfId="2552"/>
    <cellStyle name="Input 4 2 2 4 2" xfId="7151"/>
    <cellStyle name="Input 4 2 2 4 2 2" xfId="14325"/>
    <cellStyle name="Input 4 2 2 4 2 2 2" xfId="34633"/>
    <cellStyle name="Input 4 2 2 4 2 3" xfId="31082"/>
    <cellStyle name="Input 4 2 2 4 3" xfId="9333"/>
    <cellStyle name="Input 4 2 2 4 3 2" xfId="32171"/>
    <cellStyle name="Input 4 2 2 4 4" xfId="11293"/>
    <cellStyle name="Input 4 2 2 4 4 2" xfId="17622"/>
    <cellStyle name="Input 4 2 2 4 4 2 2" xfId="35861"/>
    <cellStyle name="Input 4 2 2 4 4 3" xfId="33108"/>
    <cellStyle name="Input 4 2 2 4 5" xfId="5550"/>
    <cellStyle name="Input 4 2 2 4 5 2" xfId="30013"/>
    <cellStyle name="Input 4 2 2 4 6" xfId="28620"/>
    <cellStyle name="Input 4 2 2 5" xfId="3213"/>
    <cellStyle name="Input 4 2 2 5 2" xfId="7789"/>
    <cellStyle name="Input 4 2 2 5 2 2" xfId="14947"/>
    <cellStyle name="Input 4 2 2 5 2 2 2" xfId="34819"/>
    <cellStyle name="Input 4 2 2 5 2 3" xfId="31271"/>
    <cellStyle name="Input 4 2 2 5 3" xfId="9968"/>
    <cellStyle name="Input 4 2 2 5 3 2" xfId="32363"/>
    <cellStyle name="Input 4 2 2 5 4" xfId="11899"/>
    <cellStyle name="Input 4 2 2 5 4 2" xfId="18224"/>
    <cellStyle name="Input 4 2 2 5 4 2 2" xfId="36028"/>
    <cellStyle name="Input 4 2 2 5 4 3" xfId="33275"/>
    <cellStyle name="Input 4 2 2 5 5" xfId="5009"/>
    <cellStyle name="Input 4 2 2 5 5 2" xfId="29647"/>
    <cellStyle name="Input 4 2 2 5 6" xfId="28787"/>
    <cellStyle name="Input 4 2 2 6" xfId="3687"/>
    <cellStyle name="Input 4 2 2 6 2" xfId="10442"/>
    <cellStyle name="Input 4 2 2 6 2 2" xfId="32565"/>
    <cellStyle name="Input 4 2 2 6 3" xfId="12372"/>
    <cellStyle name="Input 4 2 2 6 3 2" xfId="18695"/>
    <cellStyle name="Input 4 2 2 6 3 2 2" xfId="36229"/>
    <cellStyle name="Input 4 2 2 6 3 3" xfId="33476"/>
    <cellStyle name="Input 4 2 2 6 4" xfId="8263"/>
    <cellStyle name="Input 4 2 2 6 4 2" xfId="22260"/>
    <cellStyle name="Input 4 2 2 6 4 2 2" xfId="36793"/>
    <cellStyle name="Input 4 2 2 6 4 3" xfId="31473"/>
    <cellStyle name="Input 4 2 2 6 5" xfId="15419"/>
    <cellStyle name="Input 4 2 2 6 5 2" xfId="35021"/>
    <cellStyle name="Input 4 2 2 6 6" xfId="28988"/>
    <cellStyle name="Input 4 2 2 7" xfId="6486"/>
    <cellStyle name="Input 4 2 2 7 2" xfId="13664"/>
    <cellStyle name="Input 4 2 2 7 2 2" xfId="34144"/>
    <cellStyle name="Input 4 2 2 7 3" xfId="30593"/>
    <cellStyle name="Input 4 2 2 8" xfId="8669"/>
    <cellStyle name="Input 4 2 2 8 2" xfId="31682"/>
    <cellStyle name="Input 4 2 2 9" xfId="10783"/>
    <cellStyle name="Input 4 2 2 9 2" xfId="17115"/>
    <cellStyle name="Input 4 2 2 9 2 2" xfId="35523"/>
    <cellStyle name="Input 4 2 2 9 3" xfId="32770"/>
    <cellStyle name="Input 4 2 3" xfId="1942"/>
    <cellStyle name="Input 4 2 3 2" xfId="2477"/>
    <cellStyle name="Input 4 2 3 2 2" xfId="7076"/>
    <cellStyle name="Input 4 2 3 2 2 2" xfId="14250"/>
    <cellStyle name="Input 4 2 3 2 2 2 2" xfId="34558"/>
    <cellStyle name="Input 4 2 3 2 2 3" xfId="31007"/>
    <cellStyle name="Input 4 2 3 2 3" xfId="9258"/>
    <cellStyle name="Input 4 2 3 2 3 2" xfId="32096"/>
    <cellStyle name="Input 4 2 3 3" xfId="5064"/>
    <cellStyle name="Input 4 2 3 3 2" xfId="29702"/>
    <cellStyle name="Input 4 2 3 4" xfId="6541"/>
    <cellStyle name="Input 4 2 3 4 2" xfId="13719"/>
    <cellStyle name="Input 4 2 3 4 2 2" xfId="34199"/>
    <cellStyle name="Input 4 2 3 4 3" xfId="30648"/>
    <cellStyle name="Input 4 2 3 5" xfId="8724"/>
    <cellStyle name="Input 4 2 3 5 2" xfId="31737"/>
    <cellStyle name="Input 4 2 3 6" xfId="10838"/>
    <cellStyle name="Input 4 2 3 6 2" xfId="17170"/>
    <cellStyle name="Input 4 2 3 6 2 2" xfId="35578"/>
    <cellStyle name="Input 4 2 3 6 3" xfId="32825"/>
    <cellStyle name="Input 4 2 4" xfId="1360"/>
    <cellStyle name="Input 4 2 4 2" xfId="4791"/>
    <cellStyle name="Input 4 2 4 2 2" xfId="29472"/>
    <cellStyle name="Input 4 2 4 3" xfId="6155"/>
    <cellStyle name="Input 4 2 4 3 2" xfId="13394"/>
    <cellStyle name="Input 4 2 4 3 2 2" xfId="33941"/>
    <cellStyle name="Input 4 2 4 3 3" xfId="30371"/>
    <cellStyle name="Input 4 2 4 4" xfId="5799"/>
    <cellStyle name="Input 4 2 4 4 2" xfId="30159"/>
    <cellStyle name="Input 4 2 4 5" xfId="5738"/>
    <cellStyle name="Input 4 2 4 5 2" xfId="13054"/>
    <cellStyle name="Input 4 2 4 5 2 2" xfId="33749"/>
    <cellStyle name="Input 4 2 4 5 3" xfId="30134"/>
    <cellStyle name="Input 4 2 4 6" xfId="4572"/>
    <cellStyle name="Input 4 2 4 6 2" xfId="20580"/>
    <cellStyle name="Input 4 2 4 6 2 2" xfId="36459"/>
    <cellStyle name="Input 4 2 4 6 3" xfId="29344"/>
    <cellStyle name="Input 4 2 4 7" xfId="8426"/>
    <cellStyle name="Input 4 2 4 7 2" xfId="31495"/>
    <cellStyle name="Input 4 2 5" xfId="2275"/>
    <cellStyle name="Input 4 2 5 2" xfId="6874"/>
    <cellStyle name="Input 4 2 5 2 2" xfId="14048"/>
    <cellStyle name="Input 4 2 5 2 2 2" xfId="34393"/>
    <cellStyle name="Input 4 2 5 2 3" xfId="30842"/>
    <cellStyle name="Input 4 2 5 3" xfId="9057"/>
    <cellStyle name="Input 4 2 5 3 2" xfId="31931"/>
    <cellStyle name="Input 4 2 6" xfId="4860"/>
    <cellStyle name="Input 4 2 6 2" xfId="29532"/>
    <cellStyle name="Input 4 2 7" xfId="6281"/>
    <cellStyle name="Input 4 2 7 2" xfId="13513"/>
    <cellStyle name="Input 4 2 7 2 2" xfId="34019"/>
    <cellStyle name="Input 4 2 7 3" xfId="30452"/>
    <cellStyle name="Input 4 2 8" xfId="8550"/>
    <cellStyle name="Input 4 2 8 2" xfId="31570"/>
    <cellStyle name="Input 4 2 9" xfId="5900"/>
    <cellStyle name="Input 4 2 9 2" xfId="13162"/>
    <cellStyle name="Input 4 2 9 2 2" xfId="33807"/>
    <cellStyle name="Input 4 2 9 3" xfId="30219"/>
    <cellStyle name="Input 4 3" xfId="1644"/>
    <cellStyle name="Input 4 3 10" xfId="4278"/>
    <cellStyle name="Input 4 3 10 2" xfId="29239"/>
    <cellStyle name="Input 4 3 2" xfId="2003"/>
    <cellStyle name="Input 4 3 2 2" xfId="3306"/>
    <cellStyle name="Input 4 3 2 2 2" xfId="10061"/>
    <cellStyle name="Input 4 3 2 2 2 2" xfId="32401"/>
    <cellStyle name="Input 4 3 2 2 3" xfId="11991"/>
    <cellStyle name="Input 4 3 2 2 3 2" xfId="18316"/>
    <cellStyle name="Input 4 3 2 2 3 2 2" xfId="36065"/>
    <cellStyle name="Input 4 3 2 2 3 3" xfId="33312"/>
    <cellStyle name="Input 4 3 2 2 4" xfId="7882"/>
    <cellStyle name="Input 4 3 2 2 4 2" xfId="21886"/>
    <cellStyle name="Input 4 3 2 2 4 2 2" xfId="36629"/>
    <cellStyle name="Input 4 3 2 2 4 3" xfId="31309"/>
    <cellStyle name="Input 4 3 2 2 5" xfId="15040"/>
    <cellStyle name="Input 4 3 2 2 5 2" xfId="34857"/>
    <cellStyle name="Input 4 3 2 2 6" xfId="28824"/>
    <cellStyle name="Input 4 3 2 3" xfId="3779"/>
    <cellStyle name="Input 4 3 2 3 2" xfId="10534"/>
    <cellStyle name="Input 4 3 2 3 2 2" xfId="32602"/>
    <cellStyle name="Input 4 3 2 3 3" xfId="12464"/>
    <cellStyle name="Input 4 3 2 3 3 2" xfId="18787"/>
    <cellStyle name="Input 4 3 2 3 3 2 2" xfId="36266"/>
    <cellStyle name="Input 4 3 2 3 3 3" xfId="33513"/>
    <cellStyle name="Input 4 3 2 3 4" xfId="15511"/>
    <cellStyle name="Input 4 3 2 3 4 2" xfId="35058"/>
    <cellStyle name="Input 4 3 2 3 5" xfId="29025"/>
    <cellStyle name="Input 4 3 2 4" xfId="6602"/>
    <cellStyle name="Input 4 3 2 4 2" xfId="13780"/>
    <cellStyle name="Input 4 3 2 4 2 2" xfId="34242"/>
    <cellStyle name="Input 4 3 2 4 3" xfId="30691"/>
    <cellStyle name="Input 4 3 2 5" xfId="8785"/>
    <cellStyle name="Input 4 3 2 5 2" xfId="31780"/>
    <cellStyle name="Input 4 3 2 6" xfId="10899"/>
    <cellStyle name="Input 4 3 2 6 2" xfId="17231"/>
    <cellStyle name="Input 4 3 2 6 2 2" xfId="35621"/>
    <cellStyle name="Input 4 3 2 6 3" xfId="32868"/>
    <cellStyle name="Input 4 3 2 7" xfId="5107"/>
    <cellStyle name="Input 4 3 2 7 2" xfId="29744"/>
    <cellStyle name="Input 4 3 3" xfId="2330"/>
    <cellStyle name="Input 4 3 3 2" xfId="6929"/>
    <cellStyle name="Input 4 3 3 2 2" xfId="14103"/>
    <cellStyle name="Input 4 3 3 2 2 2" xfId="34430"/>
    <cellStyle name="Input 4 3 3 2 3" xfId="30879"/>
    <cellStyle name="Input 4 3 3 3" xfId="9112"/>
    <cellStyle name="Input 4 3 3 3 2" xfId="31968"/>
    <cellStyle name="Input 4 3 3 4" xfId="11136"/>
    <cellStyle name="Input 4 3 3 4 2" xfId="17465"/>
    <cellStyle name="Input 4 3 3 4 2 2" xfId="35722"/>
    <cellStyle name="Input 4 3 3 4 3" xfId="32969"/>
    <cellStyle name="Input 4 3 3 5" xfId="5365"/>
    <cellStyle name="Input 4 3 3 5 2" xfId="29859"/>
    <cellStyle name="Input 4 3 3 6" xfId="28481"/>
    <cellStyle name="Input 4 3 4" xfId="2056"/>
    <cellStyle name="Input 4 3 4 2" xfId="6655"/>
    <cellStyle name="Input 4 3 4 2 2" xfId="13832"/>
    <cellStyle name="Input 4 3 4 2 2 2" xfId="34278"/>
    <cellStyle name="Input 4 3 4 2 3" xfId="30727"/>
    <cellStyle name="Input 4 3 4 3" xfId="8838"/>
    <cellStyle name="Input 4 3 4 3 2" xfId="31816"/>
    <cellStyle name="Input 4 3 4 4" xfId="10952"/>
    <cellStyle name="Input 4 3 4 4 2" xfId="17283"/>
    <cellStyle name="Input 4 3 4 4 2 2" xfId="35657"/>
    <cellStyle name="Input 4 3 4 4 3" xfId="32904"/>
    <cellStyle name="Input 4 3 4 5" xfId="5143"/>
    <cellStyle name="Input 4 3 4 5 2" xfId="29775"/>
    <cellStyle name="Input 4 3 4 6" xfId="28418"/>
    <cellStyle name="Input 4 3 5" xfId="3044"/>
    <cellStyle name="Input 4 3 5 2" xfId="7631"/>
    <cellStyle name="Input 4 3 5 2 2" xfId="14795"/>
    <cellStyle name="Input 4 3 5 2 2 2" xfId="34746"/>
    <cellStyle name="Input 4 3 5 2 3" xfId="31198"/>
    <cellStyle name="Input 4 3 5 3" xfId="9810"/>
    <cellStyle name="Input 4 3 5 3 2" xfId="32286"/>
    <cellStyle name="Input 4 3 5 4" xfId="11747"/>
    <cellStyle name="Input 4 3 5 4 2" xfId="18072"/>
    <cellStyle name="Input 4 3 5 4 2 2" xfId="35955"/>
    <cellStyle name="Input 4 3 5 4 3" xfId="33202"/>
    <cellStyle name="Input 4 3 5 5" xfId="4898"/>
    <cellStyle name="Input 4 3 5 5 2" xfId="29569"/>
    <cellStyle name="Input 4 3 5 6" xfId="28714"/>
    <cellStyle name="Input 4 3 6" xfId="3550"/>
    <cellStyle name="Input 4 3 6 2" xfId="10305"/>
    <cellStyle name="Input 4 3 6 2 2" xfId="32507"/>
    <cellStyle name="Input 4 3 6 3" xfId="12235"/>
    <cellStyle name="Input 4 3 6 3 2" xfId="18558"/>
    <cellStyle name="Input 4 3 6 3 2 2" xfId="36171"/>
    <cellStyle name="Input 4 3 6 3 3" xfId="33418"/>
    <cellStyle name="Input 4 3 6 4" xfId="8126"/>
    <cellStyle name="Input 4 3 6 4 2" xfId="22123"/>
    <cellStyle name="Input 4 3 6 4 2 2" xfId="36735"/>
    <cellStyle name="Input 4 3 6 4 3" xfId="31415"/>
    <cellStyle name="Input 4 3 6 5" xfId="15282"/>
    <cellStyle name="Input 4 3 6 5 2" xfId="34963"/>
    <cellStyle name="Input 4 3 6 6" xfId="28930"/>
    <cellStyle name="Input 4 3 7" xfId="6342"/>
    <cellStyle name="Input 4 3 7 2" xfId="13563"/>
    <cellStyle name="Input 4 3 7 2 2" xfId="34058"/>
    <cellStyle name="Input 4 3 7 3" xfId="30500"/>
    <cellStyle name="Input 4 3 8" xfId="8593"/>
    <cellStyle name="Input 4 3 8 2" xfId="31610"/>
    <cellStyle name="Input 4 3 9" xfId="10720"/>
    <cellStyle name="Input 4 3 9 2" xfId="17052"/>
    <cellStyle name="Input 4 3 9 2 2" xfId="35460"/>
    <cellStyle name="Input 4 3 9 3" xfId="32707"/>
    <cellStyle name="Input 4 4" xfId="1540"/>
    <cellStyle name="Input 4 4 2" xfId="2294"/>
    <cellStyle name="Input 4 4 2 2" xfId="6893"/>
    <cellStyle name="Input 4 4 2 2 2" xfId="14067"/>
    <cellStyle name="Input 4 4 2 2 2 2" xfId="34410"/>
    <cellStyle name="Input 4 4 2 2 3" xfId="30859"/>
    <cellStyle name="Input 4 4 2 3" xfId="9076"/>
    <cellStyle name="Input 4 4 2 3 2" xfId="31948"/>
    <cellStyle name="Input 4 4 3" xfId="4876"/>
    <cellStyle name="Input 4 4 3 2" xfId="29548"/>
    <cellStyle name="Input 4 4 4" xfId="6299"/>
    <cellStyle name="Input 4 4 4 2" xfId="13530"/>
    <cellStyle name="Input 4 4 4 2 2" xfId="34036"/>
    <cellStyle name="Input 4 4 4 3" xfId="30470"/>
    <cellStyle name="Input 4 4 5" xfId="8569"/>
    <cellStyle name="Input 4 4 5 2" xfId="31589"/>
    <cellStyle name="Input 4 4 6" xfId="10704"/>
    <cellStyle name="Input 4 4 6 2" xfId="17036"/>
    <cellStyle name="Input 4 4 6 2 2" xfId="35444"/>
    <cellStyle name="Input 4 4 6 3" xfId="32691"/>
    <cellStyle name="Input 4 5" xfId="1416"/>
    <cellStyle name="Input 4 5 2" xfId="4817"/>
    <cellStyle name="Input 4 5 2 2" xfId="29492"/>
    <cellStyle name="Input 4 5 3" xfId="6198"/>
    <cellStyle name="Input 4 5 3 2" xfId="13434"/>
    <cellStyle name="Input 4 5 3 2 2" xfId="33967"/>
    <cellStyle name="Input 4 5 3 3" xfId="30397"/>
    <cellStyle name="Input 4 5 4" xfId="8467"/>
    <cellStyle name="Input 4 5 4 2" xfId="31517"/>
    <cellStyle name="Input 4 5 5" xfId="5898"/>
    <cellStyle name="Input 4 5 5 2" xfId="13160"/>
    <cellStyle name="Input 4 5 5 2 2" xfId="33805"/>
    <cellStyle name="Input 4 5 5 3" xfId="30217"/>
    <cellStyle name="Input 4 5 6" xfId="4532"/>
    <cellStyle name="Input 4 5 6 2" xfId="20544"/>
    <cellStyle name="Input 4 5 6 2 2" xfId="36431"/>
    <cellStyle name="Input 4 5 6 3" xfId="29317"/>
    <cellStyle name="Input 4 5 7" xfId="4660"/>
    <cellStyle name="Input 4 5 7 2" xfId="29392"/>
    <cellStyle name="Input 4 6" xfId="1990"/>
    <cellStyle name="Input 4 6 2" xfId="6589"/>
    <cellStyle name="Input 4 6 2 2" xfId="13767"/>
    <cellStyle name="Input 4 6 2 2 2" xfId="34234"/>
    <cellStyle name="Input 4 6 2 3" xfId="30683"/>
    <cellStyle name="Input 4 6 3" xfId="8772"/>
    <cellStyle name="Input 4 6 3 2" xfId="31772"/>
    <cellStyle name="Input 4 6 4" xfId="10886"/>
    <cellStyle name="Input 4 6 4 2" xfId="17218"/>
    <cellStyle name="Input 4 6 4 2 2" xfId="35613"/>
    <cellStyle name="Input 4 6 4 3" xfId="32860"/>
    <cellStyle name="Input 4 6 5" xfId="5098"/>
    <cellStyle name="Input 4 6 5 2" xfId="29736"/>
    <cellStyle name="Input 4 7" xfId="2222"/>
    <cellStyle name="Input 4 7 2" xfId="6821"/>
    <cellStyle name="Input 4 7 2 2" xfId="13995"/>
    <cellStyle name="Input 4 7 2 2 2" xfId="34354"/>
    <cellStyle name="Input 4 7 2 3" xfId="30803"/>
    <cellStyle name="Input 4 7 3" xfId="9004"/>
    <cellStyle name="Input 4 7 3 2" xfId="31892"/>
    <cellStyle name="Input 4 8" xfId="5807"/>
    <cellStyle name="Input 4 8 2" xfId="13089"/>
    <cellStyle name="Input 4 8 2 2" xfId="33768"/>
    <cellStyle name="Input 4 8 3" xfId="30165"/>
    <cellStyle name="Input 4 9" xfId="6364"/>
    <cellStyle name="Input 4 9 2" xfId="30513"/>
    <cellStyle name="Input 40" xfId="36891"/>
    <cellStyle name="Input 41" xfId="36892"/>
    <cellStyle name="Input 42" xfId="36861"/>
    <cellStyle name="Input 43" xfId="36902"/>
    <cellStyle name="Input 44" xfId="36881"/>
    <cellStyle name="Input 45" xfId="36869"/>
    <cellStyle name="Input 46" xfId="36875"/>
    <cellStyle name="Input 47" xfId="36864"/>
    <cellStyle name="Input 48" xfId="36896"/>
    <cellStyle name="Input 49" xfId="36854"/>
    <cellStyle name="Input 5" xfId="651"/>
    <cellStyle name="Input 5 2" xfId="1514"/>
    <cellStyle name="Input 5 2 2" xfId="1890"/>
    <cellStyle name="Input 5 2 2 10" xfId="3955"/>
    <cellStyle name="Input 5 2 2 10 2" xfId="29117"/>
    <cellStyle name="Input 5 2 2 2" xfId="1958"/>
    <cellStyle name="Input 5 2 2 2 2" xfId="3463"/>
    <cellStyle name="Input 5 2 2 2 2 2" xfId="10218"/>
    <cellStyle name="Input 5 2 2 2 2 2 2" xfId="32477"/>
    <cellStyle name="Input 5 2 2 2 2 3" xfId="12148"/>
    <cellStyle name="Input 5 2 2 2 2 3 2" xfId="18472"/>
    <cellStyle name="Input 5 2 2 2 2 3 2 2" xfId="36141"/>
    <cellStyle name="Input 5 2 2 2 2 3 3" xfId="33388"/>
    <cellStyle name="Input 5 2 2 2 2 4" xfId="8039"/>
    <cellStyle name="Input 5 2 2 2 2 4 2" xfId="22042"/>
    <cellStyle name="Input 5 2 2 2 2 4 2 2" xfId="36705"/>
    <cellStyle name="Input 5 2 2 2 2 4 3" xfId="31385"/>
    <cellStyle name="Input 5 2 2 2 2 5" xfId="15196"/>
    <cellStyle name="Input 5 2 2 2 2 5 2" xfId="34933"/>
    <cellStyle name="Input 5 2 2 2 2 6" xfId="28900"/>
    <cellStyle name="Input 5 2 2 2 3" xfId="3936"/>
    <cellStyle name="Input 5 2 2 2 3 2" xfId="10691"/>
    <cellStyle name="Input 5 2 2 2 3 2 2" xfId="32678"/>
    <cellStyle name="Input 5 2 2 2 3 3" xfId="12621"/>
    <cellStyle name="Input 5 2 2 2 3 3 2" xfId="18943"/>
    <cellStyle name="Input 5 2 2 2 3 3 2 2" xfId="36342"/>
    <cellStyle name="Input 5 2 2 2 3 3 3" xfId="33589"/>
    <cellStyle name="Input 5 2 2 2 3 4" xfId="15667"/>
    <cellStyle name="Input 5 2 2 2 3 4 2" xfId="35134"/>
    <cellStyle name="Input 5 2 2 2 3 5" xfId="29101"/>
    <cellStyle name="Input 5 2 2 2 4" xfId="6557"/>
    <cellStyle name="Input 5 2 2 2 4 2" xfId="13735"/>
    <cellStyle name="Input 5 2 2 2 4 2 2" xfId="34215"/>
    <cellStyle name="Input 5 2 2 2 4 3" xfId="30664"/>
    <cellStyle name="Input 5 2 2 2 5" xfId="8740"/>
    <cellStyle name="Input 5 2 2 2 5 2" xfId="31753"/>
    <cellStyle name="Input 5 2 2 2 6" xfId="10854"/>
    <cellStyle name="Input 5 2 2 2 6 2" xfId="17186"/>
    <cellStyle name="Input 5 2 2 2 6 2 2" xfId="35594"/>
    <cellStyle name="Input 5 2 2 2 6 3" xfId="32841"/>
    <cellStyle name="Input 5 2 2 2 7" xfId="5080"/>
    <cellStyle name="Input 5 2 2 2 7 2" xfId="29718"/>
    <cellStyle name="Input 5 2 2 3" xfId="2425"/>
    <cellStyle name="Input 5 2 2 3 2" xfId="7024"/>
    <cellStyle name="Input 5 2 2 3 2 2" xfId="14198"/>
    <cellStyle name="Input 5 2 2 3 2 2 2" xfId="34506"/>
    <cellStyle name="Input 5 2 2 3 2 3" xfId="30955"/>
    <cellStyle name="Input 5 2 2 3 3" xfId="9206"/>
    <cellStyle name="Input 5 2 2 3 3 2" xfId="32044"/>
    <cellStyle name="Input 5 2 2 3 4" xfId="11221"/>
    <cellStyle name="Input 5 2 2 3 4 2" xfId="17550"/>
    <cellStyle name="Input 5 2 2 3 4 2 2" xfId="35789"/>
    <cellStyle name="Input 5 2 2 3 4 3" xfId="33036"/>
    <cellStyle name="Input 5 2 2 3 5" xfId="5454"/>
    <cellStyle name="Input 5 2 2 3 5 2" xfId="29929"/>
    <cellStyle name="Input 5 2 2 3 6" xfId="28548"/>
    <cellStyle name="Input 5 2 2 4" xfId="2555"/>
    <cellStyle name="Input 5 2 2 4 2" xfId="7154"/>
    <cellStyle name="Input 5 2 2 4 2 2" xfId="14328"/>
    <cellStyle name="Input 5 2 2 4 2 2 2" xfId="34636"/>
    <cellStyle name="Input 5 2 2 4 2 3" xfId="31085"/>
    <cellStyle name="Input 5 2 2 4 3" xfId="9336"/>
    <cellStyle name="Input 5 2 2 4 3 2" xfId="32174"/>
    <cellStyle name="Input 5 2 2 4 4" xfId="11296"/>
    <cellStyle name="Input 5 2 2 4 4 2" xfId="17625"/>
    <cellStyle name="Input 5 2 2 4 4 2 2" xfId="35864"/>
    <cellStyle name="Input 5 2 2 4 4 3" xfId="33111"/>
    <cellStyle name="Input 5 2 2 4 5" xfId="5553"/>
    <cellStyle name="Input 5 2 2 4 5 2" xfId="30016"/>
    <cellStyle name="Input 5 2 2 4 6" xfId="28623"/>
    <cellStyle name="Input 5 2 2 5" xfId="3216"/>
    <cellStyle name="Input 5 2 2 5 2" xfId="7792"/>
    <cellStyle name="Input 5 2 2 5 2 2" xfId="14950"/>
    <cellStyle name="Input 5 2 2 5 2 2 2" xfId="34822"/>
    <cellStyle name="Input 5 2 2 5 2 3" xfId="31274"/>
    <cellStyle name="Input 5 2 2 5 3" xfId="9971"/>
    <cellStyle name="Input 5 2 2 5 3 2" xfId="32366"/>
    <cellStyle name="Input 5 2 2 5 4" xfId="11902"/>
    <cellStyle name="Input 5 2 2 5 4 2" xfId="18227"/>
    <cellStyle name="Input 5 2 2 5 4 2 2" xfId="36031"/>
    <cellStyle name="Input 5 2 2 5 4 3" xfId="33278"/>
    <cellStyle name="Input 5 2 2 5 5" xfId="5012"/>
    <cellStyle name="Input 5 2 2 5 5 2" xfId="29650"/>
    <cellStyle name="Input 5 2 2 5 6" xfId="28790"/>
    <cellStyle name="Input 5 2 2 6" xfId="3690"/>
    <cellStyle name="Input 5 2 2 6 2" xfId="10445"/>
    <cellStyle name="Input 5 2 2 6 2 2" xfId="32568"/>
    <cellStyle name="Input 5 2 2 6 3" xfId="12375"/>
    <cellStyle name="Input 5 2 2 6 3 2" xfId="18698"/>
    <cellStyle name="Input 5 2 2 6 3 2 2" xfId="36232"/>
    <cellStyle name="Input 5 2 2 6 3 3" xfId="33479"/>
    <cellStyle name="Input 5 2 2 6 4" xfId="8266"/>
    <cellStyle name="Input 5 2 2 6 4 2" xfId="22263"/>
    <cellStyle name="Input 5 2 2 6 4 2 2" xfId="36796"/>
    <cellStyle name="Input 5 2 2 6 4 3" xfId="31476"/>
    <cellStyle name="Input 5 2 2 6 5" xfId="15422"/>
    <cellStyle name="Input 5 2 2 6 5 2" xfId="35024"/>
    <cellStyle name="Input 5 2 2 6 6" xfId="28991"/>
    <cellStyle name="Input 5 2 2 7" xfId="6489"/>
    <cellStyle name="Input 5 2 2 7 2" xfId="13667"/>
    <cellStyle name="Input 5 2 2 7 2 2" xfId="34147"/>
    <cellStyle name="Input 5 2 2 7 3" xfId="30596"/>
    <cellStyle name="Input 5 2 2 8" xfId="8672"/>
    <cellStyle name="Input 5 2 2 8 2" xfId="31685"/>
    <cellStyle name="Input 5 2 2 9" xfId="10786"/>
    <cellStyle name="Input 5 2 2 9 2" xfId="17118"/>
    <cellStyle name="Input 5 2 2 9 2 2" xfId="35526"/>
    <cellStyle name="Input 5 2 2 9 3" xfId="32773"/>
    <cellStyle name="Input 5 2 3" xfId="1945"/>
    <cellStyle name="Input 5 2 3 2" xfId="2480"/>
    <cellStyle name="Input 5 2 3 2 2" xfId="7079"/>
    <cellStyle name="Input 5 2 3 2 2 2" xfId="14253"/>
    <cellStyle name="Input 5 2 3 2 2 2 2" xfId="34561"/>
    <cellStyle name="Input 5 2 3 2 2 3" xfId="31010"/>
    <cellStyle name="Input 5 2 3 2 3" xfId="9261"/>
    <cellStyle name="Input 5 2 3 2 3 2" xfId="32099"/>
    <cellStyle name="Input 5 2 3 3" xfId="5067"/>
    <cellStyle name="Input 5 2 3 3 2" xfId="29705"/>
    <cellStyle name="Input 5 2 3 4" xfId="6544"/>
    <cellStyle name="Input 5 2 3 4 2" xfId="13722"/>
    <cellStyle name="Input 5 2 3 4 2 2" xfId="34202"/>
    <cellStyle name="Input 5 2 3 4 3" xfId="30651"/>
    <cellStyle name="Input 5 2 3 5" xfId="8727"/>
    <cellStyle name="Input 5 2 3 5 2" xfId="31740"/>
    <cellStyle name="Input 5 2 3 6" xfId="10841"/>
    <cellStyle name="Input 5 2 3 6 2" xfId="17173"/>
    <cellStyle name="Input 5 2 3 6 2 2" xfId="35581"/>
    <cellStyle name="Input 5 2 3 6 3" xfId="32828"/>
    <cellStyle name="Input 5 2 4" xfId="1177"/>
    <cellStyle name="Input 5 2 4 2" xfId="4759"/>
    <cellStyle name="Input 5 2 4 2 2" xfId="29444"/>
    <cellStyle name="Input 5 2 4 3" xfId="6075"/>
    <cellStyle name="Input 5 2 4 3 2" xfId="13323"/>
    <cellStyle name="Input 5 2 4 3 2 2" xfId="33890"/>
    <cellStyle name="Input 5 2 4 3 3" xfId="30315"/>
    <cellStyle name="Input 5 2 4 4" xfId="6293"/>
    <cellStyle name="Input 5 2 4 4 2" xfId="30464"/>
    <cellStyle name="Input 5 2 4 5" xfId="5629"/>
    <cellStyle name="Input 5 2 4 5 2" xfId="12974"/>
    <cellStyle name="Input 5 2 4 5 2 2" xfId="33705"/>
    <cellStyle name="Input 5 2 4 5 3" xfId="30066"/>
    <cellStyle name="Input 5 2 4 6" xfId="4575"/>
    <cellStyle name="Input 5 2 4 6 2" xfId="20583"/>
    <cellStyle name="Input 5 2 4 6 2 2" xfId="36462"/>
    <cellStyle name="Input 5 2 4 6 3" xfId="29347"/>
    <cellStyle name="Input 5 2 4 7" xfId="4288"/>
    <cellStyle name="Input 5 2 4 7 2" xfId="29241"/>
    <cellStyle name="Input 5 2 5" xfId="2278"/>
    <cellStyle name="Input 5 2 5 2" xfId="6877"/>
    <cellStyle name="Input 5 2 5 2 2" xfId="14051"/>
    <cellStyle name="Input 5 2 5 2 2 2" xfId="34396"/>
    <cellStyle name="Input 5 2 5 2 3" xfId="30845"/>
    <cellStyle name="Input 5 2 5 3" xfId="9060"/>
    <cellStyle name="Input 5 2 5 3 2" xfId="31934"/>
    <cellStyle name="Input 5 2 6" xfId="4863"/>
    <cellStyle name="Input 5 2 6 2" xfId="29535"/>
    <cellStyle name="Input 5 2 7" xfId="6284"/>
    <cellStyle name="Input 5 2 7 2" xfId="13516"/>
    <cellStyle name="Input 5 2 7 2 2" xfId="34022"/>
    <cellStyle name="Input 5 2 7 3" xfId="30455"/>
    <cellStyle name="Input 5 2 8" xfId="8553"/>
    <cellStyle name="Input 5 2 8 2" xfId="31573"/>
    <cellStyle name="Input 5 2 9" xfId="6052"/>
    <cellStyle name="Input 5 2 9 2" xfId="13307"/>
    <cellStyle name="Input 5 2 9 2 2" xfId="33882"/>
    <cellStyle name="Input 5 2 9 3" xfId="30300"/>
    <cellStyle name="Input 5 3" xfId="1645"/>
    <cellStyle name="Input 5 3 10" xfId="4175"/>
    <cellStyle name="Input 5 3 10 2" xfId="29215"/>
    <cellStyle name="Input 5 3 2" xfId="1428"/>
    <cellStyle name="Input 5 3 2 2" xfId="3307"/>
    <cellStyle name="Input 5 3 2 2 2" xfId="10062"/>
    <cellStyle name="Input 5 3 2 2 2 2" xfId="32402"/>
    <cellStyle name="Input 5 3 2 2 3" xfId="11992"/>
    <cellStyle name="Input 5 3 2 2 3 2" xfId="18317"/>
    <cellStyle name="Input 5 3 2 2 3 2 2" xfId="36066"/>
    <cellStyle name="Input 5 3 2 2 3 3" xfId="33313"/>
    <cellStyle name="Input 5 3 2 2 4" xfId="7883"/>
    <cellStyle name="Input 5 3 2 2 4 2" xfId="21887"/>
    <cellStyle name="Input 5 3 2 2 4 2 2" xfId="36630"/>
    <cellStyle name="Input 5 3 2 2 4 3" xfId="31310"/>
    <cellStyle name="Input 5 3 2 2 5" xfId="15041"/>
    <cellStyle name="Input 5 3 2 2 5 2" xfId="34858"/>
    <cellStyle name="Input 5 3 2 2 6" xfId="28825"/>
    <cellStyle name="Input 5 3 2 3" xfId="3780"/>
    <cellStyle name="Input 5 3 2 3 2" xfId="10535"/>
    <cellStyle name="Input 5 3 2 3 2 2" xfId="32603"/>
    <cellStyle name="Input 5 3 2 3 3" xfId="12465"/>
    <cellStyle name="Input 5 3 2 3 3 2" xfId="18788"/>
    <cellStyle name="Input 5 3 2 3 3 2 2" xfId="36267"/>
    <cellStyle name="Input 5 3 2 3 3 3" xfId="33514"/>
    <cellStyle name="Input 5 3 2 3 4" xfId="15512"/>
    <cellStyle name="Input 5 3 2 3 4 2" xfId="35059"/>
    <cellStyle name="Input 5 3 2 3 5" xfId="29026"/>
    <cellStyle name="Input 5 3 2 4" xfId="6210"/>
    <cellStyle name="Input 5 3 2 4 2" xfId="13446"/>
    <cellStyle name="Input 5 3 2 4 2 2" xfId="33976"/>
    <cellStyle name="Input 5 3 2 4 3" xfId="30406"/>
    <cellStyle name="Input 5 3 2 5" xfId="8479"/>
    <cellStyle name="Input 5 3 2 5 2" xfId="31526"/>
    <cellStyle name="Input 5 3 2 6" xfId="5640"/>
    <cellStyle name="Input 5 3 2 6 2" xfId="12982"/>
    <cellStyle name="Input 5 3 2 6 2 2" xfId="33712"/>
    <cellStyle name="Input 5 3 2 6 3" xfId="30075"/>
    <cellStyle name="Input 5 3 2 7" xfId="4824"/>
    <cellStyle name="Input 5 3 2 7 2" xfId="29498"/>
    <cellStyle name="Input 5 3 3" xfId="2331"/>
    <cellStyle name="Input 5 3 3 2" xfId="6930"/>
    <cellStyle name="Input 5 3 3 2 2" xfId="14104"/>
    <cellStyle name="Input 5 3 3 2 2 2" xfId="34431"/>
    <cellStyle name="Input 5 3 3 2 3" xfId="30880"/>
    <cellStyle name="Input 5 3 3 3" xfId="9113"/>
    <cellStyle name="Input 5 3 3 3 2" xfId="31969"/>
    <cellStyle name="Input 5 3 3 4" xfId="11137"/>
    <cellStyle name="Input 5 3 3 4 2" xfId="17466"/>
    <cellStyle name="Input 5 3 3 4 2 2" xfId="35723"/>
    <cellStyle name="Input 5 3 3 4 3" xfId="32970"/>
    <cellStyle name="Input 5 3 3 5" xfId="5366"/>
    <cellStyle name="Input 5 3 3 5 2" xfId="29860"/>
    <cellStyle name="Input 5 3 3 6" xfId="28482"/>
    <cellStyle name="Input 5 3 4" xfId="2240"/>
    <cellStyle name="Input 5 3 4 2" xfId="6839"/>
    <cellStyle name="Input 5 3 4 2 2" xfId="14013"/>
    <cellStyle name="Input 5 3 4 2 2 2" xfId="34369"/>
    <cellStyle name="Input 5 3 4 2 3" xfId="30818"/>
    <cellStyle name="Input 5 3 4 3" xfId="9022"/>
    <cellStyle name="Input 5 3 4 3 2" xfId="31907"/>
    <cellStyle name="Input 5 3 4 4" xfId="11083"/>
    <cellStyle name="Input 5 3 4 4 2" xfId="17412"/>
    <cellStyle name="Input 5 3 4 4 2 2" xfId="35698"/>
    <cellStyle name="Input 5 3 4 4 3" xfId="32945"/>
    <cellStyle name="Input 5 3 4 5" xfId="5295"/>
    <cellStyle name="Input 5 3 4 5 2" xfId="29826"/>
    <cellStyle name="Input 5 3 4 6" xfId="28458"/>
    <cellStyle name="Input 5 3 5" xfId="3045"/>
    <cellStyle name="Input 5 3 5 2" xfId="7632"/>
    <cellStyle name="Input 5 3 5 2 2" xfId="14796"/>
    <cellStyle name="Input 5 3 5 2 2 2" xfId="34747"/>
    <cellStyle name="Input 5 3 5 2 3" xfId="31199"/>
    <cellStyle name="Input 5 3 5 3" xfId="9811"/>
    <cellStyle name="Input 5 3 5 3 2" xfId="32287"/>
    <cellStyle name="Input 5 3 5 4" xfId="11748"/>
    <cellStyle name="Input 5 3 5 4 2" xfId="18073"/>
    <cellStyle name="Input 5 3 5 4 2 2" xfId="35956"/>
    <cellStyle name="Input 5 3 5 4 3" xfId="33203"/>
    <cellStyle name="Input 5 3 5 5" xfId="4899"/>
    <cellStyle name="Input 5 3 5 5 2" xfId="29570"/>
    <cellStyle name="Input 5 3 5 6" xfId="28715"/>
    <cellStyle name="Input 5 3 6" xfId="3551"/>
    <cellStyle name="Input 5 3 6 2" xfId="10306"/>
    <cellStyle name="Input 5 3 6 2 2" xfId="32508"/>
    <cellStyle name="Input 5 3 6 3" xfId="12236"/>
    <cellStyle name="Input 5 3 6 3 2" xfId="18559"/>
    <cellStyle name="Input 5 3 6 3 2 2" xfId="36172"/>
    <cellStyle name="Input 5 3 6 3 3" xfId="33419"/>
    <cellStyle name="Input 5 3 6 4" xfId="8127"/>
    <cellStyle name="Input 5 3 6 4 2" xfId="22124"/>
    <cellStyle name="Input 5 3 6 4 2 2" xfId="36736"/>
    <cellStyle name="Input 5 3 6 4 3" xfId="31416"/>
    <cellStyle name="Input 5 3 6 5" xfId="15283"/>
    <cellStyle name="Input 5 3 6 5 2" xfId="34964"/>
    <cellStyle name="Input 5 3 6 6" xfId="28931"/>
    <cellStyle name="Input 5 3 7" xfId="6343"/>
    <cellStyle name="Input 5 3 7 2" xfId="13564"/>
    <cellStyle name="Input 5 3 7 2 2" xfId="34059"/>
    <cellStyle name="Input 5 3 7 3" xfId="30501"/>
    <cellStyle name="Input 5 3 8" xfId="8594"/>
    <cellStyle name="Input 5 3 8 2" xfId="31611"/>
    <cellStyle name="Input 5 3 9" xfId="10721"/>
    <cellStyle name="Input 5 3 9 2" xfId="17053"/>
    <cellStyle name="Input 5 3 9 2 2" xfId="35461"/>
    <cellStyle name="Input 5 3 9 3" xfId="32708"/>
    <cellStyle name="Input 5 4" xfId="1539"/>
    <cellStyle name="Input 5 4 2" xfId="2293"/>
    <cellStyle name="Input 5 4 2 2" xfId="6892"/>
    <cellStyle name="Input 5 4 2 2 2" xfId="14066"/>
    <cellStyle name="Input 5 4 2 2 2 2" xfId="34409"/>
    <cellStyle name="Input 5 4 2 2 3" xfId="30858"/>
    <cellStyle name="Input 5 4 2 3" xfId="9075"/>
    <cellStyle name="Input 5 4 2 3 2" xfId="31947"/>
    <cellStyle name="Input 5 4 3" xfId="4875"/>
    <cellStyle name="Input 5 4 3 2" xfId="29547"/>
    <cellStyle name="Input 5 4 4" xfId="6298"/>
    <cellStyle name="Input 5 4 4 2" xfId="13529"/>
    <cellStyle name="Input 5 4 4 2 2" xfId="34035"/>
    <cellStyle name="Input 5 4 4 3" xfId="30469"/>
    <cellStyle name="Input 5 4 5" xfId="8568"/>
    <cellStyle name="Input 5 4 5 2" xfId="31588"/>
    <cellStyle name="Input 5 4 6" xfId="10703"/>
    <cellStyle name="Input 5 4 6 2" xfId="17035"/>
    <cellStyle name="Input 5 4 6 2 2" xfId="35443"/>
    <cellStyle name="Input 5 4 6 3" xfId="32690"/>
    <cellStyle name="Input 5 5" xfId="1422"/>
    <cellStyle name="Input 5 5 2" xfId="4820"/>
    <cellStyle name="Input 5 5 2 2" xfId="29495"/>
    <cellStyle name="Input 5 5 3" xfId="6204"/>
    <cellStyle name="Input 5 5 3 2" xfId="13440"/>
    <cellStyle name="Input 5 5 3 2 2" xfId="33972"/>
    <cellStyle name="Input 5 5 3 3" xfId="30402"/>
    <cellStyle name="Input 5 5 4" xfId="8473"/>
    <cellStyle name="Input 5 5 4 2" xfId="31522"/>
    <cellStyle name="Input 5 5 5" xfId="6466"/>
    <cellStyle name="Input 5 5 5 2" xfId="13646"/>
    <cellStyle name="Input 5 5 5 2 2" xfId="34127"/>
    <cellStyle name="Input 5 5 5 3" xfId="30576"/>
    <cellStyle name="Input 5 5 6" xfId="4536"/>
    <cellStyle name="Input 5 5 6 2" xfId="20548"/>
    <cellStyle name="Input 5 5 6 2 2" xfId="36434"/>
    <cellStyle name="Input 5 5 6 3" xfId="29320"/>
    <cellStyle name="Input 5 5 7" xfId="5484"/>
    <cellStyle name="Input 5 5 7 2" xfId="29947"/>
    <cellStyle name="Input 5 6" xfId="2010"/>
    <cellStyle name="Input 5 6 2" xfId="6609"/>
    <cellStyle name="Input 5 6 2 2" xfId="13787"/>
    <cellStyle name="Input 5 6 2 2 2" xfId="34249"/>
    <cellStyle name="Input 5 6 2 3" xfId="30698"/>
    <cellStyle name="Input 5 6 3" xfId="8792"/>
    <cellStyle name="Input 5 6 3 2" xfId="31787"/>
    <cellStyle name="Input 5 6 4" xfId="10906"/>
    <cellStyle name="Input 5 6 4 2" xfId="17238"/>
    <cellStyle name="Input 5 6 4 2 2" xfId="35628"/>
    <cellStyle name="Input 5 6 4 3" xfId="32875"/>
    <cellStyle name="Input 5 6 5" xfId="5114"/>
    <cellStyle name="Input 5 6 5 2" xfId="29751"/>
    <cellStyle name="Input 5 7" xfId="2226"/>
    <cellStyle name="Input 5 7 2" xfId="6825"/>
    <cellStyle name="Input 5 7 2 2" xfId="13999"/>
    <cellStyle name="Input 5 7 2 2 2" xfId="34357"/>
    <cellStyle name="Input 5 7 2 3" xfId="30806"/>
    <cellStyle name="Input 5 7 3" xfId="9008"/>
    <cellStyle name="Input 5 7 3 2" xfId="31895"/>
    <cellStyle name="Input 5 8" xfId="5812"/>
    <cellStyle name="Input 5 8 2" xfId="13093"/>
    <cellStyle name="Input 5 8 2 2" xfId="33770"/>
    <cellStyle name="Input 5 8 3" xfId="30168"/>
    <cellStyle name="Input 5 9" xfId="6319"/>
    <cellStyle name="Input 5 9 2" xfId="30484"/>
    <cellStyle name="Input 50" xfId="36904"/>
    <cellStyle name="Input 51" xfId="36845"/>
    <cellStyle name="Input 52" xfId="36903"/>
    <cellStyle name="Input 53" xfId="36856"/>
    <cellStyle name="Input 54" xfId="36906"/>
    <cellStyle name="Input 55" xfId="36909"/>
    <cellStyle name="Input 56" xfId="36872"/>
    <cellStyle name="Input 57" xfId="36871"/>
    <cellStyle name="Input 58" xfId="36853"/>
    <cellStyle name="Input 59" xfId="36910"/>
    <cellStyle name="Input 6" xfId="631"/>
    <cellStyle name="Input 6 2" xfId="1510"/>
    <cellStyle name="Input 6 2 2" xfId="1886"/>
    <cellStyle name="Input 6 2 2 10" xfId="3956"/>
    <cellStyle name="Input 6 2 2 10 2" xfId="29118"/>
    <cellStyle name="Input 6 2 2 2" xfId="1956"/>
    <cellStyle name="Input 6 2 2 2 2" xfId="3459"/>
    <cellStyle name="Input 6 2 2 2 2 2" xfId="10214"/>
    <cellStyle name="Input 6 2 2 2 2 2 2" xfId="32473"/>
    <cellStyle name="Input 6 2 2 2 2 3" xfId="12144"/>
    <cellStyle name="Input 6 2 2 2 2 3 2" xfId="18468"/>
    <cellStyle name="Input 6 2 2 2 2 3 2 2" xfId="36137"/>
    <cellStyle name="Input 6 2 2 2 2 3 3" xfId="33384"/>
    <cellStyle name="Input 6 2 2 2 2 4" xfId="8035"/>
    <cellStyle name="Input 6 2 2 2 2 4 2" xfId="22038"/>
    <cellStyle name="Input 6 2 2 2 2 4 2 2" xfId="36701"/>
    <cellStyle name="Input 6 2 2 2 2 4 3" xfId="31381"/>
    <cellStyle name="Input 6 2 2 2 2 5" xfId="15192"/>
    <cellStyle name="Input 6 2 2 2 2 5 2" xfId="34929"/>
    <cellStyle name="Input 6 2 2 2 2 6" xfId="28896"/>
    <cellStyle name="Input 6 2 2 2 3" xfId="3932"/>
    <cellStyle name="Input 6 2 2 2 3 2" xfId="10687"/>
    <cellStyle name="Input 6 2 2 2 3 2 2" xfId="32674"/>
    <cellStyle name="Input 6 2 2 2 3 3" xfId="12617"/>
    <cellStyle name="Input 6 2 2 2 3 3 2" xfId="18939"/>
    <cellStyle name="Input 6 2 2 2 3 3 2 2" xfId="36338"/>
    <cellStyle name="Input 6 2 2 2 3 3 3" xfId="33585"/>
    <cellStyle name="Input 6 2 2 2 3 4" xfId="15663"/>
    <cellStyle name="Input 6 2 2 2 3 4 2" xfId="35130"/>
    <cellStyle name="Input 6 2 2 2 3 5" xfId="29097"/>
    <cellStyle name="Input 6 2 2 2 4" xfId="6555"/>
    <cellStyle name="Input 6 2 2 2 4 2" xfId="13733"/>
    <cellStyle name="Input 6 2 2 2 4 2 2" xfId="34213"/>
    <cellStyle name="Input 6 2 2 2 4 3" xfId="30662"/>
    <cellStyle name="Input 6 2 2 2 5" xfId="8738"/>
    <cellStyle name="Input 6 2 2 2 5 2" xfId="31751"/>
    <cellStyle name="Input 6 2 2 2 6" xfId="10852"/>
    <cellStyle name="Input 6 2 2 2 6 2" xfId="17184"/>
    <cellStyle name="Input 6 2 2 2 6 2 2" xfId="35592"/>
    <cellStyle name="Input 6 2 2 2 6 3" xfId="32839"/>
    <cellStyle name="Input 6 2 2 2 7" xfId="5078"/>
    <cellStyle name="Input 6 2 2 2 7 2" xfId="29716"/>
    <cellStyle name="Input 6 2 2 3" xfId="2421"/>
    <cellStyle name="Input 6 2 2 3 2" xfId="7020"/>
    <cellStyle name="Input 6 2 2 3 2 2" xfId="14194"/>
    <cellStyle name="Input 6 2 2 3 2 2 2" xfId="34502"/>
    <cellStyle name="Input 6 2 2 3 2 3" xfId="30951"/>
    <cellStyle name="Input 6 2 2 3 3" xfId="9202"/>
    <cellStyle name="Input 6 2 2 3 3 2" xfId="32040"/>
    <cellStyle name="Input 6 2 2 3 4" xfId="11217"/>
    <cellStyle name="Input 6 2 2 3 4 2" xfId="17546"/>
    <cellStyle name="Input 6 2 2 3 4 2 2" xfId="35785"/>
    <cellStyle name="Input 6 2 2 3 4 3" xfId="33032"/>
    <cellStyle name="Input 6 2 2 3 5" xfId="5450"/>
    <cellStyle name="Input 6 2 2 3 5 2" xfId="29925"/>
    <cellStyle name="Input 6 2 2 3 6" xfId="28544"/>
    <cellStyle name="Input 6 2 2 4" xfId="2551"/>
    <cellStyle name="Input 6 2 2 4 2" xfId="7150"/>
    <cellStyle name="Input 6 2 2 4 2 2" xfId="14324"/>
    <cellStyle name="Input 6 2 2 4 2 2 2" xfId="34632"/>
    <cellStyle name="Input 6 2 2 4 2 3" xfId="31081"/>
    <cellStyle name="Input 6 2 2 4 3" xfId="9332"/>
    <cellStyle name="Input 6 2 2 4 3 2" xfId="32170"/>
    <cellStyle name="Input 6 2 2 4 4" xfId="11292"/>
    <cellStyle name="Input 6 2 2 4 4 2" xfId="17621"/>
    <cellStyle name="Input 6 2 2 4 4 2 2" xfId="35860"/>
    <cellStyle name="Input 6 2 2 4 4 3" xfId="33107"/>
    <cellStyle name="Input 6 2 2 4 5" xfId="5549"/>
    <cellStyle name="Input 6 2 2 4 5 2" xfId="30012"/>
    <cellStyle name="Input 6 2 2 4 6" xfId="28619"/>
    <cellStyle name="Input 6 2 2 5" xfId="3212"/>
    <cellStyle name="Input 6 2 2 5 2" xfId="7788"/>
    <cellStyle name="Input 6 2 2 5 2 2" xfId="14946"/>
    <cellStyle name="Input 6 2 2 5 2 2 2" xfId="34818"/>
    <cellStyle name="Input 6 2 2 5 2 3" xfId="31270"/>
    <cellStyle name="Input 6 2 2 5 3" xfId="9967"/>
    <cellStyle name="Input 6 2 2 5 3 2" xfId="32362"/>
    <cellStyle name="Input 6 2 2 5 4" xfId="11898"/>
    <cellStyle name="Input 6 2 2 5 4 2" xfId="18223"/>
    <cellStyle name="Input 6 2 2 5 4 2 2" xfId="36027"/>
    <cellStyle name="Input 6 2 2 5 4 3" xfId="33274"/>
    <cellStyle name="Input 6 2 2 5 5" xfId="5008"/>
    <cellStyle name="Input 6 2 2 5 5 2" xfId="29646"/>
    <cellStyle name="Input 6 2 2 5 6" xfId="28786"/>
    <cellStyle name="Input 6 2 2 6" xfId="3686"/>
    <cellStyle name="Input 6 2 2 6 2" xfId="10441"/>
    <cellStyle name="Input 6 2 2 6 2 2" xfId="32564"/>
    <cellStyle name="Input 6 2 2 6 3" xfId="12371"/>
    <cellStyle name="Input 6 2 2 6 3 2" xfId="18694"/>
    <cellStyle name="Input 6 2 2 6 3 2 2" xfId="36228"/>
    <cellStyle name="Input 6 2 2 6 3 3" xfId="33475"/>
    <cellStyle name="Input 6 2 2 6 4" xfId="8262"/>
    <cellStyle name="Input 6 2 2 6 4 2" xfId="22259"/>
    <cellStyle name="Input 6 2 2 6 4 2 2" xfId="36792"/>
    <cellStyle name="Input 6 2 2 6 4 3" xfId="31472"/>
    <cellStyle name="Input 6 2 2 6 5" xfId="15418"/>
    <cellStyle name="Input 6 2 2 6 5 2" xfId="35020"/>
    <cellStyle name="Input 6 2 2 6 6" xfId="28987"/>
    <cellStyle name="Input 6 2 2 7" xfId="6485"/>
    <cellStyle name="Input 6 2 2 7 2" xfId="13663"/>
    <cellStyle name="Input 6 2 2 7 2 2" xfId="34143"/>
    <cellStyle name="Input 6 2 2 7 3" xfId="30592"/>
    <cellStyle name="Input 6 2 2 8" xfId="8668"/>
    <cellStyle name="Input 6 2 2 8 2" xfId="31681"/>
    <cellStyle name="Input 6 2 2 9" xfId="10782"/>
    <cellStyle name="Input 6 2 2 9 2" xfId="17114"/>
    <cellStyle name="Input 6 2 2 9 2 2" xfId="35522"/>
    <cellStyle name="Input 6 2 2 9 3" xfId="32769"/>
    <cellStyle name="Input 6 2 3" xfId="1941"/>
    <cellStyle name="Input 6 2 3 2" xfId="2476"/>
    <cellStyle name="Input 6 2 3 2 2" xfId="7075"/>
    <cellStyle name="Input 6 2 3 2 2 2" xfId="14249"/>
    <cellStyle name="Input 6 2 3 2 2 2 2" xfId="34557"/>
    <cellStyle name="Input 6 2 3 2 2 3" xfId="31006"/>
    <cellStyle name="Input 6 2 3 2 3" xfId="9257"/>
    <cellStyle name="Input 6 2 3 2 3 2" xfId="32095"/>
    <cellStyle name="Input 6 2 3 3" xfId="5063"/>
    <cellStyle name="Input 6 2 3 3 2" xfId="29701"/>
    <cellStyle name="Input 6 2 3 4" xfId="6540"/>
    <cellStyle name="Input 6 2 3 4 2" xfId="13718"/>
    <cellStyle name="Input 6 2 3 4 2 2" xfId="34198"/>
    <cellStyle name="Input 6 2 3 4 3" xfId="30647"/>
    <cellStyle name="Input 6 2 3 5" xfId="8723"/>
    <cellStyle name="Input 6 2 3 5 2" xfId="31736"/>
    <cellStyle name="Input 6 2 3 6" xfId="10837"/>
    <cellStyle name="Input 6 2 3 6 2" xfId="17169"/>
    <cellStyle name="Input 6 2 3 6 2 2" xfId="35577"/>
    <cellStyle name="Input 6 2 3 6 3" xfId="32824"/>
    <cellStyle name="Input 6 2 4" xfId="949"/>
    <cellStyle name="Input 6 2 4 2" xfId="4735"/>
    <cellStyle name="Input 6 2 4 2 2" xfId="29427"/>
    <cellStyle name="Input 6 2 4 3" xfId="5990"/>
    <cellStyle name="Input 6 2 4 3 2" xfId="13251"/>
    <cellStyle name="Input 6 2 4 3 2 2" xfId="33849"/>
    <cellStyle name="Input 6 2 4 3 3" xfId="30261"/>
    <cellStyle name="Input 6 2 4 4" xfId="5702"/>
    <cellStyle name="Input 6 2 4 4 2" xfId="30112"/>
    <cellStyle name="Input 6 2 4 5" xfId="5654"/>
    <cellStyle name="Input 6 2 4 5 2" xfId="12996"/>
    <cellStyle name="Input 6 2 4 5 2 2" xfId="33723"/>
    <cellStyle name="Input 6 2 4 5 3" xfId="30086"/>
    <cellStyle name="Input 6 2 4 6" xfId="4571"/>
    <cellStyle name="Input 6 2 4 6 2" xfId="20579"/>
    <cellStyle name="Input 6 2 4 6 2 2" xfId="36458"/>
    <cellStyle name="Input 6 2 4 6 3" xfId="29343"/>
    <cellStyle name="Input 6 2 4 7" xfId="4283"/>
    <cellStyle name="Input 6 2 4 7 2" xfId="29240"/>
    <cellStyle name="Input 6 2 5" xfId="2274"/>
    <cellStyle name="Input 6 2 5 2" xfId="6873"/>
    <cellStyle name="Input 6 2 5 2 2" xfId="14047"/>
    <cellStyle name="Input 6 2 5 2 2 2" xfId="34392"/>
    <cellStyle name="Input 6 2 5 2 3" xfId="30841"/>
    <cellStyle name="Input 6 2 5 3" xfId="9056"/>
    <cellStyle name="Input 6 2 5 3 2" xfId="31930"/>
    <cellStyle name="Input 6 2 6" xfId="4859"/>
    <cellStyle name="Input 6 2 6 2" xfId="29531"/>
    <cellStyle name="Input 6 2 7" xfId="6280"/>
    <cellStyle name="Input 6 2 7 2" xfId="13512"/>
    <cellStyle name="Input 6 2 7 2 2" xfId="34018"/>
    <cellStyle name="Input 6 2 7 3" xfId="30451"/>
    <cellStyle name="Input 6 2 8" xfId="8549"/>
    <cellStyle name="Input 6 2 8 2" xfId="31569"/>
    <cellStyle name="Input 6 2 9" xfId="5641"/>
    <cellStyle name="Input 6 2 9 2" xfId="12983"/>
    <cellStyle name="Input 6 2 9 2 2" xfId="33713"/>
    <cellStyle name="Input 6 2 9 3" xfId="30076"/>
    <cellStyle name="Input 6 3" xfId="1836"/>
    <cellStyle name="Input 6 3 10" xfId="7339"/>
    <cellStyle name="Input 6 3 10 2" xfId="31121"/>
    <cellStyle name="Input 6 3 2" xfId="934"/>
    <cellStyle name="Input 6 3 2 2" xfId="3429"/>
    <cellStyle name="Input 6 3 2 2 2" xfId="10184"/>
    <cellStyle name="Input 6 3 2 2 2 2" xfId="32451"/>
    <cellStyle name="Input 6 3 2 2 3" xfId="12114"/>
    <cellStyle name="Input 6 3 2 2 3 2" xfId="18438"/>
    <cellStyle name="Input 6 3 2 2 3 2 2" xfId="36115"/>
    <cellStyle name="Input 6 3 2 2 3 3" xfId="33362"/>
    <cellStyle name="Input 6 3 2 2 4" xfId="8005"/>
    <cellStyle name="Input 6 3 2 2 4 2" xfId="22008"/>
    <cellStyle name="Input 6 3 2 2 4 2 2" xfId="36679"/>
    <cellStyle name="Input 6 3 2 2 4 3" xfId="31359"/>
    <cellStyle name="Input 6 3 2 2 5" xfId="15162"/>
    <cellStyle name="Input 6 3 2 2 5 2" xfId="34907"/>
    <cellStyle name="Input 6 3 2 2 6" xfId="28874"/>
    <cellStyle name="Input 6 3 2 3" xfId="3902"/>
    <cellStyle name="Input 6 3 2 3 2" xfId="10657"/>
    <cellStyle name="Input 6 3 2 3 2 2" xfId="32652"/>
    <cellStyle name="Input 6 3 2 3 3" xfId="12587"/>
    <cellStyle name="Input 6 3 2 3 3 2" xfId="18909"/>
    <cellStyle name="Input 6 3 2 3 3 2 2" xfId="36316"/>
    <cellStyle name="Input 6 3 2 3 3 3" xfId="33563"/>
    <cellStyle name="Input 6 3 2 3 4" xfId="15633"/>
    <cellStyle name="Input 6 3 2 3 4 2" xfId="35108"/>
    <cellStyle name="Input 6 3 2 3 5" xfId="29075"/>
    <cellStyle name="Input 6 3 2 4" xfId="5977"/>
    <cellStyle name="Input 6 3 2 4 2" xfId="13238"/>
    <cellStyle name="Input 6 3 2 4 2 2" xfId="33838"/>
    <cellStyle name="Input 6 3 2 4 3" xfId="30250"/>
    <cellStyle name="Input 6 3 2 5" xfId="5694"/>
    <cellStyle name="Input 6 3 2 5 2" xfId="30104"/>
    <cellStyle name="Input 6 3 2 6" xfId="5623"/>
    <cellStyle name="Input 6 3 2 6 2" xfId="12968"/>
    <cellStyle name="Input 6 3 2 6 2 2" xfId="33701"/>
    <cellStyle name="Input 6 3 2 6 3" xfId="30062"/>
    <cellStyle name="Input 6 3 2 7" xfId="4723"/>
    <cellStyle name="Input 6 3 2 7 2" xfId="29416"/>
    <cellStyle name="Input 6 3 3" xfId="2399"/>
    <cellStyle name="Input 6 3 3 2" xfId="6998"/>
    <cellStyle name="Input 6 3 3 2 2" xfId="14172"/>
    <cellStyle name="Input 6 3 3 2 2 2" xfId="34480"/>
    <cellStyle name="Input 6 3 3 2 3" xfId="30929"/>
    <cellStyle name="Input 6 3 3 3" xfId="9180"/>
    <cellStyle name="Input 6 3 3 3 2" xfId="32018"/>
    <cellStyle name="Input 6 3 3 4" xfId="11196"/>
    <cellStyle name="Input 6 3 3 4 2" xfId="17525"/>
    <cellStyle name="Input 6 3 3 4 2 2" xfId="35764"/>
    <cellStyle name="Input 6 3 3 4 3" xfId="33011"/>
    <cellStyle name="Input 6 3 3 5" xfId="5429"/>
    <cellStyle name="Input 6 3 3 5 2" xfId="29904"/>
    <cellStyle name="Input 6 3 3 6" xfId="28523"/>
    <cellStyle name="Input 6 3 4" xfId="2529"/>
    <cellStyle name="Input 6 3 4 2" xfId="7128"/>
    <cellStyle name="Input 6 3 4 2 2" xfId="14302"/>
    <cellStyle name="Input 6 3 4 2 2 2" xfId="34610"/>
    <cellStyle name="Input 6 3 4 2 3" xfId="31059"/>
    <cellStyle name="Input 6 3 4 3" xfId="9310"/>
    <cellStyle name="Input 6 3 4 3 2" xfId="32148"/>
    <cellStyle name="Input 6 3 4 4" xfId="11270"/>
    <cellStyle name="Input 6 3 4 4 2" xfId="17599"/>
    <cellStyle name="Input 6 3 4 4 2 2" xfId="35838"/>
    <cellStyle name="Input 6 3 4 4 3" xfId="33085"/>
    <cellStyle name="Input 6 3 4 5" xfId="5527"/>
    <cellStyle name="Input 6 3 4 5 2" xfId="29990"/>
    <cellStyle name="Input 6 3 4 6" xfId="28597"/>
    <cellStyle name="Input 6 3 5" xfId="3170"/>
    <cellStyle name="Input 6 3 5 2" xfId="7755"/>
    <cellStyle name="Input 6 3 5 2 2" xfId="14916"/>
    <cellStyle name="Input 6 3 5 2 2 2" xfId="34796"/>
    <cellStyle name="Input 6 3 5 2 3" xfId="31248"/>
    <cellStyle name="Input 6 3 5 3" xfId="9931"/>
    <cellStyle name="Input 6 3 5 3 2" xfId="32336"/>
    <cellStyle name="Input 6 3 5 4" xfId="11868"/>
    <cellStyle name="Input 6 3 5 4 2" xfId="18193"/>
    <cellStyle name="Input 6 3 5 4 2 2" xfId="36005"/>
    <cellStyle name="Input 6 3 5 4 3" xfId="33252"/>
    <cellStyle name="Input 6 3 5 5" xfId="4985"/>
    <cellStyle name="Input 6 3 5 5 2" xfId="29627"/>
    <cellStyle name="Input 6 3 5 6" xfId="28764"/>
    <cellStyle name="Input 6 3 6" xfId="3656"/>
    <cellStyle name="Input 6 3 6 2" xfId="10411"/>
    <cellStyle name="Input 6 3 6 2 2" xfId="32542"/>
    <cellStyle name="Input 6 3 6 3" xfId="12341"/>
    <cellStyle name="Input 6 3 6 3 2" xfId="18664"/>
    <cellStyle name="Input 6 3 6 3 2 2" xfId="36206"/>
    <cellStyle name="Input 6 3 6 3 3" xfId="33453"/>
    <cellStyle name="Input 6 3 6 4" xfId="8232"/>
    <cellStyle name="Input 6 3 6 4 2" xfId="22229"/>
    <cellStyle name="Input 6 3 6 4 2 2" xfId="36770"/>
    <cellStyle name="Input 6 3 6 4 3" xfId="31450"/>
    <cellStyle name="Input 6 3 6 5" xfId="15388"/>
    <cellStyle name="Input 6 3 6 5 2" xfId="34998"/>
    <cellStyle name="Input 6 3 6 6" xfId="28965"/>
    <cellStyle name="Input 6 3 7" xfId="6448"/>
    <cellStyle name="Input 6 3 7 2" xfId="13632"/>
    <cellStyle name="Input 6 3 7 2 2" xfId="34118"/>
    <cellStyle name="Input 6 3 7 3" xfId="30565"/>
    <cellStyle name="Input 6 3 8" xfId="8639"/>
    <cellStyle name="Input 6 3 8 2" xfId="31655"/>
    <cellStyle name="Input 6 3 9" xfId="10763"/>
    <cellStyle name="Input 6 3 9 2" xfId="17095"/>
    <cellStyle name="Input 6 3 9 2 2" xfId="35503"/>
    <cellStyle name="Input 6 3 9 3" xfId="32750"/>
    <cellStyle name="Input 6 4" xfId="1923"/>
    <cellStyle name="Input 6 4 2" xfId="2458"/>
    <cellStyle name="Input 6 4 2 2" xfId="7057"/>
    <cellStyle name="Input 6 4 2 2 2" xfId="14231"/>
    <cellStyle name="Input 6 4 2 2 2 2" xfId="34539"/>
    <cellStyle name="Input 6 4 2 2 3" xfId="30988"/>
    <cellStyle name="Input 6 4 2 3" xfId="9239"/>
    <cellStyle name="Input 6 4 2 3 2" xfId="32077"/>
    <cellStyle name="Input 6 4 3" xfId="5045"/>
    <cellStyle name="Input 6 4 3 2" xfId="29683"/>
    <cellStyle name="Input 6 4 4" xfId="6522"/>
    <cellStyle name="Input 6 4 4 2" xfId="13700"/>
    <cellStyle name="Input 6 4 4 2 2" xfId="34180"/>
    <cellStyle name="Input 6 4 4 3" xfId="30629"/>
    <cellStyle name="Input 6 4 5" xfId="8705"/>
    <cellStyle name="Input 6 4 5 2" xfId="31718"/>
    <cellStyle name="Input 6 4 6" xfId="10819"/>
    <cellStyle name="Input 6 4 6 2" xfId="17151"/>
    <cellStyle name="Input 6 4 6 2 2" xfId="35559"/>
    <cellStyle name="Input 6 4 6 3" xfId="32806"/>
    <cellStyle name="Input 6 5" xfId="1413"/>
    <cellStyle name="Input 6 5 2" xfId="2971"/>
    <cellStyle name="Input 6 5 2 2" xfId="7558"/>
    <cellStyle name="Input 6 5 2 2 2" xfId="14724"/>
    <cellStyle name="Input 6 5 2 2 2 2" xfId="34711"/>
    <cellStyle name="Input 6 5 2 2 3" xfId="31163"/>
    <cellStyle name="Input 6 5 2 3" xfId="9737"/>
    <cellStyle name="Input 6 5 2 3 2" xfId="32251"/>
    <cellStyle name="Input 6 5 3" xfId="6195"/>
    <cellStyle name="Input 6 5 3 2" xfId="13431"/>
    <cellStyle name="Input 6 5 3 2 2" xfId="33966"/>
    <cellStyle name="Input 6 5 3 3" xfId="30396"/>
    <cellStyle name="Input 6 5 4" xfId="8464"/>
    <cellStyle name="Input 6 5 4 2" xfId="31516"/>
    <cellStyle name="Input 6 5 5" xfId="5858"/>
    <cellStyle name="Input 6 5 5 2" xfId="13125"/>
    <cellStyle name="Input 6 5 5 2 2" xfId="33792"/>
    <cellStyle name="Input 6 5 5 3" xfId="30201"/>
    <cellStyle name="Input 6 5 6" xfId="4531"/>
    <cellStyle name="Input 6 5 6 2" xfId="20543"/>
    <cellStyle name="Input 6 5 6 2 2" xfId="36430"/>
    <cellStyle name="Input 6 5 6 3" xfId="29316"/>
    <cellStyle name="Input 6 5 7" xfId="5473"/>
    <cellStyle name="Input 6 5 7 2" xfId="29943"/>
    <cellStyle name="Input 6 6" xfId="1488"/>
    <cellStyle name="Input 6 6 2" xfId="6261"/>
    <cellStyle name="Input 6 6 2 2" xfId="13494"/>
    <cellStyle name="Input 6 6 2 2 2" xfId="34000"/>
    <cellStyle name="Input 6 6 2 3" xfId="30433"/>
    <cellStyle name="Input 6 6 3" xfId="8532"/>
    <cellStyle name="Input 6 6 3 2" xfId="31552"/>
    <cellStyle name="Input 6 6 4" xfId="6372"/>
    <cellStyle name="Input 6 6 4 2" xfId="13586"/>
    <cellStyle name="Input 6 6 4 2 2" xfId="34076"/>
    <cellStyle name="Input 6 6 4 3" xfId="30520"/>
    <cellStyle name="Input 6 6 5" xfId="4844"/>
    <cellStyle name="Input 6 6 5 2" xfId="29518"/>
    <cellStyle name="Input 6 7" xfId="2220"/>
    <cellStyle name="Input 6 7 2" xfId="6819"/>
    <cellStyle name="Input 6 7 2 2" xfId="13993"/>
    <cellStyle name="Input 6 7 2 2 2" xfId="34352"/>
    <cellStyle name="Input 6 7 2 3" xfId="30801"/>
    <cellStyle name="Input 6 7 3" xfId="9002"/>
    <cellStyle name="Input 6 7 3 2" xfId="31890"/>
    <cellStyle name="Input 6 8" xfId="5837"/>
    <cellStyle name="Input 6 8 2" xfId="13106"/>
    <cellStyle name="Input 6 8 2 2" xfId="33776"/>
    <cellStyle name="Input 6 8 3" xfId="30183"/>
    <cellStyle name="Input 6 9" xfId="5613"/>
    <cellStyle name="Input 6 9 2" xfId="30053"/>
    <cellStyle name="Input 60" xfId="36912"/>
    <cellStyle name="Input 61" xfId="36874"/>
    <cellStyle name="Input 62" xfId="36843"/>
    <cellStyle name="Input 63" xfId="36889"/>
    <cellStyle name="Input 64" xfId="36915"/>
    <cellStyle name="Input 65" xfId="36908"/>
    <cellStyle name="Input 66" xfId="36883"/>
    <cellStyle name="Input 67" xfId="36862"/>
    <cellStyle name="Input 68" xfId="36847"/>
    <cellStyle name="Input 69" xfId="36858"/>
    <cellStyle name="Input 7" xfId="653"/>
    <cellStyle name="Input 7 2" xfId="1515"/>
    <cellStyle name="Input 7 2 2" xfId="1891"/>
    <cellStyle name="Input 7 2 2 10" xfId="4146"/>
    <cellStyle name="Input 7 2 2 10 2" xfId="29206"/>
    <cellStyle name="Input 7 2 2 2" xfId="1961"/>
    <cellStyle name="Input 7 2 2 2 2" xfId="3464"/>
    <cellStyle name="Input 7 2 2 2 2 2" xfId="10219"/>
    <cellStyle name="Input 7 2 2 2 2 2 2" xfId="32478"/>
    <cellStyle name="Input 7 2 2 2 2 3" xfId="12149"/>
    <cellStyle name="Input 7 2 2 2 2 3 2" xfId="18473"/>
    <cellStyle name="Input 7 2 2 2 2 3 2 2" xfId="36142"/>
    <cellStyle name="Input 7 2 2 2 2 3 3" xfId="33389"/>
    <cellStyle name="Input 7 2 2 2 2 4" xfId="8040"/>
    <cellStyle name="Input 7 2 2 2 2 4 2" xfId="22043"/>
    <cellStyle name="Input 7 2 2 2 2 4 2 2" xfId="36706"/>
    <cellStyle name="Input 7 2 2 2 2 4 3" xfId="31386"/>
    <cellStyle name="Input 7 2 2 2 2 5" xfId="15197"/>
    <cellStyle name="Input 7 2 2 2 2 5 2" xfId="34934"/>
    <cellStyle name="Input 7 2 2 2 2 6" xfId="28901"/>
    <cellStyle name="Input 7 2 2 2 3" xfId="3937"/>
    <cellStyle name="Input 7 2 2 2 3 2" xfId="10692"/>
    <cellStyle name="Input 7 2 2 2 3 2 2" xfId="32679"/>
    <cellStyle name="Input 7 2 2 2 3 3" xfId="12622"/>
    <cellStyle name="Input 7 2 2 2 3 3 2" xfId="18944"/>
    <cellStyle name="Input 7 2 2 2 3 3 2 2" xfId="36343"/>
    <cellStyle name="Input 7 2 2 2 3 3 3" xfId="33590"/>
    <cellStyle name="Input 7 2 2 2 3 4" xfId="15668"/>
    <cellStyle name="Input 7 2 2 2 3 4 2" xfId="35135"/>
    <cellStyle name="Input 7 2 2 2 3 5" xfId="29102"/>
    <cellStyle name="Input 7 2 2 2 4" xfId="6560"/>
    <cellStyle name="Input 7 2 2 2 4 2" xfId="13738"/>
    <cellStyle name="Input 7 2 2 2 4 2 2" xfId="34216"/>
    <cellStyle name="Input 7 2 2 2 4 3" xfId="30665"/>
    <cellStyle name="Input 7 2 2 2 5" xfId="8743"/>
    <cellStyle name="Input 7 2 2 2 5 2" xfId="31754"/>
    <cellStyle name="Input 7 2 2 2 6" xfId="10857"/>
    <cellStyle name="Input 7 2 2 2 6 2" xfId="17189"/>
    <cellStyle name="Input 7 2 2 2 6 2 2" xfId="35595"/>
    <cellStyle name="Input 7 2 2 2 6 3" xfId="32842"/>
    <cellStyle name="Input 7 2 2 2 7" xfId="5081"/>
    <cellStyle name="Input 7 2 2 2 7 2" xfId="29719"/>
    <cellStyle name="Input 7 2 2 3" xfId="2426"/>
    <cellStyle name="Input 7 2 2 3 2" xfId="7025"/>
    <cellStyle name="Input 7 2 2 3 2 2" xfId="14199"/>
    <cellStyle name="Input 7 2 2 3 2 2 2" xfId="34507"/>
    <cellStyle name="Input 7 2 2 3 2 3" xfId="30956"/>
    <cellStyle name="Input 7 2 2 3 3" xfId="9207"/>
    <cellStyle name="Input 7 2 2 3 3 2" xfId="32045"/>
    <cellStyle name="Input 7 2 2 3 4" xfId="11222"/>
    <cellStyle name="Input 7 2 2 3 4 2" xfId="17551"/>
    <cellStyle name="Input 7 2 2 3 4 2 2" xfId="35790"/>
    <cellStyle name="Input 7 2 2 3 4 3" xfId="33037"/>
    <cellStyle name="Input 7 2 2 3 5" xfId="5455"/>
    <cellStyle name="Input 7 2 2 3 5 2" xfId="29930"/>
    <cellStyle name="Input 7 2 2 3 6" xfId="28549"/>
    <cellStyle name="Input 7 2 2 4" xfId="2556"/>
    <cellStyle name="Input 7 2 2 4 2" xfId="7155"/>
    <cellStyle name="Input 7 2 2 4 2 2" xfId="14329"/>
    <cellStyle name="Input 7 2 2 4 2 2 2" xfId="34637"/>
    <cellStyle name="Input 7 2 2 4 2 3" xfId="31086"/>
    <cellStyle name="Input 7 2 2 4 3" xfId="9337"/>
    <cellStyle name="Input 7 2 2 4 3 2" xfId="32175"/>
    <cellStyle name="Input 7 2 2 4 4" xfId="11297"/>
    <cellStyle name="Input 7 2 2 4 4 2" xfId="17626"/>
    <cellStyle name="Input 7 2 2 4 4 2 2" xfId="35865"/>
    <cellStyle name="Input 7 2 2 4 4 3" xfId="33112"/>
    <cellStyle name="Input 7 2 2 4 5" xfId="5554"/>
    <cellStyle name="Input 7 2 2 4 5 2" xfId="30017"/>
    <cellStyle name="Input 7 2 2 4 6" xfId="28624"/>
    <cellStyle name="Input 7 2 2 5" xfId="3217"/>
    <cellStyle name="Input 7 2 2 5 2" xfId="7793"/>
    <cellStyle name="Input 7 2 2 5 2 2" xfId="14951"/>
    <cellStyle name="Input 7 2 2 5 2 2 2" xfId="34823"/>
    <cellStyle name="Input 7 2 2 5 2 3" xfId="31275"/>
    <cellStyle name="Input 7 2 2 5 3" xfId="9972"/>
    <cellStyle name="Input 7 2 2 5 3 2" xfId="32367"/>
    <cellStyle name="Input 7 2 2 5 4" xfId="11903"/>
    <cellStyle name="Input 7 2 2 5 4 2" xfId="18228"/>
    <cellStyle name="Input 7 2 2 5 4 2 2" xfId="36032"/>
    <cellStyle name="Input 7 2 2 5 4 3" xfId="33279"/>
    <cellStyle name="Input 7 2 2 5 5" xfId="5013"/>
    <cellStyle name="Input 7 2 2 5 5 2" xfId="29651"/>
    <cellStyle name="Input 7 2 2 5 6" xfId="28791"/>
    <cellStyle name="Input 7 2 2 6" xfId="3691"/>
    <cellStyle name="Input 7 2 2 6 2" xfId="10446"/>
    <cellStyle name="Input 7 2 2 6 2 2" xfId="32569"/>
    <cellStyle name="Input 7 2 2 6 3" xfId="12376"/>
    <cellStyle name="Input 7 2 2 6 3 2" xfId="18699"/>
    <cellStyle name="Input 7 2 2 6 3 2 2" xfId="36233"/>
    <cellStyle name="Input 7 2 2 6 3 3" xfId="33480"/>
    <cellStyle name="Input 7 2 2 6 4" xfId="8267"/>
    <cellStyle name="Input 7 2 2 6 4 2" xfId="22264"/>
    <cellStyle name="Input 7 2 2 6 4 2 2" xfId="36797"/>
    <cellStyle name="Input 7 2 2 6 4 3" xfId="31477"/>
    <cellStyle name="Input 7 2 2 6 5" xfId="15423"/>
    <cellStyle name="Input 7 2 2 6 5 2" xfId="35025"/>
    <cellStyle name="Input 7 2 2 6 6" xfId="28992"/>
    <cellStyle name="Input 7 2 2 7" xfId="6490"/>
    <cellStyle name="Input 7 2 2 7 2" xfId="13668"/>
    <cellStyle name="Input 7 2 2 7 2 2" xfId="34148"/>
    <cellStyle name="Input 7 2 2 7 3" xfId="30597"/>
    <cellStyle name="Input 7 2 2 8" xfId="8673"/>
    <cellStyle name="Input 7 2 2 8 2" xfId="31686"/>
    <cellStyle name="Input 7 2 2 9" xfId="10787"/>
    <cellStyle name="Input 7 2 2 9 2" xfId="17119"/>
    <cellStyle name="Input 7 2 2 9 2 2" xfId="35527"/>
    <cellStyle name="Input 7 2 2 9 3" xfId="32774"/>
    <cellStyle name="Input 7 2 3" xfId="1946"/>
    <cellStyle name="Input 7 2 3 2" xfId="2481"/>
    <cellStyle name="Input 7 2 3 2 2" xfId="7080"/>
    <cellStyle name="Input 7 2 3 2 2 2" xfId="14254"/>
    <cellStyle name="Input 7 2 3 2 2 2 2" xfId="34562"/>
    <cellStyle name="Input 7 2 3 2 2 3" xfId="31011"/>
    <cellStyle name="Input 7 2 3 2 3" xfId="9262"/>
    <cellStyle name="Input 7 2 3 2 3 2" xfId="32100"/>
    <cellStyle name="Input 7 2 3 3" xfId="5068"/>
    <cellStyle name="Input 7 2 3 3 2" xfId="29706"/>
    <cellStyle name="Input 7 2 3 4" xfId="6545"/>
    <cellStyle name="Input 7 2 3 4 2" xfId="13723"/>
    <cellStyle name="Input 7 2 3 4 2 2" xfId="34203"/>
    <cellStyle name="Input 7 2 3 4 3" xfId="30652"/>
    <cellStyle name="Input 7 2 3 5" xfId="8728"/>
    <cellStyle name="Input 7 2 3 5 2" xfId="31741"/>
    <cellStyle name="Input 7 2 3 6" xfId="10842"/>
    <cellStyle name="Input 7 2 3 6 2" xfId="17174"/>
    <cellStyle name="Input 7 2 3 6 2 2" xfId="35582"/>
    <cellStyle name="Input 7 2 3 6 3" xfId="32829"/>
    <cellStyle name="Input 7 2 4" xfId="951"/>
    <cellStyle name="Input 7 2 4 2" xfId="4737"/>
    <cellStyle name="Input 7 2 4 2 2" xfId="29429"/>
    <cellStyle name="Input 7 2 4 3" xfId="5992"/>
    <cellStyle name="Input 7 2 4 3 2" xfId="13253"/>
    <cellStyle name="Input 7 2 4 3 2 2" xfId="33851"/>
    <cellStyle name="Input 7 2 4 3 3" xfId="30263"/>
    <cellStyle name="Input 7 2 4 4" xfId="5704"/>
    <cellStyle name="Input 7 2 4 4 2" xfId="30114"/>
    <cellStyle name="Input 7 2 4 5" xfId="5725"/>
    <cellStyle name="Input 7 2 4 5 2" xfId="13042"/>
    <cellStyle name="Input 7 2 4 5 2 2" xfId="33740"/>
    <cellStyle name="Input 7 2 4 5 3" xfId="30124"/>
    <cellStyle name="Input 7 2 4 6" xfId="4576"/>
    <cellStyle name="Input 7 2 4 6 2" xfId="20584"/>
    <cellStyle name="Input 7 2 4 6 2 2" xfId="36463"/>
    <cellStyle name="Input 7 2 4 6 3" xfId="29348"/>
    <cellStyle name="Input 7 2 4 7" xfId="5294"/>
    <cellStyle name="Input 7 2 4 7 2" xfId="29825"/>
    <cellStyle name="Input 7 2 5" xfId="2279"/>
    <cellStyle name="Input 7 2 5 2" xfId="6878"/>
    <cellStyle name="Input 7 2 5 2 2" xfId="14052"/>
    <cellStyle name="Input 7 2 5 2 2 2" xfId="34397"/>
    <cellStyle name="Input 7 2 5 2 3" xfId="30846"/>
    <cellStyle name="Input 7 2 5 3" xfId="9061"/>
    <cellStyle name="Input 7 2 5 3 2" xfId="31935"/>
    <cellStyle name="Input 7 2 6" xfId="4864"/>
    <cellStyle name="Input 7 2 6 2" xfId="29536"/>
    <cellStyle name="Input 7 2 7" xfId="6285"/>
    <cellStyle name="Input 7 2 7 2" xfId="13517"/>
    <cellStyle name="Input 7 2 7 2 2" xfId="34023"/>
    <cellStyle name="Input 7 2 7 3" xfId="30456"/>
    <cellStyle name="Input 7 2 8" xfId="8554"/>
    <cellStyle name="Input 7 2 8 2" xfId="31574"/>
    <cellStyle name="Input 7 2 9" xfId="6100"/>
    <cellStyle name="Input 7 2 9 2" xfId="13342"/>
    <cellStyle name="Input 7 2 9 2 2" xfId="33903"/>
    <cellStyle name="Input 7 2 9 3" xfId="30334"/>
    <cellStyle name="Input 7 3" xfId="1838"/>
    <cellStyle name="Input 7 3 10" xfId="4632"/>
    <cellStyle name="Input 7 3 10 2" xfId="29377"/>
    <cellStyle name="Input 7 3 2" xfId="1389"/>
    <cellStyle name="Input 7 3 2 2" xfId="3431"/>
    <cellStyle name="Input 7 3 2 2 2" xfId="10186"/>
    <cellStyle name="Input 7 3 2 2 2 2" xfId="32452"/>
    <cellStyle name="Input 7 3 2 2 3" xfId="12116"/>
    <cellStyle name="Input 7 3 2 2 3 2" xfId="18440"/>
    <cellStyle name="Input 7 3 2 2 3 2 2" xfId="36116"/>
    <cellStyle name="Input 7 3 2 2 3 3" xfId="33363"/>
    <cellStyle name="Input 7 3 2 2 4" xfId="8007"/>
    <cellStyle name="Input 7 3 2 2 4 2" xfId="22010"/>
    <cellStyle name="Input 7 3 2 2 4 2 2" xfId="36680"/>
    <cellStyle name="Input 7 3 2 2 4 3" xfId="31360"/>
    <cellStyle name="Input 7 3 2 2 5" xfId="15164"/>
    <cellStyle name="Input 7 3 2 2 5 2" xfId="34908"/>
    <cellStyle name="Input 7 3 2 2 6" xfId="28875"/>
    <cellStyle name="Input 7 3 2 3" xfId="3904"/>
    <cellStyle name="Input 7 3 2 3 2" xfId="10659"/>
    <cellStyle name="Input 7 3 2 3 2 2" xfId="32653"/>
    <cellStyle name="Input 7 3 2 3 3" xfId="12589"/>
    <cellStyle name="Input 7 3 2 3 3 2" xfId="18911"/>
    <cellStyle name="Input 7 3 2 3 3 2 2" xfId="36317"/>
    <cellStyle name="Input 7 3 2 3 3 3" xfId="33564"/>
    <cellStyle name="Input 7 3 2 3 4" xfId="15635"/>
    <cellStyle name="Input 7 3 2 3 4 2" xfId="35109"/>
    <cellStyle name="Input 7 3 2 3 5" xfId="29076"/>
    <cellStyle name="Input 7 3 2 4" xfId="6178"/>
    <cellStyle name="Input 7 3 2 4 2" xfId="13416"/>
    <cellStyle name="Input 7 3 2 4 2 2" xfId="33957"/>
    <cellStyle name="Input 7 3 2 4 3" xfId="30387"/>
    <cellStyle name="Input 7 3 2 5" xfId="8450"/>
    <cellStyle name="Input 7 3 2 5 2" xfId="31508"/>
    <cellStyle name="Input 7 3 2 6" xfId="6044"/>
    <cellStyle name="Input 7 3 2 6 2" xfId="13300"/>
    <cellStyle name="Input 7 3 2 6 2 2" xfId="33878"/>
    <cellStyle name="Input 7 3 2 6 3" xfId="30295"/>
    <cellStyle name="Input 7 3 2 7" xfId="4806"/>
    <cellStyle name="Input 7 3 2 7 2" xfId="29485"/>
    <cellStyle name="Input 7 3 3" xfId="2400"/>
    <cellStyle name="Input 7 3 3 2" xfId="6999"/>
    <cellStyle name="Input 7 3 3 2 2" xfId="14173"/>
    <cellStyle name="Input 7 3 3 2 2 2" xfId="34481"/>
    <cellStyle name="Input 7 3 3 2 3" xfId="30930"/>
    <cellStyle name="Input 7 3 3 3" xfId="9181"/>
    <cellStyle name="Input 7 3 3 3 2" xfId="32019"/>
    <cellStyle name="Input 7 3 3 4" xfId="11197"/>
    <cellStyle name="Input 7 3 3 4 2" xfId="17526"/>
    <cellStyle name="Input 7 3 3 4 2 2" xfId="35765"/>
    <cellStyle name="Input 7 3 3 4 3" xfId="33012"/>
    <cellStyle name="Input 7 3 3 5" xfId="5430"/>
    <cellStyle name="Input 7 3 3 5 2" xfId="29905"/>
    <cellStyle name="Input 7 3 3 6" xfId="28524"/>
    <cellStyle name="Input 7 3 4" xfId="2530"/>
    <cellStyle name="Input 7 3 4 2" xfId="7129"/>
    <cellStyle name="Input 7 3 4 2 2" xfId="14303"/>
    <cellStyle name="Input 7 3 4 2 2 2" xfId="34611"/>
    <cellStyle name="Input 7 3 4 2 3" xfId="31060"/>
    <cellStyle name="Input 7 3 4 3" xfId="9311"/>
    <cellStyle name="Input 7 3 4 3 2" xfId="32149"/>
    <cellStyle name="Input 7 3 4 4" xfId="11271"/>
    <cellStyle name="Input 7 3 4 4 2" xfId="17600"/>
    <cellStyle name="Input 7 3 4 4 2 2" xfId="35839"/>
    <cellStyle name="Input 7 3 4 4 3" xfId="33086"/>
    <cellStyle name="Input 7 3 4 5" xfId="5528"/>
    <cellStyle name="Input 7 3 4 5 2" xfId="29991"/>
    <cellStyle name="Input 7 3 4 6" xfId="28598"/>
    <cellStyle name="Input 7 3 5" xfId="3172"/>
    <cellStyle name="Input 7 3 5 2" xfId="7757"/>
    <cellStyle name="Input 7 3 5 2 2" xfId="14918"/>
    <cellStyle name="Input 7 3 5 2 2 2" xfId="34797"/>
    <cellStyle name="Input 7 3 5 2 3" xfId="31249"/>
    <cellStyle name="Input 7 3 5 3" xfId="9933"/>
    <cellStyle name="Input 7 3 5 3 2" xfId="32337"/>
    <cellStyle name="Input 7 3 5 4" xfId="11870"/>
    <cellStyle name="Input 7 3 5 4 2" xfId="18195"/>
    <cellStyle name="Input 7 3 5 4 2 2" xfId="36006"/>
    <cellStyle name="Input 7 3 5 4 3" xfId="33253"/>
    <cellStyle name="Input 7 3 5 5" xfId="4986"/>
    <cellStyle name="Input 7 3 5 5 2" xfId="29628"/>
    <cellStyle name="Input 7 3 5 6" xfId="28765"/>
    <cellStyle name="Input 7 3 6" xfId="3658"/>
    <cellStyle name="Input 7 3 6 2" xfId="10413"/>
    <cellStyle name="Input 7 3 6 2 2" xfId="32543"/>
    <cellStyle name="Input 7 3 6 3" xfId="12343"/>
    <cellStyle name="Input 7 3 6 3 2" xfId="18666"/>
    <cellStyle name="Input 7 3 6 3 2 2" xfId="36207"/>
    <cellStyle name="Input 7 3 6 3 3" xfId="33454"/>
    <cellStyle name="Input 7 3 6 4" xfId="8234"/>
    <cellStyle name="Input 7 3 6 4 2" xfId="22231"/>
    <cellStyle name="Input 7 3 6 4 2 2" xfId="36771"/>
    <cellStyle name="Input 7 3 6 4 3" xfId="31451"/>
    <cellStyle name="Input 7 3 6 5" xfId="15390"/>
    <cellStyle name="Input 7 3 6 5 2" xfId="34999"/>
    <cellStyle name="Input 7 3 6 6" xfId="28966"/>
    <cellStyle name="Input 7 3 7" xfId="6449"/>
    <cellStyle name="Input 7 3 7 2" xfId="13633"/>
    <cellStyle name="Input 7 3 7 2 2" xfId="34119"/>
    <cellStyle name="Input 7 3 7 3" xfId="30566"/>
    <cellStyle name="Input 7 3 8" xfId="8640"/>
    <cellStyle name="Input 7 3 8 2" xfId="31656"/>
    <cellStyle name="Input 7 3 9" xfId="10764"/>
    <cellStyle name="Input 7 3 9 2" xfId="17096"/>
    <cellStyle name="Input 7 3 9 2 2" xfId="35504"/>
    <cellStyle name="Input 7 3 9 3" xfId="32751"/>
    <cellStyle name="Input 7 4" xfId="1924"/>
    <cellStyle name="Input 7 4 2" xfId="2459"/>
    <cellStyle name="Input 7 4 2 2" xfId="7058"/>
    <cellStyle name="Input 7 4 2 2 2" xfId="14232"/>
    <cellStyle name="Input 7 4 2 2 2 2" xfId="34540"/>
    <cellStyle name="Input 7 4 2 2 3" xfId="30989"/>
    <cellStyle name="Input 7 4 2 3" xfId="9240"/>
    <cellStyle name="Input 7 4 2 3 2" xfId="32078"/>
    <cellStyle name="Input 7 4 3" xfId="5046"/>
    <cellStyle name="Input 7 4 3 2" xfId="29684"/>
    <cellStyle name="Input 7 4 4" xfId="6523"/>
    <cellStyle name="Input 7 4 4 2" xfId="13701"/>
    <cellStyle name="Input 7 4 4 2 2" xfId="34181"/>
    <cellStyle name="Input 7 4 4 3" xfId="30630"/>
    <cellStyle name="Input 7 4 5" xfId="8706"/>
    <cellStyle name="Input 7 4 5 2" xfId="31719"/>
    <cellStyle name="Input 7 4 6" xfId="10820"/>
    <cellStyle name="Input 7 4 6 2" xfId="17152"/>
    <cellStyle name="Input 7 4 6 2 2" xfId="35560"/>
    <cellStyle name="Input 7 4 6 3" xfId="32807"/>
    <cellStyle name="Input 7 5" xfId="1423"/>
    <cellStyle name="Input 7 5 2" xfId="2973"/>
    <cellStyle name="Input 7 5 2 2" xfId="7560"/>
    <cellStyle name="Input 7 5 2 2 2" xfId="14726"/>
    <cellStyle name="Input 7 5 2 2 2 2" xfId="34712"/>
    <cellStyle name="Input 7 5 2 2 3" xfId="31164"/>
    <cellStyle name="Input 7 5 2 3" xfId="9739"/>
    <cellStyle name="Input 7 5 2 3 2" xfId="32252"/>
    <cellStyle name="Input 7 5 3" xfId="6205"/>
    <cellStyle name="Input 7 5 3 2" xfId="13441"/>
    <cellStyle name="Input 7 5 3 2 2" xfId="33973"/>
    <cellStyle name="Input 7 5 3 3" xfId="30403"/>
    <cellStyle name="Input 7 5 4" xfId="8474"/>
    <cellStyle name="Input 7 5 4 2" xfId="31523"/>
    <cellStyle name="Input 7 5 5" xfId="5587"/>
    <cellStyle name="Input 7 5 5 2" xfId="12941"/>
    <cellStyle name="Input 7 5 5 2 2" xfId="33686"/>
    <cellStyle name="Input 7 5 5 3" xfId="30038"/>
    <cellStyle name="Input 7 5 6" xfId="4537"/>
    <cellStyle name="Input 7 5 6 2" xfId="20549"/>
    <cellStyle name="Input 7 5 6 2 2" xfId="36435"/>
    <cellStyle name="Input 7 5 6 3" xfId="29321"/>
    <cellStyle name="Input 7 5 7" xfId="4671"/>
    <cellStyle name="Input 7 5 7 2" xfId="29398"/>
    <cellStyle name="Input 7 6" xfId="2054"/>
    <cellStyle name="Input 7 6 2" xfId="6653"/>
    <cellStyle name="Input 7 6 2 2" xfId="13830"/>
    <cellStyle name="Input 7 6 2 2 2" xfId="34276"/>
    <cellStyle name="Input 7 6 2 3" xfId="30725"/>
    <cellStyle name="Input 7 6 3" xfId="8836"/>
    <cellStyle name="Input 7 6 3 2" xfId="31814"/>
    <cellStyle name="Input 7 6 4" xfId="10950"/>
    <cellStyle name="Input 7 6 4 2" xfId="17281"/>
    <cellStyle name="Input 7 6 4 2 2" xfId="35655"/>
    <cellStyle name="Input 7 6 4 3" xfId="32902"/>
    <cellStyle name="Input 7 6 5" xfId="5141"/>
    <cellStyle name="Input 7 6 5 2" xfId="29773"/>
    <cellStyle name="Input 7 7" xfId="2227"/>
    <cellStyle name="Input 7 7 2" xfId="6826"/>
    <cellStyle name="Input 7 7 2 2" xfId="14000"/>
    <cellStyle name="Input 7 7 2 2 2" xfId="34358"/>
    <cellStyle name="Input 7 7 2 3" xfId="30807"/>
    <cellStyle name="Input 7 7 3" xfId="9009"/>
    <cellStyle name="Input 7 7 3 2" xfId="31896"/>
    <cellStyle name="Input 7 8" xfId="5794"/>
    <cellStyle name="Input 7 8 2" xfId="13081"/>
    <cellStyle name="Input 7 8 2 2" xfId="33764"/>
    <cellStyle name="Input 7 8 3" xfId="30156"/>
    <cellStyle name="Input 7 9" xfId="6055"/>
    <cellStyle name="Input 7 9 2" xfId="30303"/>
    <cellStyle name="Input 70" xfId="36901"/>
    <cellStyle name="Input 71" xfId="36879"/>
    <cellStyle name="Input 72" xfId="36897"/>
    <cellStyle name="Input 73" xfId="36870"/>
    <cellStyle name="Input 74" xfId="36844"/>
    <cellStyle name="Input 75" xfId="36911"/>
    <cellStyle name="Input 76" xfId="36859"/>
    <cellStyle name="Input 77" xfId="36850"/>
    <cellStyle name="Input 78" xfId="36900"/>
    <cellStyle name="Input 79" xfId="36880"/>
    <cellStyle name="Input 8" xfId="755"/>
    <cellStyle name="Input 8 2" xfId="1516"/>
    <cellStyle name="Input 8 2 2" xfId="1892"/>
    <cellStyle name="Input 8 2 2 10" xfId="4121"/>
    <cellStyle name="Input 8 2 2 10 2" xfId="29190"/>
    <cellStyle name="Input 8 2 2 2" xfId="1962"/>
    <cellStyle name="Input 8 2 2 2 2" xfId="3465"/>
    <cellStyle name="Input 8 2 2 2 2 2" xfId="10220"/>
    <cellStyle name="Input 8 2 2 2 2 2 2" xfId="32479"/>
    <cellStyle name="Input 8 2 2 2 2 3" xfId="12150"/>
    <cellStyle name="Input 8 2 2 2 2 3 2" xfId="18474"/>
    <cellStyle name="Input 8 2 2 2 2 3 2 2" xfId="36143"/>
    <cellStyle name="Input 8 2 2 2 2 3 3" xfId="33390"/>
    <cellStyle name="Input 8 2 2 2 2 4" xfId="8041"/>
    <cellStyle name="Input 8 2 2 2 2 4 2" xfId="22044"/>
    <cellStyle name="Input 8 2 2 2 2 4 2 2" xfId="36707"/>
    <cellStyle name="Input 8 2 2 2 2 4 3" xfId="31387"/>
    <cellStyle name="Input 8 2 2 2 2 5" xfId="15198"/>
    <cellStyle name="Input 8 2 2 2 2 5 2" xfId="34935"/>
    <cellStyle name="Input 8 2 2 2 2 6" xfId="28902"/>
    <cellStyle name="Input 8 2 2 2 3" xfId="3938"/>
    <cellStyle name="Input 8 2 2 2 3 2" xfId="10693"/>
    <cellStyle name="Input 8 2 2 2 3 2 2" xfId="32680"/>
    <cellStyle name="Input 8 2 2 2 3 3" xfId="12623"/>
    <cellStyle name="Input 8 2 2 2 3 3 2" xfId="18945"/>
    <cellStyle name="Input 8 2 2 2 3 3 2 2" xfId="36344"/>
    <cellStyle name="Input 8 2 2 2 3 3 3" xfId="33591"/>
    <cellStyle name="Input 8 2 2 2 3 4" xfId="15669"/>
    <cellStyle name="Input 8 2 2 2 3 4 2" xfId="35136"/>
    <cellStyle name="Input 8 2 2 2 3 5" xfId="29103"/>
    <cellStyle name="Input 8 2 2 2 4" xfId="6561"/>
    <cellStyle name="Input 8 2 2 2 4 2" xfId="13739"/>
    <cellStyle name="Input 8 2 2 2 4 2 2" xfId="34217"/>
    <cellStyle name="Input 8 2 2 2 4 3" xfId="30666"/>
    <cellStyle name="Input 8 2 2 2 5" xfId="8744"/>
    <cellStyle name="Input 8 2 2 2 5 2" xfId="31755"/>
    <cellStyle name="Input 8 2 2 2 6" xfId="10858"/>
    <cellStyle name="Input 8 2 2 2 6 2" xfId="17190"/>
    <cellStyle name="Input 8 2 2 2 6 2 2" xfId="35596"/>
    <cellStyle name="Input 8 2 2 2 6 3" xfId="32843"/>
    <cellStyle name="Input 8 2 2 2 7" xfId="5082"/>
    <cellStyle name="Input 8 2 2 2 7 2" xfId="29720"/>
    <cellStyle name="Input 8 2 2 3" xfId="2427"/>
    <cellStyle name="Input 8 2 2 3 2" xfId="7026"/>
    <cellStyle name="Input 8 2 2 3 2 2" xfId="14200"/>
    <cellStyle name="Input 8 2 2 3 2 2 2" xfId="34508"/>
    <cellStyle name="Input 8 2 2 3 2 3" xfId="30957"/>
    <cellStyle name="Input 8 2 2 3 3" xfId="9208"/>
    <cellStyle name="Input 8 2 2 3 3 2" xfId="32046"/>
    <cellStyle name="Input 8 2 2 3 4" xfId="11223"/>
    <cellStyle name="Input 8 2 2 3 4 2" xfId="17552"/>
    <cellStyle name="Input 8 2 2 3 4 2 2" xfId="35791"/>
    <cellStyle name="Input 8 2 2 3 4 3" xfId="33038"/>
    <cellStyle name="Input 8 2 2 3 5" xfId="5456"/>
    <cellStyle name="Input 8 2 2 3 5 2" xfId="29931"/>
    <cellStyle name="Input 8 2 2 3 6" xfId="28550"/>
    <cellStyle name="Input 8 2 2 4" xfId="2557"/>
    <cellStyle name="Input 8 2 2 4 2" xfId="7156"/>
    <cellStyle name="Input 8 2 2 4 2 2" xfId="14330"/>
    <cellStyle name="Input 8 2 2 4 2 2 2" xfId="34638"/>
    <cellStyle name="Input 8 2 2 4 2 3" xfId="31087"/>
    <cellStyle name="Input 8 2 2 4 3" xfId="9338"/>
    <cellStyle name="Input 8 2 2 4 3 2" xfId="32176"/>
    <cellStyle name="Input 8 2 2 4 4" xfId="11298"/>
    <cellStyle name="Input 8 2 2 4 4 2" xfId="17627"/>
    <cellStyle name="Input 8 2 2 4 4 2 2" xfId="35866"/>
    <cellStyle name="Input 8 2 2 4 4 3" xfId="33113"/>
    <cellStyle name="Input 8 2 2 4 5" xfId="5555"/>
    <cellStyle name="Input 8 2 2 4 5 2" xfId="30018"/>
    <cellStyle name="Input 8 2 2 4 6" xfId="28625"/>
    <cellStyle name="Input 8 2 2 5" xfId="3218"/>
    <cellStyle name="Input 8 2 2 5 2" xfId="7794"/>
    <cellStyle name="Input 8 2 2 5 2 2" xfId="14952"/>
    <cellStyle name="Input 8 2 2 5 2 2 2" xfId="34824"/>
    <cellStyle name="Input 8 2 2 5 2 3" xfId="31276"/>
    <cellStyle name="Input 8 2 2 5 3" xfId="9973"/>
    <cellStyle name="Input 8 2 2 5 3 2" xfId="32368"/>
    <cellStyle name="Input 8 2 2 5 4" xfId="11904"/>
    <cellStyle name="Input 8 2 2 5 4 2" xfId="18229"/>
    <cellStyle name="Input 8 2 2 5 4 2 2" xfId="36033"/>
    <cellStyle name="Input 8 2 2 5 4 3" xfId="33280"/>
    <cellStyle name="Input 8 2 2 5 5" xfId="5014"/>
    <cellStyle name="Input 8 2 2 5 5 2" xfId="29652"/>
    <cellStyle name="Input 8 2 2 5 6" xfId="28792"/>
    <cellStyle name="Input 8 2 2 6" xfId="3692"/>
    <cellStyle name="Input 8 2 2 6 2" xfId="10447"/>
    <cellStyle name="Input 8 2 2 6 2 2" xfId="32570"/>
    <cellStyle name="Input 8 2 2 6 3" xfId="12377"/>
    <cellStyle name="Input 8 2 2 6 3 2" xfId="18700"/>
    <cellStyle name="Input 8 2 2 6 3 2 2" xfId="36234"/>
    <cellStyle name="Input 8 2 2 6 3 3" xfId="33481"/>
    <cellStyle name="Input 8 2 2 6 4" xfId="8268"/>
    <cellStyle name="Input 8 2 2 6 4 2" xfId="22265"/>
    <cellStyle name="Input 8 2 2 6 4 2 2" xfId="36798"/>
    <cellStyle name="Input 8 2 2 6 4 3" xfId="31478"/>
    <cellStyle name="Input 8 2 2 6 5" xfId="15424"/>
    <cellStyle name="Input 8 2 2 6 5 2" xfId="35026"/>
    <cellStyle name="Input 8 2 2 6 6" xfId="28993"/>
    <cellStyle name="Input 8 2 2 7" xfId="6491"/>
    <cellStyle name="Input 8 2 2 7 2" xfId="13669"/>
    <cellStyle name="Input 8 2 2 7 2 2" xfId="34149"/>
    <cellStyle name="Input 8 2 2 7 3" xfId="30598"/>
    <cellStyle name="Input 8 2 2 8" xfId="8674"/>
    <cellStyle name="Input 8 2 2 8 2" xfId="31687"/>
    <cellStyle name="Input 8 2 2 9" xfId="10788"/>
    <cellStyle name="Input 8 2 2 9 2" xfId="17120"/>
    <cellStyle name="Input 8 2 2 9 2 2" xfId="35528"/>
    <cellStyle name="Input 8 2 2 9 3" xfId="32775"/>
    <cellStyle name="Input 8 2 3" xfId="1947"/>
    <cellStyle name="Input 8 2 3 2" xfId="2482"/>
    <cellStyle name="Input 8 2 3 2 2" xfId="7081"/>
    <cellStyle name="Input 8 2 3 2 2 2" xfId="14255"/>
    <cellStyle name="Input 8 2 3 2 2 2 2" xfId="34563"/>
    <cellStyle name="Input 8 2 3 2 2 3" xfId="31012"/>
    <cellStyle name="Input 8 2 3 2 3" xfId="9263"/>
    <cellStyle name="Input 8 2 3 2 3 2" xfId="32101"/>
    <cellStyle name="Input 8 2 3 3" xfId="5069"/>
    <cellStyle name="Input 8 2 3 3 2" xfId="29707"/>
    <cellStyle name="Input 8 2 3 4" xfId="6546"/>
    <cellStyle name="Input 8 2 3 4 2" xfId="13724"/>
    <cellStyle name="Input 8 2 3 4 2 2" xfId="34204"/>
    <cellStyle name="Input 8 2 3 4 3" xfId="30653"/>
    <cellStyle name="Input 8 2 3 5" xfId="8729"/>
    <cellStyle name="Input 8 2 3 5 2" xfId="31742"/>
    <cellStyle name="Input 8 2 3 6" xfId="10843"/>
    <cellStyle name="Input 8 2 3 6 2" xfId="17175"/>
    <cellStyle name="Input 8 2 3 6 2 2" xfId="35583"/>
    <cellStyle name="Input 8 2 3 6 3" xfId="32830"/>
    <cellStyle name="Input 8 2 4" xfId="1178"/>
    <cellStyle name="Input 8 2 4 2" xfId="4760"/>
    <cellStyle name="Input 8 2 4 2 2" xfId="29445"/>
    <cellStyle name="Input 8 2 4 3" xfId="6076"/>
    <cellStyle name="Input 8 2 4 3 2" xfId="13324"/>
    <cellStyle name="Input 8 2 4 3 2 2" xfId="33891"/>
    <cellStyle name="Input 8 2 4 3 3" xfId="30316"/>
    <cellStyle name="Input 8 2 4 4" xfId="6094"/>
    <cellStyle name="Input 8 2 4 4 2" xfId="30329"/>
    <cellStyle name="Input 8 2 4 5" xfId="5787"/>
    <cellStyle name="Input 8 2 4 5 2" xfId="13075"/>
    <cellStyle name="Input 8 2 4 5 2 2" xfId="33762"/>
    <cellStyle name="Input 8 2 4 5 3" xfId="30153"/>
    <cellStyle name="Input 8 2 4 6" xfId="4577"/>
    <cellStyle name="Input 8 2 4 6 2" xfId="20585"/>
    <cellStyle name="Input 8 2 4 6 2 2" xfId="36464"/>
    <cellStyle name="Input 8 2 4 6 3" xfId="29349"/>
    <cellStyle name="Input 8 2 4 7" xfId="4838"/>
    <cellStyle name="Input 8 2 4 7 2" xfId="29512"/>
    <cellStyle name="Input 8 2 5" xfId="2280"/>
    <cellStyle name="Input 8 2 5 2" xfId="6879"/>
    <cellStyle name="Input 8 2 5 2 2" xfId="14053"/>
    <cellStyle name="Input 8 2 5 2 2 2" xfId="34398"/>
    <cellStyle name="Input 8 2 5 2 3" xfId="30847"/>
    <cellStyle name="Input 8 2 5 3" xfId="9062"/>
    <cellStyle name="Input 8 2 5 3 2" xfId="31936"/>
    <cellStyle name="Input 8 2 6" xfId="4865"/>
    <cellStyle name="Input 8 2 6 2" xfId="29537"/>
    <cellStyle name="Input 8 2 7" xfId="6286"/>
    <cellStyle name="Input 8 2 7 2" xfId="13518"/>
    <cellStyle name="Input 8 2 7 2 2" xfId="34024"/>
    <cellStyle name="Input 8 2 7 3" xfId="30457"/>
    <cellStyle name="Input 8 2 8" xfId="8555"/>
    <cellStyle name="Input 8 2 8 2" xfId="31575"/>
    <cellStyle name="Input 8 2 9" xfId="5714"/>
    <cellStyle name="Input 8 2 9 2" xfId="13035"/>
    <cellStyle name="Input 8 2 9 2 2" xfId="33737"/>
    <cellStyle name="Input 8 2 9 3" xfId="30119"/>
    <cellStyle name="Input 8 3" xfId="1840"/>
    <cellStyle name="Input 8 3 10" xfId="4163"/>
    <cellStyle name="Input 8 3 10 2" xfId="29212"/>
    <cellStyle name="Input 8 3 2" xfId="1426"/>
    <cellStyle name="Input 8 3 2 2" xfId="3432"/>
    <cellStyle name="Input 8 3 2 2 2" xfId="10187"/>
    <cellStyle name="Input 8 3 2 2 2 2" xfId="32453"/>
    <cellStyle name="Input 8 3 2 2 3" xfId="12117"/>
    <cellStyle name="Input 8 3 2 2 3 2" xfId="18441"/>
    <cellStyle name="Input 8 3 2 2 3 2 2" xfId="36117"/>
    <cellStyle name="Input 8 3 2 2 3 3" xfId="33364"/>
    <cellStyle name="Input 8 3 2 2 4" xfId="8008"/>
    <cellStyle name="Input 8 3 2 2 4 2" xfId="22011"/>
    <cellStyle name="Input 8 3 2 2 4 2 2" xfId="36681"/>
    <cellStyle name="Input 8 3 2 2 4 3" xfId="31361"/>
    <cellStyle name="Input 8 3 2 2 5" xfId="15165"/>
    <cellStyle name="Input 8 3 2 2 5 2" xfId="34909"/>
    <cellStyle name="Input 8 3 2 2 6" xfId="28876"/>
    <cellStyle name="Input 8 3 2 3" xfId="3905"/>
    <cellStyle name="Input 8 3 2 3 2" xfId="10660"/>
    <cellStyle name="Input 8 3 2 3 2 2" xfId="32654"/>
    <cellStyle name="Input 8 3 2 3 3" xfId="12590"/>
    <cellStyle name="Input 8 3 2 3 3 2" xfId="18912"/>
    <cellStyle name="Input 8 3 2 3 3 2 2" xfId="36318"/>
    <cellStyle name="Input 8 3 2 3 3 3" xfId="33565"/>
    <cellStyle name="Input 8 3 2 3 4" xfId="15636"/>
    <cellStyle name="Input 8 3 2 3 4 2" xfId="35110"/>
    <cellStyle name="Input 8 3 2 3 5" xfId="29077"/>
    <cellStyle name="Input 8 3 2 4" xfId="6208"/>
    <cellStyle name="Input 8 3 2 4 2" xfId="13444"/>
    <cellStyle name="Input 8 3 2 4 2 2" xfId="33975"/>
    <cellStyle name="Input 8 3 2 4 3" xfId="30405"/>
    <cellStyle name="Input 8 3 2 5" xfId="8477"/>
    <cellStyle name="Input 8 3 2 5 2" xfId="31525"/>
    <cellStyle name="Input 8 3 2 6" xfId="5736"/>
    <cellStyle name="Input 8 3 2 6 2" xfId="13052"/>
    <cellStyle name="Input 8 3 2 6 2 2" xfId="33747"/>
    <cellStyle name="Input 8 3 2 6 3" xfId="30132"/>
    <cellStyle name="Input 8 3 2 7" xfId="4823"/>
    <cellStyle name="Input 8 3 2 7 2" xfId="29497"/>
    <cellStyle name="Input 8 3 3" xfId="2401"/>
    <cellStyle name="Input 8 3 3 2" xfId="7000"/>
    <cellStyle name="Input 8 3 3 2 2" xfId="14174"/>
    <cellStyle name="Input 8 3 3 2 2 2" xfId="34482"/>
    <cellStyle name="Input 8 3 3 2 3" xfId="30931"/>
    <cellStyle name="Input 8 3 3 3" xfId="9182"/>
    <cellStyle name="Input 8 3 3 3 2" xfId="32020"/>
    <cellStyle name="Input 8 3 3 4" xfId="11198"/>
    <cellStyle name="Input 8 3 3 4 2" xfId="17527"/>
    <cellStyle name="Input 8 3 3 4 2 2" xfId="35766"/>
    <cellStyle name="Input 8 3 3 4 3" xfId="33013"/>
    <cellStyle name="Input 8 3 3 5" xfId="5431"/>
    <cellStyle name="Input 8 3 3 5 2" xfId="29906"/>
    <cellStyle name="Input 8 3 3 6" xfId="28525"/>
    <cellStyle name="Input 8 3 4" xfId="2531"/>
    <cellStyle name="Input 8 3 4 2" xfId="7130"/>
    <cellStyle name="Input 8 3 4 2 2" xfId="14304"/>
    <cellStyle name="Input 8 3 4 2 2 2" xfId="34612"/>
    <cellStyle name="Input 8 3 4 2 3" xfId="31061"/>
    <cellStyle name="Input 8 3 4 3" xfId="9312"/>
    <cellStyle name="Input 8 3 4 3 2" xfId="32150"/>
    <cellStyle name="Input 8 3 4 4" xfId="11272"/>
    <cellStyle name="Input 8 3 4 4 2" xfId="17601"/>
    <cellStyle name="Input 8 3 4 4 2 2" xfId="35840"/>
    <cellStyle name="Input 8 3 4 4 3" xfId="33087"/>
    <cellStyle name="Input 8 3 4 5" xfId="5529"/>
    <cellStyle name="Input 8 3 4 5 2" xfId="29992"/>
    <cellStyle name="Input 8 3 4 6" xfId="28599"/>
    <cellStyle name="Input 8 3 5" xfId="3173"/>
    <cellStyle name="Input 8 3 5 2" xfId="7758"/>
    <cellStyle name="Input 8 3 5 2 2" xfId="14919"/>
    <cellStyle name="Input 8 3 5 2 2 2" xfId="34798"/>
    <cellStyle name="Input 8 3 5 2 3" xfId="31250"/>
    <cellStyle name="Input 8 3 5 3" xfId="9934"/>
    <cellStyle name="Input 8 3 5 3 2" xfId="32338"/>
    <cellStyle name="Input 8 3 5 4" xfId="11871"/>
    <cellStyle name="Input 8 3 5 4 2" xfId="18196"/>
    <cellStyle name="Input 8 3 5 4 2 2" xfId="36007"/>
    <cellStyle name="Input 8 3 5 4 3" xfId="33254"/>
    <cellStyle name="Input 8 3 5 5" xfId="4988"/>
    <cellStyle name="Input 8 3 5 5 2" xfId="29629"/>
    <cellStyle name="Input 8 3 5 6" xfId="28766"/>
    <cellStyle name="Input 8 3 6" xfId="3659"/>
    <cellStyle name="Input 8 3 6 2" xfId="10414"/>
    <cellStyle name="Input 8 3 6 2 2" xfId="32544"/>
    <cellStyle name="Input 8 3 6 3" xfId="12344"/>
    <cellStyle name="Input 8 3 6 3 2" xfId="18667"/>
    <cellStyle name="Input 8 3 6 3 2 2" xfId="36208"/>
    <cellStyle name="Input 8 3 6 3 3" xfId="33455"/>
    <cellStyle name="Input 8 3 6 4" xfId="8235"/>
    <cellStyle name="Input 8 3 6 4 2" xfId="22232"/>
    <cellStyle name="Input 8 3 6 4 2 2" xfId="36772"/>
    <cellStyle name="Input 8 3 6 4 3" xfId="31452"/>
    <cellStyle name="Input 8 3 6 5" xfId="15391"/>
    <cellStyle name="Input 8 3 6 5 2" xfId="35000"/>
    <cellStyle name="Input 8 3 6 6" xfId="28967"/>
    <cellStyle name="Input 8 3 7" xfId="6451"/>
    <cellStyle name="Input 8 3 7 2" xfId="13634"/>
    <cellStyle name="Input 8 3 7 2 2" xfId="34120"/>
    <cellStyle name="Input 8 3 7 3" xfId="30567"/>
    <cellStyle name="Input 8 3 8" xfId="8641"/>
    <cellStyle name="Input 8 3 8 2" xfId="31657"/>
    <cellStyle name="Input 8 3 9" xfId="10765"/>
    <cellStyle name="Input 8 3 9 2" xfId="17097"/>
    <cellStyle name="Input 8 3 9 2 2" xfId="35505"/>
    <cellStyle name="Input 8 3 9 3" xfId="32752"/>
    <cellStyle name="Input 8 4" xfId="1925"/>
    <cellStyle name="Input 8 4 2" xfId="2460"/>
    <cellStyle name="Input 8 4 2 2" xfId="7059"/>
    <cellStyle name="Input 8 4 2 2 2" xfId="14233"/>
    <cellStyle name="Input 8 4 2 2 2 2" xfId="34541"/>
    <cellStyle name="Input 8 4 2 2 3" xfId="30990"/>
    <cellStyle name="Input 8 4 2 3" xfId="9241"/>
    <cellStyle name="Input 8 4 2 3 2" xfId="32079"/>
    <cellStyle name="Input 8 4 3" xfId="5047"/>
    <cellStyle name="Input 8 4 3 2" xfId="29685"/>
    <cellStyle name="Input 8 4 4" xfId="6524"/>
    <cellStyle name="Input 8 4 4 2" xfId="13702"/>
    <cellStyle name="Input 8 4 4 2 2" xfId="34182"/>
    <cellStyle name="Input 8 4 4 3" xfId="30631"/>
    <cellStyle name="Input 8 4 5" xfId="8707"/>
    <cellStyle name="Input 8 4 5 2" xfId="31720"/>
    <cellStyle name="Input 8 4 6" xfId="10821"/>
    <cellStyle name="Input 8 4 6 2" xfId="17153"/>
    <cellStyle name="Input 8 4 6 2 2" xfId="35561"/>
    <cellStyle name="Input 8 4 6 3" xfId="32808"/>
    <cellStyle name="Input 8 5" xfId="1447"/>
    <cellStyle name="Input 8 5 2" xfId="2976"/>
    <cellStyle name="Input 8 5 2 2" xfId="7563"/>
    <cellStyle name="Input 8 5 2 2 2" xfId="14728"/>
    <cellStyle name="Input 8 5 2 2 2 2" xfId="34713"/>
    <cellStyle name="Input 8 5 2 2 3" xfId="31165"/>
    <cellStyle name="Input 8 5 2 3" xfId="9742"/>
    <cellStyle name="Input 8 5 2 3 2" xfId="32253"/>
    <cellStyle name="Input 8 5 3" xfId="6229"/>
    <cellStyle name="Input 8 5 3 2" xfId="13465"/>
    <cellStyle name="Input 8 5 3 2 2" xfId="33987"/>
    <cellStyle name="Input 8 5 3 3" xfId="30417"/>
    <cellStyle name="Input 8 5 4" xfId="8498"/>
    <cellStyle name="Input 8 5 4 2" xfId="31537"/>
    <cellStyle name="Input 8 5 5" xfId="5627"/>
    <cellStyle name="Input 8 5 5 2" xfId="12972"/>
    <cellStyle name="Input 8 5 5 2 2" xfId="33703"/>
    <cellStyle name="Input 8 5 5 3" xfId="30064"/>
    <cellStyle name="Input 8 5 6" xfId="4540"/>
    <cellStyle name="Input 8 5 6 2" xfId="20551"/>
    <cellStyle name="Input 8 5 6 2 2" xfId="36437"/>
    <cellStyle name="Input 8 5 6 3" xfId="29322"/>
    <cellStyle name="Input 8 5 7" xfId="4307"/>
    <cellStyle name="Input 8 5 7 2" xfId="29246"/>
    <cellStyle name="Input 8 6" xfId="1955"/>
    <cellStyle name="Input 8 6 2" xfId="6554"/>
    <cellStyle name="Input 8 6 2 2" xfId="13732"/>
    <cellStyle name="Input 8 6 2 2 2" xfId="34212"/>
    <cellStyle name="Input 8 6 2 3" xfId="30661"/>
    <cellStyle name="Input 8 6 3" xfId="8737"/>
    <cellStyle name="Input 8 6 3 2" xfId="31750"/>
    <cellStyle name="Input 8 6 4" xfId="10851"/>
    <cellStyle name="Input 8 6 4 2" xfId="17183"/>
    <cellStyle name="Input 8 6 4 2 2" xfId="35591"/>
    <cellStyle name="Input 8 6 4 3" xfId="32838"/>
    <cellStyle name="Input 8 6 5" xfId="5077"/>
    <cellStyle name="Input 8 6 5 2" xfId="29715"/>
    <cellStyle name="Input 8 7" xfId="2236"/>
    <cellStyle name="Input 8 7 2" xfId="6835"/>
    <cellStyle name="Input 8 7 2 2" xfId="14009"/>
    <cellStyle name="Input 8 7 2 2 2" xfId="34366"/>
    <cellStyle name="Input 8 7 2 3" xfId="30815"/>
    <cellStyle name="Input 8 7 3" xfId="9018"/>
    <cellStyle name="Input 8 7 3 2" xfId="31904"/>
    <cellStyle name="Input 8 8" xfId="5819"/>
    <cellStyle name="Input 8 8 2" xfId="13098"/>
    <cellStyle name="Input 8 8 2 2" xfId="33772"/>
    <cellStyle name="Input 8 8 3" xfId="30172"/>
    <cellStyle name="Input 8 9" xfId="6048"/>
    <cellStyle name="Input 8 9 2" xfId="30297"/>
    <cellStyle name="Input 80" xfId="36890"/>
    <cellStyle name="Input 81" xfId="36887"/>
    <cellStyle name="Input 82" xfId="36866"/>
    <cellStyle name="Input 83" xfId="36918"/>
    <cellStyle name="Input 84" xfId="36878"/>
    <cellStyle name="Input 85" xfId="36849"/>
    <cellStyle name="Input 86" xfId="36921"/>
    <cellStyle name="Input 87" xfId="36913"/>
    <cellStyle name="Input 88" xfId="36895"/>
    <cellStyle name="Input 89" xfId="36907"/>
    <cellStyle name="Input 9" xfId="758"/>
    <cellStyle name="Input 9 2" xfId="1517"/>
    <cellStyle name="Input 9 2 2" xfId="1893"/>
    <cellStyle name="Input 9 2 2 10" xfId="4052"/>
    <cellStyle name="Input 9 2 2 10 2" xfId="29151"/>
    <cellStyle name="Input 9 2 2 2" xfId="978"/>
    <cellStyle name="Input 9 2 2 2 2" xfId="3466"/>
    <cellStyle name="Input 9 2 2 2 2 2" xfId="10221"/>
    <cellStyle name="Input 9 2 2 2 2 2 2" xfId="32480"/>
    <cellStyle name="Input 9 2 2 2 2 3" xfId="12151"/>
    <cellStyle name="Input 9 2 2 2 2 3 2" xfId="18475"/>
    <cellStyle name="Input 9 2 2 2 2 3 2 2" xfId="36144"/>
    <cellStyle name="Input 9 2 2 2 2 3 3" xfId="33391"/>
    <cellStyle name="Input 9 2 2 2 2 4" xfId="8042"/>
    <cellStyle name="Input 9 2 2 2 2 4 2" xfId="22045"/>
    <cellStyle name="Input 9 2 2 2 2 4 2 2" xfId="36708"/>
    <cellStyle name="Input 9 2 2 2 2 4 3" xfId="31388"/>
    <cellStyle name="Input 9 2 2 2 2 5" xfId="15199"/>
    <cellStyle name="Input 9 2 2 2 2 5 2" xfId="34936"/>
    <cellStyle name="Input 9 2 2 2 2 6" xfId="28903"/>
    <cellStyle name="Input 9 2 2 2 3" xfId="3939"/>
    <cellStyle name="Input 9 2 2 2 3 2" xfId="10694"/>
    <cellStyle name="Input 9 2 2 2 3 2 2" xfId="32681"/>
    <cellStyle name="Input 9 2 2 2 3 3" xfId="12624"/>
    <cellStyle name="Input 9 2 2 2 3 3 2" xfId="18946"/>
    <cellStyle name="Input 9 2 2 2 3 3 2 2" xfId="36345"/>
    <cellStyle name="Input 9 2 2 2 3 3 3" xfId="33592"/>
    <cellStyle name="Input 9 2 2 2 3 4" xfId="15670"/>
    <cellStyle name="Input 9 2 2 2 3 4 2" xfId="35137"/>
    <cellStyle name="Input 9 2 2 2 3 5" xfId="29104"/>
    <cellStyle name="Input 9 2 2 2 4" xfId="6018"/>
    <cellStyle name="Input 9 2 2 2 4 2" xfId="13279"/>
    <cellStyle name="Input 9 2 2 2 4 2 2" xfId="33862"/>
    <cellStyle name="Input 9 2 2 2 4 3" xfId="30274"/>
    <cellStyle name="Input 9 2 2 2 5" xfId="5749"/>
    <cellStyle name="Input 9 2 2 2 5 2" xfId="30140"/>
    <cellStyle name="Input 9 2 2 2 6" xfId="5631"/>
    <cellStyle name="Input 9 2 2 2 6 2" xfId="12975"/>
    <cellStyle name="Input 9 2 2 2 6 2 2" xfId="33706"/>
    <cellStyle name="Input 9 2 2 2 6 3" xfId="30067"/>
    <cellStyle name="Input 9 2 2 2 7" xfId="4745"/>
    <cellStyle name="Input 9 2 2 2 7 2" xfId="29437"/>
    <cellStyle name="Input 9 2 2 3" xfId="2428"/>
    <cellStyle name="Input 9 2 2 3 2" xfId="7027"/>
    <cellStyle name="Input 9 2 2 3 2 2" xfId="14201"/>
    <cellStyle name="Input 9 2 2 3 2 2 2" xfId="34509"/>
    <cellStyle name="Input 9 2 2 3 2 3" xfId="30958"/>
    <cellStyle name="Input 9 2 2 3 3" xfId="9209"/>
    <cellStyle name="Input 9 2 2 3 3 2" xfId="32047"/>
    <cellStyle name="Input 9 2 2 3 4" xfId="11224"/>
    <cellStyle name="Input 9 2 2 3 4 2" xfId="17553"/>
    <cellStyle name="Input 9 2 2 3 4 2 2" xfId="35792"/>
    <cellStyle name="Input 9 2 2 3 4 3" xfId="33039"/>
    <cellStyle name="Input 9 2 2 3 5" xfId="5457"/>
    <cellStyle name="Input 9 2 2 3 5 2" xfId="29932"/>
    <cellStyle name="Input 9 2 2 3 6" xfId="28551"/>
    <cellStyle name="Input 9 2 2 4" xfId="2558"/>
    <cellStyle name="Input 9 2 2 4 2" xfId="7157"/>
    <cellStyle name="Input 9 2 2 4 2 2" xfId="14331"/>
    <cellStyle name="Input 9 2 2 4 2 2 2" xfId="34639"/>
    <cellStyle name="Input 9 2 2 4 2 3" xfId="31088"/>
    <cellStyle name="Input 9 2 2 4 3" xfId="9339"/>
    <cellStyle name="Input 9 2 2 4 3 2" xfId="32177"/>
    <cellStyle name="Input 9 2 2 4 4" xfId="11299"/>
    <cellStyle name="Input 9 2 2 4 4 2" xfId="17628"/>
    <cellStyle name="Input 9 2 2 4 4 2 2" xfId="35867"/>
    <cellStyle name="Input 9 2 2 4 4 3" xfId="33114"/>
    <cellStyle name="Input 9 2 2 4 5" xfId="5556"/>
    <cellStyle name="Input 9 2 2 4 5 2" xfId="30019"/>
    <cellStyle name="Input 9 2 2 4 6" xfId="28626"/>
    <cellStyle name="Input 9 2 2 5" xfId="3219"/>
    <cellStyle name="Input 9 2 2 5 2" xfId="7795"/>
    <cellStyle name="Input 9 2 2 5 2 2" xfId="14953"/>
    <cellStyle name="Input 9 2 2 5 2 2 2" xfId="34825"/>
    <cellStyle name="Input 9 2 2 5 2 3" xfId="31277"/>
    <cellStyle name="Input 9 2 2 5 3" xfId="9974"/>
    <cellStyle name="Input 9 2 2 5 3 2" xfId="32369"/>
    <cellStyle name="Input 9 2 2 5 4" xfId="11905"/>
    <cellStyle name="Input 9 2 2 5 4 2" xfId="18230"/>
    <cellStyle name="Input 9 2 2 5 4 2 2" xfId="36034"/>
    <cellStyle name="Input 9 2 2 5 4 3" xfId="33281"/>
    <cellStyle name="Input 9 2 2 5 5" xfId="5015"/>
    <cellStyle name="Input 9 2 2 5 5 2" xfId="29653"/>
    <cellStyle name="Input 9 2 2 5 6" xfId="28793"/>
    <cellStyle name="Input 9 2 2 6" xfId="3693"/>
    <cellStyle name="Input 9 2 2 6 2" xfId="10448"/>
    <cellStyle name="Input 9 2 2 6 2 2" xfId="32571"/>
    <cellStyle name="Input 9 2 2 6 3" xfId="12378"/>
    <cellStyle name="Input 9 2 2 6 3 2" xfId="18701"/>
    <cellStyle name="Input 9 2 2 6 3 2 2" xfId="36235"/>
    <cellStyle name="Input 9 2 2 6 3 3" xfId="33482"/>
    <cellStyle name="Input 9 2 2 6 4" xfId="8269"/>
    <cellStyle name="Input 9 2 2 6 4 2" xfId="22266"/>
    <cellStyle name="Input 9 2 2 6 4 2 2" xfId="36799"/>
    <cellStyle name="Input 9 2 2 6 4 3" xfId="31479"/>
    <cellStyle name="Input 9 2 2 6 5" xfId="15425"/>
    <cellStyle name="Input 9 2 2 6 5 2" xfId="35027"/>
    <cellStyle name="Input 9 2 2 6 6" xfId="28994"/>
    <cellStyle name="Input 9 2 2 7" xfId="6492"/>
    <cellStyle name="Input 9 2 2 7 2" xfId="13670"/>
    <cellStyle name="Input 9 2 2 7 2 2" xfId="34150"/>
    <cellStyle name="Input 9 2 2 7 3" xfId="30599"/>
    <cellStyle name="Input 9 2 2 8" xfId="8675"/>
    <cellStyle name="Input 9 2 2 8 2" xfId="31688"/>
    <cellStyle name="Input 9 2 2 9" xfId="10789"/>
    <cellStyle name="Input 9 2 2 9 2" xfId="17121"/>
    <cellStyle name="Input 9 2 2 9 2 2" xfId="35529"/>
    <cellStyle name="Input 9 2 2 9 3" xfId="32776"/>
    <cellStyle name="Input 9 2 3" xfId="1948"/>
    <cellStyle name="Input 9 2 3 2" xfId="2483"/>
    <cellStyle name="Input 9 2 3 2 2" xfId="7082"/>
    <cellStyle name="Input 9 2 3 2 2 2" xfId="14256"/>
    <cellStyle name="Input 9 2 3 2 2 2 2" xfId="34564"/>
    <cellStyle name="Input 9 2 3 2 2 3" xfId="31013"/>
    <cellStyle name="Input 9 2 3 2 3" xfId="9264"/>
    <cellStyle name="Input 9 2 3 2 3 2" xfId="32102"/>
    <cellStyle name="Input 9 2 3 3" xfId="5070"/>
    <cellStyle name="Input 9 2 3 3 2" xfId="29708"/>
    <cellStyle name="Input 9 2 3 4" xfId="6547"/>
    <cellStyle name="Input 9 2 3 4 2" xfId="13725"/>
    <cellStyle name="Input 9 2 3 4 2 2" xfId="34205"/>
    <cellStyle name="Input 9 2 3 4 3" xfId="30654"/>
    <cellStyle name="Input 9 2 3 5" xfId="8730"/>
    <cellStyle name="Input 9 2 3 5 2" xfId="31743"/>
    <cellStyle name="Input 9 2 3 6" xfId="10844"/>
    <cellStyle name="Input 9 2 3 6 2" xfId="17176"/>
    <cellStyle name="Input 9 2 3 6 2 2" xfId="35584"/>
    <cellStyle name="Input 9 2 3 6 3" xfId="32831"/>
    <cellStyle name="Input 9 2 4" xfId="1494"/>
    <cellStyle name="Input 9 2 4 2" xfId="4846"/>
    <cellStyle name="Input 9 2 4 2 2" xfId="29519"/>
    <cellStyle name="Input 9 2 4 3" xfId="6264"/>
    <cellStyle name="Input 9 2 4 3 2" xfId="13496"/>
    <cellStyle name="Input 9 2 4 3 2 2" xfId="34002"/>
    <cellStyle name="Input 9 2 4 3 3" xfId="30435"/>
    <cellStyle name="Input 9 2 4 4" xfId="8534"/>
    <cellStyle name="Input 9 2 4 4 2" xfId="31554"/>
    <cellStyle name="Input 9 2 4 5" xfId="6375"/>
    <cellStyle name="Input 9 2 4 5 2" xfId="13589"/>
    <cellStyle name="Input 9 2 4 5 2 2" xfId="34078"/>
    <cellStyle name="Input 9 2 4 5 3" xfId="30522"/>
    <cellStyle name="Input 9 2 4 6" xfId="4578"/>
    <cellStyle name="Input 9 2 4 6 2" xfId="20586"/>
    <cellStyle name="Input 9 2 4 6 2 2" xfId="36465"/>
    <cellStyle name="Input 9 2 4 6 3" xfId="29350"/>
    <cellStyle name="Input 9 2 4 7" xfId="5472"/>
    <cellStyle name="Input 9 2 4 7 2" xfId="29942"/>
    <cellStyle name="Input 9 2 5" xfId="2281"/>
    <cellStyle name="Input 9 2 5 2" xfId="6880"/>
    <cellStyle name="Input 9 2 5 2 2" xfId="14054"/>
    <cellStyle name="Input 9 2 5 2 2 2" xfId="34399"/>
    <cellStyle name="Input 9 2 5 2 3" xfId="30848"/>
    <cellStyle name="Input 9 2 5 3" xfId="9063"/>
    <cellStyle name="Input 9 2 5 3 2" xfId="31937"/>
    <cellStyle name="Input 9 2 6" xfId="4866"/>
    <cellStyle name="Input 9 2 6 2" xfId="29538"/>
    <cellStyle name="Input 9 2 7" xfId="6287"/>
    <cellStyle name="Input 9 2 7 2" xfId="13519"/>
    <cellStyle name="Input 9 2 7 2 2" xfId="34025"/>
    <cellStyle name="Input 9 2 7 3" xfId="30458"/>
    <cellStyle name="Input 9 2 8" xfId="8556"/>
    <cellStyle name="Input 9 2 8 2" xfId="31576"/>
    <cellStyle name="Input 9 2 9" xfId="5643"/>
    <cellStyle name="Input 9 2 9 2" xfId="12985"/>
    <cellStyle name="Input 9 2 9 2 2" xfId="33715"/>
    <cellStyle name="Input 9 2 9 3" xfId="30078"/>
    <cellStyle name="Input 9 3" xfId="1842"/>
    <cellStyle name="Input 9 3 10" xfId="7338"/>
    <cellStyle name="Input 9 3 10 2" xfId="31120"/>
    <cellStyle name="Input 9 3 2" xfId="937"/>
    <cellStyle name="Input 9 3 2 2" xfId="3433"/>
    <cellStyle name="Input 9 3 2 2 2" xfId="10188"/>
    <cellStyle name="Input 9 3 2 2 2 2" xfId="32454"/>
    <cellStyle name="Input 9 3 2 2 3" xfId="12118"/>
    <cellStyle name="Input 9 3 2 2 3 2" xfId="18442"/>
    <cellStyle name="Input 9 3 2 2 3 2 2" xfId="36118"/>
    <cellStyle name="Input 9 3 2 2 3 3" xfId="33365"/>
    <cellStyle name="Input 9 3 2 2 4" xfId="8009"/>
    <cellStyle name="Input 9 3 2 2 4 2" xfId="22012"/>
    <cellStyle name="Input 9 3 2 2 4 2 2" xfId="36682"/>
    <cellStyle name="Input 9 3 2 2 4 3" xfId="31362"/>
    <cellStyle name="Input 9 3 2 2 5" xfId="15166"/>
    <cellStyle name="Input 9 3 2 2 5 2" xfId="34910"/>
    <cellStyle name="Input 9 3 2 2 6" xfId="28877"/>
    <cellStyle name="Input 9 3 2 3" xfId="3906"/>
    <cellStyle name="Input 9 3 2 3 2" xfId="10661"/>
    <cellStyle name="Input 9 3 2 3 2 2" xfId="32655"/>
    <cellStyle name="Input 9 3 2 3 3" xfId="12591"/>
    <cellStyle name="Input 9 3 2 3 3 2" xfId="18913"/>
    <cellStyle name="Input 9 3 2 3 3 2 2" xfId="36319"/>
    <cellStyle name="Input 9 3 2 3 3 3" xfId="33566"/>
    <cellStyle name="Input 9 3 2 3 4" xfId="15637"/>
    <cellStyle name="Input 9 3 2 3 4 2" xfId="35111"/>
    <cellStyle name="Input 9 3 2 3 5" xfId="29078"/>
    <cellStyle name="Input 9 3 2 4" xfId="5980"/>
    <cellStyle name="Input 9 3 2 4 2" xfId="13241"/>
    <cellStyle name="Input 9 3 2 4 2 2" xfId="33840"/>
    <cellStyle name="Input 9 3 2 4 3" xfId="30252"/>
    <cellStyle name="Input 9 3 2 5" xfId="5695"/>
    <cellStyle name="Input 9 3 2 5 2" xfId="30105"/>
    <cellStyle name="Input 9 3 2 6" xfId="6464"/>
    <cellStyle name="Input 9 3 2 6 2" xfId="13644"/>
    <cellStyle name="Input 9 3 2 6 2 2" xfId="34126"/>
    <cellStyle name="Input 9 3 2 6 3" xfId="30575"/>
    <cellStyle name="Input 9 3 2 7" xfId="4725"/>
    <cellStyle name="Input 9 3 2 7 2" xfId="29418"/>
    <cellStyle name="Input 9 3 3" xfId="2402"/>
    <cellStyle name="Input 9 3 3 2" xfId="7001"/>
    <cellStyle name="Input 9 3 3 2 2" xfId="14175"/>
    <cellStyle name="Input 9 3 3 2 2 2" xfId="34483"/>
    <cellStyle name="Input 9 3 3 2 3" xfId="30932"/>
    <cellStyle name="Input 9 3 3 3" xfId="9183"/>
    <cellStyle name="Input 9 3 3 3 2" xfId="32021"/>
    <cellStyle name="Input 9 3 3 4" xfId="11199"/>
    <cellStyle name="Input 9 3 3 4 2" xfId="17528"/>
    <cellStyle name="Input 9 3 3 4 2 2" xfId="35767"/>
    <cellStyle name="Input 9 3 3 4 3" xfId="33014"/>
    <cellStyle name="Input 9 3 3 5" xfId="5432"/>
    <cellStyle name="Input 9 3 3 5 2" xfId="29907"/>
    <cellStyle name="Input 9 3 3 6" xfId="28526"/>
    <cellStyle name="Input 9 3 4" xfId="2532"/>
    <cellStyle name="Input 9 3 4 2" xfId="7131"/>
    <cellStyle name="Input 9 3 4 2 2" xfId="14305"/>
    <cellStyle name="Input 9 3 4 2 2 2" xfId="34613"/>
    <cellStyle name="Input 9 3 4 2 3" xfId="31062"/>
    <cellStyle name="Input 9 3 4 3" xfId="9313"/>
    <cellStyle name="Input 9 3 4 3 2" xfId="32151"/>
    <cellStyle name="Input 9 3 4 4" xfId="11273"/>
    <cellStyle name="Input 9 3 4 4 2" xfId="17602"/>
    <cellStyle name="Input 9 3 4 4 2 2" xfId="35841"/>
    <cellStyle name="Input 9 3 4 4 3" xfId="33088"/>
    <cellStyle name="Input 9 3 4 5" xfId="5530"/>
    <cellStyle name="Input 9 3 4 5 2" xfId="29993"/>
    <cellStyle name="Input 9 3 4 6" xfId="28600"/>
    <cellStyle name="Input 9 3 5" xfId="3174"/>
    <cellStyle name="Input 9 3 5 2" xfId="7759"/>
    <cellStyle name="Input 9 3 5 2 2" xfId="14920"/>
    <cellStyle name="Input 9 3 5 2 2 2" xfId="34799"/>
    <cellStyle name="Input 9 3 5 2 3" xfId="31251"/>
    <cellStyle name="Input 9 3 5 3" xfId="9935"/>
    <cellStyle name="Input 9 3 5 3 2" xfId="32339"/>
    <cellStyle name="Input 9 3 5 4" xfId="11872"/>
    <cellStyle name="Input 9 3 5 4 2" xfId="18197"/>
    <cellStyle name="Input 9 3 5 4 2 2" xfId="36008"/>
    <cellStyle name="Input 9 3 5 4 3" xfId="33255"/>
    <cellStyle name="Input 9 3 5 5" xfId="4989"/>
    <cellStyle name="Input 9 3 5 5 2" xfId="29630"/>
    <cellStyle name="Input 9 3 5 6" xfId="28767"/>
    <cellStyle name="Input 9 3 6" xfId="3660"/>
    <cellStyle name="Input 9 3 6 2" xfId="10415"/>
    <cellStyle name="Input 9 3 6 2 2" xfId="32545"/>
    <cellStyle name="Input 9 3 6 3" xfId="12345"/>
    <cellStyle name="Input 9 3 6 3 2" xfId="18668"/>
    <cellStyle name="Input 9 3 6 3 2 2" xfId="36209"/>
    <cellStyle name="Input 9 3 6 3 3" xfId="33456"/>
    <cellStyle name="Input 9 3 6 4" xfId="8236"/>
    <cellStyle name="Input 9 3 6 4 2" xfId="22233"/>
    <cellStyle name="Input 9 3 6 4 2 2" xfId="36773"/>
    <cellStyle name="Input 9 3 6 4 3" xfId="31453"/>
    <cellStyle name="Input 9 3 6 5" xfId="15392"/>
    <cellStyle name="Input 9 3 6 5 2" xfId="35001"/>
    <cellStyle name="Input 9 3 6 6" xfId="28968"/>
    <cellStyle name="Input 9 3 7" xfId="6452"/>
    <cellStyle name="Input 9 3 7 2" xfId="13635"/>
    <cellStyle name="Input 9 3 7 2 2" xfId="34121"/>
    <cellStyle name="Input 9 3 7 3" xfId="30568"/>
    <cellStyle name="Input 9 3 8" xfId="8642"/>
    <cellStyle name="Input 9 3 8 2" xfId="31658"/>
    <cellStyle name="Input 9 3 9" xfId="10766"/>
    <cellStyle name="Input 9 3 9 2" xfId="17098"/>
    <cellStyle name="Input 9 3 9 2 2" xfId="35506"/>
    <cellStyle name="Input 9 3 9 3" xfId="32753"/>
    <cellStyle name="Input 9 4" xfId="1926"/>
    <cellStyle name="Input 9 4 2" xfId="2461"/>
    <cellStyle name="Input 9 4 2 2" xfId="7060"/>
    <cellStyle name="Input 9 4 2 2 2" xfId="14234"/>
    <cellStyle name="Input 9 4 2 2 2 2" xfId="34542"/>
    <cellStyle name="Input 9 4 2 2 3" xfId="30991"/>
    <cellStyle name="Input 9 4 2 3" xfId="9242"/>
    <cellStyle name="Input 9 4 2 3 2" xfId="32080"/>
    <cellStyle name="Input 9 4 3" xfId="5048"/>
    <cellStyle name="Input 9 4 3 2" xfId="29686"/>
    <cellStyle name="Input 9 4 4" xfId="6525"/>
    <cellStyle name="Input 9 4 4 2" xfId="13703"/>
    <cellStyle name="Input 9 4 4 2 2" xfId="34183"/>
    <cellStyle name="Input 9 4 4 3" xfId="30632"/>
    <cellStyle name="Input 9 4 5" xfId="8708"/>
    <cellStyle name="Input 9 4 5 2" xfId="31721"/>
    <cellStyle name="Input 9 4 6" xfId="10822"/>
    <cellStyle name="Input 9 4 6 2" xfId="17154"/>
    <cellStyle name="Input 9 4 6 2 2" xfId="35562"/>
    <cellStyle name="Input 9 4 6 3" xfId="32809"/>
    <cellStyle name="Input 9 5" xfId="1449"/>
    <cellStyle name="Input 9 5 2" xfId="2977"/>
    <cellStyle name="Input 9 5 2 2" xfId="7564"/>
    <cellStyle name="Input 9 5 2 2 2" xfId="14729"/>
    <cellStyle name="Input 9 5 2 2 2 2" xfId="34714"/>
    <cellStyle name="Input 9 5 2 2 3" xfId="31166"/>
    <cellStyle name="Input 9 5 2 3" xfId="9743"/>
    <cellStyle name="Input 9 5 2 3 2" xfId="32254"/>
    <cellStyle name="Input 9 5 3" xfId="6231"/>
    <cellStyle name="Input 9 5 3 2" xfId="13467"/>
    <cellStyle name="Input 9 5 3 2 2" xfId="33989"/>
    <cellStyle name="Input 9 5 3 3" xfId="30419"/>
    <cellStyle name="Input 9 5 4" xfId="8500"/>
    <cellStyle name="Input 9 5 4 2" xfId="31539"/>
    <cellStyle name="Input 9 5 5" xfId="6078"/>
    <cellStyle name="Input 9 5 5 2" xfId="13326"/>
    <cellStyle name="Input 9 5 5 2 2" xfId="33893"/>
    <cellStyle name="Input 9 5 5 3" xfId="30318"/>
    <cellStyle name="Input 9 5 6" xfId="4541"/>
    <cellStyle name="Input 9 5 6 2" xfId="20552"/>
    <cellStyle name="Input 9 5 6 2 2" xfId="36438"/>
    <cellStyle name="Input 9 5 6 3" xfId="29323"/>
    <cellStyle name="Input 9 5 7" xfId="4295"/>
    <cellStyle name="Input 9 5 7 2" xfId="29242"/>
    <cellStyle name="Input 9 6" xfId="1403"/>
    <cellStyle name="Input 9 6 2" xfId="6186"/>
    <cellStyle name="Input 9 6 2 2" xfId="13424"/>
    <cellStyle name="Input 9 6 2 2 2" xfId="33961"/>
    <cellStyle name="Input 9 6 2 3" xfId="30391"/>
    <cellStyle name="Input 9 6 3" xfId="8458"/>
    <cellStyle name="Input 9 6 3 2" xfId="31512"/>
    <cellStyle name="Input 9 6 4" xfId="8506"/>
    <cellStyle name="Input 9 6 4 2" xfId="15701"/>
    <cellStyle name="Input 9 6 4 2 2" xfId="35145"/>
    <cellStyle name="Input 9 6 4 3" xfId="31541"/>
    <cellStyle name="Input 9 6 5" xfId="4810"/>
    <cellStyle name="Input 9 6 5 2" xfId="29489"/>
    <cellStyle name="Input 9 7" xfId="2237"/>
    <cellStyle name="Input 9 7 2" xfId="6836"/>
    <cellStyle name="Input 9 7 2 2" xfId="14010"/>
    <cellStyle name="Input 9 7 2 2 2" xfId="34367"/>
    <cellStyle name="Input 9 7 2 3" xfId="30816"/>
    <cellStyle name="Input 9 7 3" xfId="9019"/>
    <cellStyle name="Input 9 7 3 2" xfId="31905"/>
    <cellStyle name="Input 9 8" xfId="5820"/>
    <cellStyle name="Input 9 8 2" xfId="13099"/>
    <cellStyle name="Input 9 8 2 2" xfId="33773"/>
    <cellStyle name="Input 9 8 3" xfId="30173"/>
    <cellStyle name="Input 9 9" xfId="5857"/>
    <cellStyle name="Input 9 9 2" xfId="30200"/>
    <cellStyle name="Input 90" xfId="36914"/>
    <cellStyle name="Input 91" xfId="36873"/>
    <cellStyle name="Input 92" xfId="36855"/>
    <cellStyle name="Input 93" xfId="36917"/>
    <cellStyle name="Input 94" xfId="36898"/>
    <cellStyle name="Input 95" xfId="36857"/>
    <cellStyle name="Input 96" xfId="36882"/>
    <cellStyle name="Input 97" xfId="36916"/>
    <cellStyle name="Input 98" xfId="36867"/>
    <cellStyle name="Input 99" xfId="36884"/>
    <cellStyle name="Input_6.05(31500+0.5)" xfId="650"/>
    <cellStyle name="Link Currency (0)" xfId="41"/>
    <cellStyle name="Link Currency (2)" xfId="42"/>
    <cellStyle name="Link Units (0)" xfId="43"/>
    <cellStyle name="Link Units (1)" xfId="44"/>
    <cellStyle name="Link Units (1) 2" xfId="327"/>
    <cellStyle name="Link Units (1) 2 2" xfId="826"/>
    <cellStyle name="Link Units (1) 2 2 2" xfId="1478"/>
    <cellStyle name="Link Units (1) 2 2 3" xfId="1074"/>
    <cellStyle name="Link Units (1) 2 3" xfId="1086"/>
    <cellStyle name="Link Units (1) 2 4" xfId="1058"/>
    <cellStyle name="Link Units (1) 3" xfId="328"/>
    <cellStyle name="Link Units (1) 3 2" xfId="827"/>
    <cellStyle name="Link Units (1) 4" xfId="326"/>
    <cellStyle name="Link Units (2)" xfId="45"/>
    <cellStyle name="Linked Cell" xfId="329"/>
    <cellStyle name="Linked Cell 2" xfId="828"/>
    <cellStyle name="Neutral" xfId="330"/>
    <cellStyle name="Neutral 2" xfId="829"/>
    <cellStyle name="Normal - Style1" xfId="46"/>
    <cellStyle name="Normal - Style1 2" xfId="331"/>
    <cellStyle name="Normal - Style1 2 2" xfId="518"/>
    <cellStyle name="Normal - Style1 3" xfId="763"/>
    <cellStyle name="Normal - Style1 3 2" xfId="1845"/>
    <cellStyle name="Normal - Style1 3 3" xfId="1646"/>
    <cellStyle name="Normal - Style1 4" xfId="18966"/>
    <cellStyle name="Normal 5" xfId="621"/>
    <cellStyle name="Normal 6" xfId="573"/>
    <cellStyle name="Normal_# 41-Market &amp;Trends" xfId="332"/>
    <cellStyle name="Normal1" xfId="47"/>
    <cellStyle name="normбlnм_laroux" xfId="333"/>
    <cellStyle name="Note" xfId="334"/>
    <cellStyle name="Note 2" xfId="830"/>
    <cellStyle name="Note 2 2" xfId="1865"/>
    <cellStyle name="Note 2 2 2" xfId="1313"/>
    <cellStyle name="Note 2 2 2 2" xfId="3440"/>
    <cellStyle name="Note 2 2 2 2 2" xfId="10195"/>
    <cellStyle name="Note 2 2 2 2 2 2" xfId="16703"/>
    <cellStyle name="Note 2 2 2 2 2 2 2" xfId="35386"/>
    <cellStyle name="Note 2 2 2 2 2 3" xfId="32459"/>
    <cellStyle name="Note 2 2 2 2 3" xfId="12125"/>
    <cellStyle name="Note 2 2 2 2 3 2" xfId="18449"/>
    <cellStyle name="Note 2 2 2 2 3 2 2" xfId="36123"/>
    <cellStyle name="Note 2 2 2 2 3 3" xfId="33370"/>
    <cellStyle name="Note 2 2 2 2 4" xfId="8016"/>
    <cellStyle name="Note 2 2 2 2 4 2" xfId="22019"/>
    <cellStyle name="Note 2 2 2 2 4 2 2" xfId="36687"/>
    <cellStyle name="Note 2 2 2 2 4 3" xfId="31367"/>
    <cellStyle name="Note 2 2 2 2 5" xfId="15173"/>
    <cellStyle name="Note 2 2 2 2 5 2" xfId="34915"/>
    <cellStyle name="Note 2 2 2 2 6" xfId="28882"/>
    <cellStyle name="Note 2 2 2 3" xfId="3913"/>
    <cellStyle name="Note 2 2 2 3 2" xfId="10668"/>
    <cellStyle name="Note 2 2 2 3 2 2" xfId="17026"/>
    <cellStyle name="Note 2 2 2 3 2 2 2" xfId="35439"/>
    <cellStyle name="Note 2 2 2 3 2 3" xfId="32660"/>
    <cellStyle name="Note 2 2 2 3 3" xfId="12598"/>
    <cellStyle name="Note 2 2 2 3 3 2" xfId="18920"/>
    <cellStyle name="Note 2 2 2 3 3 2 2" xfId="36324"/>
    <cellStyle name="Note 2 2 2 3 3 3" xfId="33571"/>
    <cellStyle name="Note 2 2 2 3 4" xfId="15644"/>
    <cellStyle name="Note 2 2 2 3 4 2" xfId="35116"/>
    <cellStyle name="Note 2 2 2 3 5" xfId="29083"/>
    <cellStyle name="Note 2 2 2 4" xfId="6116"/>
    <cellStyle name="Note 2 2 2 4 2" xfId="13357"/>
    <cellStyle name="Note 2 2 2 4 2 2" xfId="33918"/>
    <cellStyle name="Note 2 2 2 4 3" xfId="30348"/>
    <cellStyle name="Note 2 2 2 5" xfId="5572"/>
    <cellStyle name="Note 2 2 2 5 2" xfId="12933"/>
    <cellStyle name="Note 2 2 2 5 2 2" xfId="33683"/>
    <cellStyle name="Note 2 2 2 5 3" xfId="30028"/>
    <cellStyle name="Note 2 2 2 6" xfId="6102"/>
    <cellStyle name="Note 2 2 2 6 2" xfId="13344"/>
    <cellStyle name="Note 2 2 2 6 2 2" xfId="33905"/>
    <cellStyle name="Note 2 2 2 6 3" xfId="30336"/>
    <cellStyle name="Note 2 2 2 7" xfId="4224"/>
    <cellStyle name="Note 2 2 2 7 2" xfId="29225"/>
    <cellStyle name="Note 2 2 2 8" xfId="28226"/>
    <cellStyle name="Note 2 2 3" xfId="2537"/>
    <cellStyle name="Note 2 2 3 2" xfId="7136"/>
    <cellStyle name="Note 2 2 3 2 2" xfId="14310"/>
    <cellStyle name="Note 2 2 3 2 2 2" xfId="34618"/>
    <cellStyle name="Note 2 2 3 2 3" xfId="31067"/>
    <cellStyle name="Note 2 2 3 3" xfId="9318"/>
    <cellStyle name="Note 2 2 3 3 2" xfId="15996"/>
    <cellStyle name="Note 2 2 3 3 2 2" xfId="35248"/>
    <cellStyle name="Note 2 2 3 3 3" xfId="32156"/>
    <cellStyle name="Note 2 2 3 4" xfId="11278"/>
    <cellStyle name="Note 2 2 3 4 2" xfId="17607"/>
    <cellStyle name="Note 2 2 3 4 2 2" xfId="35846"/>
    <cellStyle name="Note 2 2 3 4 3" xfId="33093"/>
    <cellStyle name="Note 2 2 3 5" xfId="5535"/>
    <cellStyle name="Note 2 2 3 5 2" xfId="20892"/>
    <cellStyle name="Note 2 2 3 5 2 2" xfId="36541"/>
    <cellStyle name="Note 2 2 3 5 3" xfId="29998"/>
    <cellStyle name="Note 2 2 3 6" xfId="12928"/>
    <cellStyle name="Note 2 2 3 6 2" xfId="33682"/>
    <cellStyle name="Note 2 2 3 7" xfId="28605"/>
    <cellStyle name="Note 2 2 4" xfId="3193"/>
    <cellStyle name="Note 2 2 4 2" xfId="9948"/>
    <cellStyle name="Note 2 2 4 2 2" xfId="16532"/>
    <cellStyle name="Note 2 2 4 2 2 2" xfId="35350"/>
    <cellStyle name="Note 2 2 4 2 3" xfId="32348"/>
    <cellStyle name="Note 2 2 4 3" xfId="11879"/>
    <cellStyle name="Note 2 2 4 3 2" xfId="18204"/>
    <cellStyle name="Note 2 2 4 3 2 2" xfId="36013"/>
    <cellStyle name="Note 2 2 4 3 3" xfId="33260"/>
    <cellStyle name="Note 2 2 4 4" xfId="7769"/>
    <cellStyle name="Note 2 2 4 4 2" xfId="21801"/>
    <cellStyle name="Note 2 2 4 4 2 2" xfId="36604"/>
    <cellStyle name="Note 2 2 4 4 3" xfId="31256"/>
    <cellStyle name="Note 2 2 4 5" xfId="14927"/>
    <cellStyle name="Note 2 2 4 5 2" xfId="34804"/>
    <cellStyle name="Note 2 2 4 6" xfId="28772"/>
    <cellStyle name="Note 2 2 5" xfId="3667"/>
    <cellStyle name="Note 2 2 5 2" xfId="10422"/>
    <cellStyle name="Note 2 2 5 2 2" xfId="16855"/>
    <cellStyle name="Note 2 2 5 2 2 2" xfId="35403"/>
    <cellStyle name="Note 2 2 5 2 3" xfId="32550"/>
    <cellStyle name="Note 2 2 5 3" xfId="12352"/>
    <cellStyle name="Note 2 2 5 3 2" xfId="18675"/>
    <cellStyle name="Note 2 2 5 3 2 2" xfId="36214"/>
    <cellStyle name="Note 2 2 5 3 3" xfId="33461"/>
    <cellStyle name="Note 2 2 5 4" xfId="8243"/>
    <cellStyle name="Note 2 2 5 4 2" xfId="22240"/>
    <cellStyle name="Note 2 2 5 4 2 2" xfId="36778"/>
    <cellStyle name="Note 2 2 5 4 3" xfId="31458"/>
    <cellStyle name="Note 2 2 5 5" xfId="15399"/>
    <cellStyle name="Note 2 2 5 5 2" xfId="35006"/>
    <cellStyle name="Note 2 2 5 6" xfId="28973"/>
    <cellStyle name="Note 2 2 6" xfId="4587"/>
    <cellStyle name="Note 2 2 6 2" xfId="29358"/>
    <cellStyle name="Note 2 2 7" xfId="28403"/>
    <cellStyle name="Note 2 3" xfId="2148"/>
    <cellStyle name="Note 2 3 2" xfId="2985"/>
    <cellStyle name="Note 2 3 2 2" xfId="7572"/>
    <cellStyle name="Note 2 3 2 2 2" xfId="14737"/>
    <cellStyle name="Note 2 3 2 2 2 2" xfId="34719"/>
    <cellStyle name="Note 2 3 2 2 3" xfId="31171"/>
    <cellStyle name="Note 2 3 2 3" xfId="9751"/>
    <cellStyle name="Note 2 3 2 3 2" xfId="16387"/>
    <cellStyle name="Note 2 3 2 3 2 2" xfId="35312"/>
    <cellStyle name="Note 2 3 2 3 3" xfId="32259"/>
    <cellStyle name="Note 2 3 2 4" xfId="11691"/>
    <cellStyle name="Note 2 3 2 4 2" xfId="18017"/>
    <cellStyle name="Note 2 3 2 4 2 2" xfId="35931"/>
    <cellStyle name="Note 2 3 2 4 3" xfId="33178"/>
    <cellStyle name="Note 2 3 2 5" xfId="5225"/>
    <cellStyle name="Note 2 3 2 5 2" xfId="20750"/>
    <cellStyle name="Note 2 3 2 5 2 2" xfId="36506"/>
    <cellStyle name="Note 2 3 2 5 3" xfId="29796"/>
    <cellStyle name="Note 2 3 2 6" xfId="12795"/>
    <cellStyle name="Note 2 3 2 6 2" xfId="33628"/>
    <cellStyle name="Note 2 3 2 7" xfId="28690"/>
    <cellStyle name="Note 2 3 3" xfId="3507"/>
    <cellStyle name="Note 2 3 3 2" xfId="10262"/>
    <cellStyle name="Note 2 3 3 2 2" xfId="16744"/>
    <cellStyle name="Note 2 3 3 2 2 2" xfId="35391"/>
    <cellStyle name="Note 2 3 3 2 3" xfId="32489"/>
    <cellStyle name="Note 2 3 3 3" xfId="12192"/>
    <cellStyle name="Note 2 3 3 3 2" xfId="18515"/>
    <cellStyle name="Note 2 3 3 3 2 2" xfId="36153"/>
    <cellStyle name="Note 2 3 3 3 3" xfId="33400"/>
    <cellStyle name="Note 2 3 3 4" xfId="8083"/>
    <cellStyle name="Note 2 3 3 4 2" xfId="22080"/>
    <cellStyle name="Note 2 3 3 4 2 2" xfId="36717"/>
    <cellStyle name="Note 2 3 3 4 3" xfId="31397"/>
    <cellStyle name="Note 2 3 3 5" xfId="15239"/>
    <cellStyle name="Note 2 3 3 5 2" xfId="34945"/>
    <cellStyle name="Note 2 3 3 6" xfId="28912"/>
    <cellStyle name="Note 2 3 4" xfId="6747"/>
    <cellStyle name="Note 2 3 4 2" xfId="13923"/>
    <cellStyle name="Note 2 3 4 2 2" xfId="34311"/>
    <cellStyle name="Note 2 3 4 3" xfId="30760"/>
    <cellStyle name="Note 2 3 5" xfId="8930"/>
    <cellStyle name="Note 2 3 5 2" xfId="15863"/>
    <cellStyle name="Note 2 3 5 2 2" xfId="35194"/>
    <cellStyle name="Note 2 3 5 3" xfId="31849"/>
    <cellStyle name="Note 2 3 6" xfId="11028"/>
    <cellStyle name="Note 2 3 6 2" xfId="17358"/>
    <cellStyle name="Note 2 3 6 2 2" xfId="35675"/>
    <cellStyle name="Note 2 3 6 3" xfId="32922"/>
    <cellStyle name="Note 2 3 7" xfId="4549"/>
    <cellStyle name="Note 2 3 7 2" xfId="20559"/>
    <cellStyle name="Note 2 3 7 2 2" xfId="36443"/>
    <cellStyle name="Note 2 3 7 3" xfId="29328"/>
    <cellStyle name="Note 2 3 8" xfId="5486"/>
    <cellStyle name="Note 2 3 8 2" xfId="29949"/>
    <cellStyle name="Note 2 3 9" xfId="28435"/>
    <cellStyle name="Note 2 4" xfId="2729"/>
    <cellStyle name="Note 2 4 2" xfId="9509"/>
    <cellStyle name="Note 2 4 2 2" xfId="16160"/>
    <cellStyle name="Note 2 4 2 2 2" xfId="35271"/>
    <cellStyle name="Note 2 4 2 3" xfId="32205"/>
    <cellStyle name="Note 2 4 3" xfId="11469"/>
    <cellStyle name="Note 2 4 3 2" xfId="17797"/>
    <cellStyle name="Note 2 4 3 2 2" xfId="35895"/>
    <cellStyle name="Note 2 4 3 3" xfId="33142"/>
    <cellStyle name="Note 2 4 4" xfId="7328"/>
    <cellStyle name="Note 2 4 4 2" xfId="21487"/>
    <cellStyle name="Note 2 4 4 2 2" xfId="36566"/>
    <cellStyle name="Note 2 4 4 3" xfId="31117"/>
    <cellStyle name="Note 2 4 5" xfId="14501"/>
    <cellStyle name="Note 2 4 5 2" xfId="34668"/>
    <cellStyle name="Note 2 4 6" xfId="28654"/>
    <cellStyle name="Note 2 5" xfId="28161"/>
    <cellStyle name="Note 3" xfId="1647"/>
    <cellStyle name="Note 3 2" xfId="2050"/>
    <cellStyle name="Note 3 2 2" xfId="3046"/>
    <cellStyle name="Note 3 2 2 2" xfId="9812"/>
    <cellStyle name="Note 3 2 2 2 2" xfId="16434"/>
    <cellStyle name="Note 3 2 2 2 2 2" xfId="35328"/>
    <cellStyle name="Note 3 2 2 2 3" xfId="32288"/>
    <cellStyle name="Note 3 2 2 3" xfId="11749"/>
    <cellStyle name="Note 3 2 2 3 2" xfId="18074"/>
    <cellStyle name="Note 3 2 2 3 2 2" xfId="35957"/>
    <cellStyle name="Note 3 2 2 3 3" xfId="33204"/>
    <cellStyle name="Note 3 2 2 4" xfId="7633"/>
    <cellStyle name="Note 3 2 2 4 2" xfId="21720"/>
    <cellStyle name="Note 3 2 2 4 2 2" xfId="36600"/>
    <cellStyle name="Note 3 2 2 4 3" xfId="31200"/>
    <cellStyle name="Note 3 2 2 5" xfId="14797"/>
    <cellStyle name="Note 3 2 2 5 2" xfId="34748"/>
    <cellStyle name="Note 3 2 2 6" xfId="28716"/>
    <cellStyle name="Note 3 2 3" xfId="6649"/>
    <cellStyle name="Note 3 2 3 2" xfId="13826"/>
    <cellStyle name="Note 3 2 3 2 2" xfId="34272"/>
    <cellStyle name="Note 3 2 3 3" xfId="30721"/>
    <cellStyle name="Note 3 2 4" xfId="8832"/>
    <cellStyle name="Note 3 2 4 2" xfId="15789"/>
    <cellStyle name="Note 3 2 4 2 2" xfId="35178"/>
    <cellStyle name="Note 3 2 4 3" xfId="31810"/>
    <cellStyle name="Note 3 2 5" xfId="10946"/>
    <cellStyle name="Note 3 2 5 2" xfId="17277"/>
    <cellStyle name="Note 3 2 5 2 2" xfId="35651"/>
    <cellStyle name="Note 3 2 5 3" xfId="32898"/>
    <cellStyle name="Note 3 2 6" xfId="5137"/>
    <cellStyle name="Note 3 2 6 2" xfId="20679"/>
    <cellStyle name="Note 3 2 6 2 2" xfId="36495"/>
    <cellStyle name="Note 3 2 6 3" xfId="29769"/>
    <cellStyle name="Note 3 2 7" xfId="12721"/>
    <cellStyle name="Note 3 2 7 2" xfId="33612"/>
    <cellStyle name="Note 3 2 8" xfId="28416"/>
    <cellStyle name="Note 3 3" xfId="2157"/>
    <cellStyle name="Note 3 3 2" xfId="3308"/>
    <cellStyle name="Note 3 3 2 2" xfId="10063"/>
    <cellStyle name="Note 3 3 2 2 2" xfId="16609"/>
    <cellStyle name="Note 3 3 2 2 2 2" xfId="35367"/>
    <cellStyle name="Note 3 3 2 2 3" xfId="32403"/>
    <cellStyle name="Note 3 3 2 3" xfId="11993"/>
    <cellStyle name="Note 3 3 2 3 2" xfId="18318"/>
    <cellStyle name="Note 3 3 2 3 2 2" xfId="36067"/>
    <cellStyle name="Note 3 3 2 3 3" xfId="33314"/>
    <cellStyle name="Note 3 3 2 4" xfId="7884"/>
    <cellStyle name="Note 3 3 2 4 2" xfId="21888"/>
    <cellStyle name="Note 3 3 2 4 2 2" xfId="36631"/>
    <cellStyle name="Note 3 3 2 4 3" xfId="31311"/>
    <cellStyle name="Note 3 3 2 5" xfId="15042"/>
    <cellStyle name="Note 3 3 2 5 2" xfId="34859"/>
    <cellStyle name="Note 3 3 2 6" xfId="28826"/>
    <cellStyle name="Note 3 3 3" xfId="3781"/>
    <cellStyle name="Note 3 3 3 2" xfId="10536"/>
    <cellStyle name="Note 3 3 3 2 2" xfId="16932"/>
    <cellStyle name="Note 3 3 3 2 2 2" xfId="35420"/>
    <cellStyle name="Note 3 3 3 2 3" xfId="32604"/>
    <cellStyle name="Note 3 3 3 3" xfId="12466"/>
    <cellStyle name="Note 3 3 3 3 2" xfId="18789"/>
    <cellStyle name="Note 3 3 3 3 2 2" xfId="36268"/>
    <cellStyle name="Note 3 3 3 3 3" xfId="33515"/>
    <cellStyle name="Note 3 3 3 4" xfId="15513"/>
    <cellStyle name="Note 3 3 3 4 2" xfId="35060"/>
    <cellStyle name="Note 3 3 3 5" xfId="29027"/>
    <cellStyle name="Note 3 3 4" xfId="6756"/>
    <cellStyle name="Note 3 3 4 2" xfId="13932"/>
    <cellStyle name="Note 3 3 4 2 2" xfId="34313"/>
    <cellStyle name="Note 3 3 4 3" xfId="30762"/>
    <cellStyle name="Note 3 3 5" xfId="8939"/>
    <cellStyle name="Note 3 3 5 2" xfId="15871"/>
    <cellStyle name="Note 3 3 5 2 2" xfId="35195"/>
    <cellStyle name="Note 3 3 5 3" xfId="31851"/>
    <cellStyle name="Note 3 3 6" xfId="11037"/>
    <cellStyle name="Note 3 3 6 2" xfId="17367"/>
    <cellStyle name="Note 3 3 6 2 2" xfId="35677"/>
    <cellStyle name="Note 3 3 6 3" xfId="32924"/>
    <cellStyle name="Note 3 3 7" xfId="12803"/>
    <cellStyle name="Note 3 3 7 2" xfId="33629"/>
    <cellStyle name="Note 3 3 8" xfId="28437"/>
    <cellStyle name="Note 3 4" xfId="2755"/>
    <cellStyle name="Note 3 4 2" xfId="7346"/>
    <cellStyle name="Note 3 4 2 2" xfId="14514"/>
    <cellStyle name="Note 3 4 2 2 2" xfId="34672"/>
    <cellStyle name="Note 3 4 2 3" xfId="31124"/>
    <cellStyle name="Note 3 4 3" xfId="9528"/>
    <cellStyle name="Note 3 4 3 2" xfId="16179"/>
    <cellStyle name="Note 3 4 3 2 2" xfId="35279"/>
    <cellStyle name="Note 3 4 3 3" xfId="32212"/>
    <cellStyle name="Note 3 4 4" xfId="11483"/>
    <cellStyle name="Note 3 4 4 2" xfId="17810"/>
    <cellStyle name="Note 3 4 4 2 2" xfId="35899"/>
    <cellStyle name="Note 3 4 4 3" xfId="33146"/>
    <cellStyle name="Note 3 4 5" xfId="4900"/>
    <cellStyle name="Note 3 4 5 2" xfId="20662"/>
    <cellStyle name="Note 3 4 5 2 2" xfId="36479"/>
    <cellStyle name="Note 3 4 5 3" xfId="29571"/>
    <cellStyle name="Note 3 4 6" xfId="28658"/>
    <cellStyle name="Note 3 5" xfId="2855"/>
    <cellStyle name="Note 3 5 2" xfId="9622"/>
    <cellStyle name="Note 3 5 2 2" xfId="16271"/>
    <cellStyle name="Note 3 5 2 2 2" xfId="35291"/>
    <cellStyle name="Note 3 5 2 3" xfId="32226"/>
    <cellStyle name="Note 3 5 3" xfId="11575"/>
    <cellStyle name="Note 3 5 3 2" xfId="17902"/>
    <cellStyle name="Note 3 5 3 2 2" xfId="35911"/>
    <cellStyle name="Note 3 5 3 3" xfId="33158"/>
    <cellStyle name="Note 3 5 4" xfId="7442"/>
    <cellStyle name="Note 3 5 4 2" xfId="21580"/>
    <cellStyle name="Note 3 5 4 2 2" xfId="36576"/>
    <cellStyle name="Note 3 5 4 3" xfId="31138"/>
    <cellStyle name="Note 3 5 5" xfId="14609"/>
    <cellStyle name="Note 3 5 5 2" xfId="34686"/>
    <cellStyle name="Note 3 5 6" xfId="28670"/>
    <cellStyle name="Note 3 6" xfId="4097"/>
    <cellStyle name="Note 3 6 2" xfId="29174"/>
    <cellStyle name="Note 3 7" xfId="28310"/>
    <cellStyle name="Note 4" xfId="2252"/>
    <cellStyle name="Note 4 2" xfId="5307"/>
    <cellStyle name="Note 4 2 2" xfId="12852"/>
    <cellStyle name="Note 4 2 2 2" xfId="33650"/>
    <cellStyle name="Note 4 2 3" xfId="29834"/>
    <cellStyle name="Note 4 3" xfId="6851"/>
    <cellStyle name="Note 4 3 2" xfId="14025"/>
    <cellStyle name="Note 4 3 2 2" xfId="34377"/>
    <cellStyle name="Note 4 3 3" xfId="30826"/>
    <cellStyle name="Note 4 4" xfId="9034"/>
    <cellStyle name="Note 4 4 2" xfId="15921"/>
    <cellStyle name="Note 4 4 2 2" xfId="35216"/>
    <cellStyle name="Note 4 4 3" xfId="31915"/>
    <cellStyle name="Note 4 5" xfId="11095"/>
    <cellStyle name="Note 4 5 2" xfId="17424"/>
    <cellStyle name="Note 4 5 2 2" xfId="35706"/>
    <cellStyle name="Note 4 5 3" xfId="32953"/>
    <cellStyle name="Note 4 6" xfId="4465"/>
    <cellStyle name="Note 4 6 2" xfId="20501"/>
    <cellStyle name="Note 4 6 2 2" xfId="36411"/>
    <cellStyle name="Note 4 6 3" xfId="29296"/>
    <cellStyle name="Note 4 7" xfId="8276"/>
    <cellStyle name="Note 4 7 2" xfId="31485"/>
    <cellStyle name="Note 4 8" xfId="28466"/>
    <cellStyle name="Note 5" xfId="2592"/>
    <cellStyle name="Note 5 2" xfId="9373"/>
    <cellStyle name="Note 5 2 2" xfId="16024"/>
    <cellStyle name="Note 5 2 2 2" xfId="35252"/>
    <cellStyle name="Note 5 2 3" xfId="32186"/>
    <cellStyle name="Note 5 3" xfId="11333"/>
    <cellStyle name="Note 5 3 2" xfId="17661"/>
    <cellStyle name="Note 5 3 2 2" xfId="35876"/>
    <cellStyle name="Note 5 3 3" xfId="33123"/>
    <cellStyle name="Note 5 4" xfId="7191"/>
    <cellStyle name="Note 5 4 2" xfId="21356"/>
    <cellStyle name="Note 5 4 2 2" xfId="36547"/>
    <cellStyle name="Note 5 4 3" xfId="31097"/>
    <cellStyle name="Note 5 5" xfId="14364"/>
    <cellStyle name="Note 5 5 2" xfId="34648"/>
    <cellStyle name="Note 5 6" xfId="28635"/>
    <cellStyle name="Note 6" xfId="18967"/>
    <cellStyle name="Note 6 2" xfId="36354"/>
    <cellStyle name="Note 7" xfId="28056"/>
    <cellStyle name="numbers" xfId="335"/>
    <cellStyle name="numbers 2" xfId="336"/>
    <cellStyle name="numbers 2 2" xfId="520"/>
    <cellStyle name="numbers 2 3" xfId="1085"/>
    <cellStyle name="numbers 2 4" xfId="1067"/>
    <cellStyle name="numbers 3" xfId="519"/>
    <cellStyle name="Option" xfId="649"/>
    <cellStyle name="Output" xfId="337"/>
    <cellStyle name="Output 2" xfId="831"/>
    <cellStyle name="Output 2 2" xfId="1866"/>
    <cellStyle name="Output 2 2 2" xfId="1371"/>
    <cellStyle name="Output 2 2 2 2" xfId="3441"/>
    <cellStyle name="Output 2 2 2 2 2" xfId="10196"/>
    <cellStyle name="Output 2 2 2 2 2 2" xfId="16704"/>
    <cellStyle name="Output 2 2 2 2 2 2 2" xfId="26726"/>
    <cellStyle name="Output 2 2 2 2 2 3" xfId="23184"/>
    <cellStyle name="Output 2 2 2 2 3" xfId="12126"/>
    <cellStyle name="Output 2 2 2 2 3 2" xfId="18450"/>
    <cellStyle name="Output 2 2 2 2 3 2 2" xfId="27737"/>
    <cellStyle name="Output 2 2 2 2 3 3" xfId="24155"/>
    <cellStyle name="Output 2 2 2 2 4" xfId="8017"/>
    <cellStyle name="Output 2 2 2 2 4 2" xfId="22020"/>
    <cellStyle name="Output 2 2 2 2 5" xfId="15174"/>
    <cellStyle name="Output 2 2 2 2 5 2" xfId="25657"/>
    <cellStyle name="Output 2 2 2 2 6" xfId="19861"/>
    <cellStyle name="Output 2 2 2 3" xfId="3914"/>
    <cellStyle name="Output 2 2 2 3 2" xfId="10669"/>
    <cellStyle name="Output 2 2 2 3 2 2" xfId="17027"/>
    <cellStyle name="Output 2 2 2 3 2 2 2" xfId="26998"/>
    <cellStyle name="Output 2 2 2 3 2 3" xfId="23450"/>
    <cellStyle name="Output 2 2 2 3 3" xfId="12599"/>
    <cellStyle name="Output 2 2 2 3 3 2" xfId="18921"/>
    <cellStyle name="Output 2 2 2 3 3 2 2" xfId="28007"/>
    <cellStyle name="Output 2 2 2 3 3 3" xfId="24419"/>
    <cellStyle name="Output 2 2 2 3 4" xfId="8428"/>
    <cellStyle name="Output 2 2 2 3 4 2" xfId="22414"/>
    <cellStyle name="Output 2 2 2 3 5" xfId="15645"/>
    <cellStyle name="Output 2 2 2 3 5 2" xfId="25927"/>
    <cellStyle name="Output 2 2 2 3 6" xfId="20125"/>
    <cellStyle name="Output 2 2 2 4" xfId="6162"/>
    <cellStyle name="Output 2 2 2 4 2" xfId="13400"/>
    <cellStyle name="Output 2 2 2 4 2 2" xfId="24853"/>
    <cellStyle name="Output 2 2 2 4 3" xfId="21103"/>
    <cellStyle name="Output 2 2 2 5" xfId="5582"/>
    <cellStyle name="Output 2 2 2 5 2" xfId="12939"/>
    <cellStyle name="Output 2 2 2 5 2 2" xfId="24650"/>
    <cellStyle name="Output 2 2 2 5 3" xfId="20901"/>
    <cellStyle name="Output 2 2 2 6" xfId="5565"/>
    <cellStyle name="Output 2 2 2 6 2" xfId="12930"/>
    <cellStyle name="Output 2 2 2 6 2 2" xfId="24643"/>
    <cellStyle name="Output 2 2 2 6 3" xfId="20894"/>
    <cellStyle name="Output 2 2 2 7" xfId="12637"/>
    <cellStyle name="Output 2 2 2 7 2" xfId="24431"/>
    <cellStyle name="Output 2 2 2 8" xfId="19114"/>
    <cellStyle name="Output 2 2 3" xfId="3194"/>
    <cellStyle name="Output 2 2 3 2" xfId="9949"/>
    <cellStyle name="Output 2 2 3 2 2" xfId="16533"/>
    <cellStyle name="Output 2 2 3 2 2 2" xfId="26590"/>
    <cellStyle name="Output 2 2 3 2 3" xfId="23048"/>
    <cellStyle name="Output 2 2 3 3" xfId="11880"/>
    <cellStyle name="Output 2 2 3 3 2" xfId="18205"/>
    <cellStyle name="Output 2 2 3 3 2 2" xfId="27602"/>
    <cellStyle name="Output 2 2 3 3 3" xfId="24020"/>
    <cellStyle name="Output 2 2 3 4" xfId="7770"/>
    <cellStyle name="Output 2 2 3 4 2" xfId="21802"/>
    <cellStyle name="Output 2 2 3 5" xfId="14928"/>
    <cellStyle name="Output 2 2 3 5 2" xfId="25522"/>
    <cellStyle name="Output 2 2 3 6" xfId="19726"/>
    <cellStyle name="Output 2 2 4" xfId="3668"/>
    <cellStyle name="Output 2 2 4 2" xfId="10423"/>
    <cellStyle name="Output 2 2 4 2 2" xfId="16856"/>
    <cellStyle name="Output 2 2 4 2 2 2" xfId="26862"/>
    <cellStyle name="Output 2 2 4 2 3" xfId="23314"/>
    <cellStyle name="Output 2 2 4 3" xfId="12353"/>
    <cellStyle name="Output 2 2 4 3 2" xfId="18676"/>
    <cellStyle name="Output 2 2 4 3 2 2" xfId="27872"/>
    <cellStyle name="Output 2 2 4 3 3" xfId="24284"/>
    <cellStyle name="Output 2 2 4 4" xfId="8244"/>
    <cellStyle name="Output 2 2 4 4 2" xfId="22241"/>
    <cellStyle name="Output 2 2 4 5" xfId="15400"/>
    <cellStyle name="Output 2 2 4 5 2" xfId="25792"/>
    <cellStyle name="Output 2 2 4 6" xfId="19990"/>
    <cellStyle name="Output 2 2 5" xfId="4140"/>
    <cellStyle name="Output 2 2 5 2" xfId="20235"/>
    <cellStyle name="Output 2 2 6" xfId="19281"/>
    <cellStyle name="Output 2 2 7" xfId="28404"/>
    <cellStyle name="Output 2 3" xfId="2134"/>
    <cellStyle name="Output 2 3 2" xfId="2986"/>
    <cellStyle name="Output 2 3 2 2" xfId="7573"/>
    <cellStyle name="Output 2 3 2 2 2" xfId="14738"/>
    <cellStyle name="Output 2 3 2 2 2 2" xfId="25417"/>
    <cellStyle name="Output 2 3 2 2 3" xfId="21682"/>
    <cellStyle name="Output 2 3 2 3" xfId="9752"/>
    <cellStyle name="Output 2 3 2 3 2" xfId="16388"/>
    <cellStyle name="Output 2 3 2 3 2 2" xfId="26482"/>
    <cellStyle name="Output 2 3 2 3 3" xfId="22941"/>
    <cellStyle name="Output 2 3 2 4" xfId="11692"/>
    <cellStyle name="Output 2 3 2 4 2" xfId="18018"/>
    <cellStyle name="Output 2 3 2 4 2 2" xfId="27497"/>
    <cellStyle name="Output 2 3 2 4 3" xfId="23916"/>
    <cellStyle name="Output 2 3 2 5" xfId="5213"/>
    <cellStyle name="Output 2 3 2 5 2" xfId="20740"/>
    <cellStyle name="Output 2 3 2 6" xfId="12785"/>
    <cellStyle name="Output 2 3 2 6 2" xfId="24551"/>
    <cellStyle name="Output 2 3 2 7" xfId="19622"/>
    <cellStyle name="Output 2 3 3" xfId="3508"/>
    <cellStyle name="Output 2 3 3 2" xfId="10263"/>
    <cellStyle name="Output 2 3 3 2 2" xfId="16745"/>
    <cellStyle name="Output 2 3 3 2 2 2" xfId="26763"/>
    <cellStyle name="Output 2 3 3 2 3" xfId="23215"/>
    <cellStyle name="Output 2 3 3 3" xfId="12193"/>
    <cellStyle name="Output 2 3 3 3 2" xfId="18516"/>
    <cellStyle name="Output 2 3 3 3 2 2" xfId="27773"/>
    <cellStyle name="Output 2 3 3 3 3" xfId="24185"/>
    <cellStyle name="Output 2 3 3 4" xfId="8084"/>
    <cellStyle name="Output 2 3 3 4 2" xfId="22081"/>
    <cellStyle name="Output 2 3 3 5" xfId="15240"/>
    <cellStyle name="Output 2 3 3 5 2" xfId="25693"/>
    <cellStyle name="Output 2 3 3 6" xfId="19891"/>
    <cellStyle name="Output 2 3 4" xfId="6733"/>
    <cellStyle name="Output 2 3 4 2" xfId="13909"/>
    <cellStyle name="Output 2 3 4 2 2" xfId="25001"/>
    <cellStyle name="Output 2 3 4 3" xfId="21246"/>
    <cellStyle name="Output 2 3 5" xfId="8916"/>
    <cellStyle name="Output 2 3 5 2" xfId="15853"/>
    <cellStyle name="Output 2 3 5 2 2" xfId="26061"/>
    <cellStyle name="Output 2 3 5 3" xfId="22548"/>
    <cellStyle name="Output 2 3 6" xfId="11017"/>
    <cellStyle name="Output 2 3 6 2" xfId="17347"/>
    <cellStyle name="Output 2 3 6 2 2" xfId="27084"/>
    <cellStyle name="Output 2 3 6 3" xfId="23531"/>
    <cellStyle name="Output 2 3 7" xfId="4550"/>
    <cellStyle name="Output 2 3 7 2" xfId="20560"/>
    <cellStyle name="Output 2 3 8" xfId="4673"/>
    <cellStyle name="Output 2 3 8 2" xfId="20638"/>
    <cellStyle name="Output 2 4" xfId="2730"/>
    <cellStyle name="Output 2 4 2" xfId="9510"/>
    <cellStyle name="Output 2 4 2 2" xfId="16161"/>
    <cellStyle name="Output 2 4 2 2 2" xfId="26294"/>
    <cellStyle name="Output 2 4 2 3" xfId="22770"/>
    <cellStyle name="Output 2 4 3" xfId="11470"/>
    <cellStyle name="Output 2 4 3 2" xfId="17798"/>
    <cellStyle name="Output 2 4 3 2 2" xfId="27313"/>
    <cellStyle name="Output 2 4 3 3" xfId="23749"/>
    <cellStyle name="Output 2 4 4" xfId="7329"/>
    <cellStyle name="Output 2 4 4 2" xfId="21488"/>
    <cellStyle name="Output 2 4 5" xfId="14502"/>
    <cellStyle name="Output 2 4 5 2" xfId="25232"/>
    <cellStyle name="Output 2 4 6" xfId="19454"/>
    <cellStyle name="Output 2 5" xfId="28162"/>
    <cellStyle name="Output 3" xfId="1648"/>
    <cellStyle name="Output 3 2" xfId="2002"/>
    <cellStyle name="Output 3 2 2" xfId="3309"/>
    <cellStyle name="Output 3 2 2 2" xfId="10064"/>
    <cellStyle name="Output 3 2 2 2 2" xfId="16610"/>
    <cellStyle name="Output 3 2 2 2 2 2" xfId="26650"/>
    <cellStyle name="Output 3 2 2 2 3" xfId="23108"/>
    <cellStyle name="Output 3 2 2 3" xfId="11994"/>
    <cellStyle name="Output 3 2 2 3 2" xfId="18319"/>
    <cellStyle name="Output 3 2 2 3 2 2" xfId="27662"/>
    <cellStyle name="Output 3 2 2 3 3" xfId="24080"/>
    <cellStyle name="Output 3 2 2 4" xfId="7885"/>
    <cellStyle name="Output 3 2 2 4 2" xfId="21889"/>
    <cellStyle name="Output 3 2 2 5" xfId="15043"/>
    <cellStyle name="Output 3 2 2 5 2" xfId="25582"/>
    <cellStyle name="Output 3 2 2 6" xfId="19786"/>
    <cellStyle name="Output 3 2 3" xfId="3782"/>
    <cellStyle name="Output 3 2 3 2" xfId="10537"/>
    <cellStyle name="Output 3 2 3 2 2" xfId="16933"/>
    <cellStyle name="Output 3 2 3 2 2 2" xfId="26922"/>
    <cellStyle name="Output 3 2 3 2 3" xfId="23374"/>
    <cellStyle name="Output 3 2 3 3" xfId="12467"/>
    <cellStyle name="Output 3 2 3 3 2" xfId="18790"/>
    <cellStyle name="Output 3 2 3 3 2 2" xfId="27932"/>
    <cellStyle name="Output 3 2 3 3 3" xfId="24344"/>
    <cellStyle name="Output 3 2 3 4" xfId="8336"/>
    <cellStyle name="Output 3 2 3 4 2" xfId="22330"/>
    <cellStyle name="Output 3 2 3 5" xfId="15514"/>
    <cellStyle name="Output 3 2 3 5 2" xfId="25852"/>
    <cellStyle name="Output 3 2 3 6" xfId="20050"/>
    <cellStyle name="Output 3 2 4" xfId="6601"/>
    <cellStyle name="Output 3 2 4 2" xfId="13779"/>
    <cellStyle name="Output 3 2 4 2 2" xfId="24936"/>
    <cellStyle name="Output 3 2 4 3" xfId="21186"/>
    <cellStyle name="Output 3 2 5" xfId="8784"/>
    <cellStyle name="Output 3 2 5 2" xfId="15766"/>
    <cellStyle name="Output 3 2 5 2 2" xfId="25994"/>
    <cellStyle name="Output 3 2 5 3" xfId="22486"/>
    <cellStyle name="Output 3 2 6" xfId="10898"/>
    <cellStyle name="Output 3 2 6 2" xfId="17230"/>
    <cellStyle name="Output 3 2 6 2 2" xfId="27020"/>
    <cellStyle name="Output 3 2 6 3" xfId="23472"/>
    <cellStyle name="Output 3 2 7" xfId="12698"/>
    <cellStyle name="Output 3 2 7 2" xfId="24484"/>
    <cellStyle name="Output 3 2 8" xfId="19303"/>
    <cellStyle name="Output 3 3" xfId="2756"/>
    <cellStyle name="Output 3 3 2" xfId="9529"/>
    <cellStyle name="Output 3 3 2 2" xfId="16180"/>
    <cellStyle name="Output 3 3 2 2 2" xfId="26306"/>
    <cellStyle name="Output 3 3 2 3" xfId="22781"/>
    <cellStyle name="Output 3 3 3" xfId="11484"/>
    <cellStyle name="Output 3 3 3 2" xfId="17811"/>
    <cellStyle name="Output 3 3 3 2 2" xfId="27322"/>
    <cellStyle name="Output 3 3 3 3" xfId="23757"/>
    <cellStyle name="Output 3 3 4" xfId="7347"/>
    <cellStyle name="Output 3 3 4 2" xfId="21500"/>
    <cellStyle name="Output 3 3 5" xfId="14515"/>
    <cellStyle name="Output 3 3 5 2" xfId="25241"/>
    <cellStyle name="Output 3 3 6" xfId="19462"/>
    <cellStyle name="Output 3 4" xfId="2588"/>
    <cellStyle name="Output 3 4 2" xfId="9369"/>
    <cellStyle name="Output 3 4 2 2" xfId="16021"/>
    <cellStyle name="Output 3 4 2 2 2" xfId="26175"/>
    <cellStyle name="Output 3 4 2 3" xfId="22656"/>
    <cellStyle name="Output 3 4 3" xfId="11329"/>
    <cellStyle name="Output 3 4 3 2" xfId="17658"/>
    <cellStyle name="Output 3 4 3 2 2" xfId="27195"/>
    <cellStyle name="Output 3 4 3 3" xfId="23636"/>
    <cellStyle name="Output 3 4 4" xfId="7187"/>
    <cellStyle name="Output 3 4 4 2" xfId="21354"/>
    <cellStyle name="Output 3 4 5" xfId="14361"/>
    <cellStyle name="Output 3 4 5 2" xfId="25114"/>
    <cellStyle name="Output 3 4 6" xfId="19340"/>
    <cellStyle name="Output 3 5" xfId="4753"/>
    <cellStyle name="Output 3 5 2" xfId="20647"/>
    <cellStyle name="Output 3 6" xfId="19206"/>
    <cellStyle name="Output 3 7" xfId="28311"/>
    <cellStyle name="Output 4" xfId="2128"/>
    <cellStyle name="Output 4 2" xfId="5207"/>
    <cellStyle name="Output 4 2 2" xfId="12780"/>
    <cellStyle name="Output 4 2 2 2" xfId="24548"/>
    <cellStyle name="Output 4 2 3" xfId="20736"/>
    <cellStyle name="Output 4 3" xfId="6727"/>
    <cellStyle name="Output 4 3 2" xfId="13903"/>
    <cellStyle name="Output 4 3 2 2" xfId="24998"/>
    <cellStyle name="Output 4 3 3" xfId="21243"/>
    <cellStyle name="Output 4 4" xfId="8910"/>
    <cellStyle name="Output 4 4 2" xfId="15848"/>
    <cellStyle name="Output 4 4 2 2" xfId="26058"/>
    <cellStyle name="Output 4 4 3" xfId="22545"/>
    <cellStyle name="Output 4 5" xfId="11012"/>
    <cellStyle name="Output 4 5 2" xfId="17342"/>
    <cellStyle name="Output 4 5 2 2" xfId="27081"/>
    <cellStyle name="Output 4 5 3" xfId="23528"/>
    <cellStyle name="Output 4 6" xfId="4466"/>
    <cellStyle name="Output 4 6 2" xfId="20502"/>
    <cellStyle name="Output 4 7" xfId="4596"/>
    <cellStyle name="Output 4 7 2" xfId="20597"/>
    <cellStyle name="Output 5" xfId="2593"/>
    <cellStyle name="Output 5 2" xfId="9374"/>
    <cellStyle name="Output 5 2 2" xfId="16025"/>
    <cellStyle name="Output 5 2 2 2" xfId="26177"/>
    <cellStyle name="Output 5 2 3" xfId="22658"/>
    <cellStyle name="Output 5 3" xfId="11334"/>
    <cellStyle name="Output 5 3 2" xfId="17662"/>
    <cellStyle name="Output 5 3 2 2" xfId="27196"/>
    <cellStyle name="Output 5 3 3" xfId="23637"/>
    <cellStyle name="Output 5 4" xfId="7192"/>
    <cellStyle name="Output 5 4 2" xfId="21357"/>
    <cellStyle name="Output 5 5" xfId="14365"/>
    <cellStyle name="Output 5 5 2" xfId="25115"/>
    <cellStyle name="Output 5 6" xfId="19341"/>
    <cellStyle name="Output 6" xfId="18968"/>
    <cellStyle name="Output 7" xfId="28057"/>
    <cellStyle name="paint" xfId="48"/>
    <cellStyle name="Percent (0)" xfId="338"/>
    <cellStyle name="Percent (0) 2" xfId="339"/>
    <cellStyle name="Percent (0) 2 2" xfId="522"/>
    <cellStyle name="Percent (0) 2 3" xfId="1083"/>
    <cellStyle name="Percent (0) 2 4" xfId="1068"/>
    <cellStyle name="Percent (0) 3" xfId="521"/>
    <cellStyle name="Percent [0]" xfId="49"/>
    <cellStyle name="Percent [0] 2" xfId="341"/>
    <cellStyle name="Percent [0] 2 2" xfId="832"/>
    <cellStyle name="Percent [0] 2 2 2" xfId="1480"/>
    <cellStyle name="Percent [0] 2 2 3" xfId="1079"/>
    <cellStyle name="Percent [0] 2 3" xfId="1082"/>
    <cellStyle name="Percent [0] 2 4" xfId="1070"/>
    <cellStyle name="Percent [0] 3" xfId="342"/>
    <cellStyle name="Percent [0] 3 2" xfId="833"/>
    <cellStyle name="Percent [0] 4" xfId="340"/>
    <cellStyle name="Percent [00]" xfId="50"/>
    <cellStyle name="Percent [2]" xfId="51"/>
    <cellStyle name="Percent [2] 2" xfId="343"/>
    <cellStyle name="Percent [2] 2 2" xfId="524"/>
    <cellStyle name="Percent [2] 2 3" xfId="1080"/>
    <cellStyle name="Percent [2] 2 4" xfId="1071"/>
    <cellStyle name="Percent [2] 3" xfId="523"/>
    <cellStyle name="Percent_#6 Temps &amp; Contractors" xfId="344"/>
    <cellStyle name="piw#" xfId="52"/>
    <cellStyle name="piw%" xfId="53"/>
    <cellStyle name="PrePop Currency (0)" xfId="54"/>
    <cellStyle name="PrePop Currency (2)" xfId="55"/>
    <cellStyle name="PrePop Units (0)" xfId="56"/>
    <cellStyle name="PrePop Units (1)" xfId="57"/>
    <cellStyle name="PrePop Units (1) 2" xfId="346"/>
    <cellStyle name="PrePop Units (1) 2 2" xfId="834"/>
    <cellStyle name="PrePop Units (1) 2 2 2" xfId="1482"/>
    <cellStyle name="PrePop Units (1) 2 2 3" xfId="1084"/>
    <cellStyle name="PrePop Units (1) 2 3" xfId="1076"/>
    <cellStyle name="PrePop Units (1) 2 4" xfId="1075"/>
    <cellStyle name="PrePop Units (1) 3" xfId="347"/>
    <cellStyle name="PrePop Units (1) 3 2" xfId="835"/>
    <cellStyle name="PrePop Units (1) 4" xfId="345"/>
    <cellStyle name="PrePop Units (2)" xfId="58"/>
    <cellStyle name="Price_Body" xfId="59"/>
    <cellStyle name="Rubles" xfId="348"/>
    <cellStyle name="SAPBEXaggData" xfId="4"/>
    <cellStyle name="SAPBEXaggData 10" xfId="37215"/>
    <cellStyle name="SAPBEXaggData 11" xfId="37887"/>
    <cellStyle name="SAPBEXaggData 12" xfId="37318"/>
    <cellStyle name="SAPBEXaggData 13" xfId="38075"/>
    <cellStyle name="SAPBEXaggData 14" xfId="38217"/>
    <cellStyle name="SAPBEXaggData 15" xfId="38358"/>
    <cellStyle name="SAPBEXaggData 16" xfId="38501"/>
    <cellStyle name="SAPBEXaggData 17" xfId="38643"/>
    <cellStyle name="SAPBEXaggData 18" xfId="38787"/>
    <cellStyle name="SAPBEXaggData 19" xfId="38932"/>
    <cellStyle name="SAPBEXaggData 2" xfId="1547"/>
    <cellStyle name="SAPBEXaggData 2 2" xfId="910"/>
    <cellStyle name="SAPBEXaggData 2 2 2" xfId="3232"/>
    <cellStyle name="SAPBEXaggData 2 2 2 2" xfId="9987"/>
    <cellStyle name="SAPBEXaggData 2 2 2 2 2" xfId="16540"/>
    <cellStyle name="SAPBEXaggData 2 2 2 2 2 2" xfId="26595"/>
    <cellStyle name="SAPBEXaggData 2 2 2 2 3" xfId="23053"/>
    <cellStyle name="SAPBEXaggData 2 2 2 3" xfId="11917"/>
    <cellStyle name="SAPBEXaggData 2 2 2 3 2" xfId="18242"/>
    <cellStyle name="SAPBEXaggData 2 2 2 3 2 2" xfId="27607"/>
    <cellStyle name="SAPBEXaggData 2 2 2 3 3" xfId="24025"/>
    <cellStyle name="SAPBEXaggData 2 2 2 4" xfId="7808"/>
    <cellStyle name="SAPBEXaggData 2 2 2 4 2" xfId="21812"/>
    <cellStyle name="SAPBEXaggData 2 2 2 5" xfId="14966"/>
    <cellStyle name="SAPBEXaggData 2 2 2 5 2" xfId="25527"/>
    <cellStyle name="SAPBEXaggData 2 2 2 6" xfId="19731"/>
    <cellStyle name="SAPBEXaggData 2 2 3" xfId="3705"/>
    <cellStyle name="SAPBEXaggData 2 2 3 2" xfId="10460"/>
    <cellStyle name="SAPBEXaggData 2 2 3 2 2" xfId="16863"/>
    <cellStyle name="SAPBEXaggData 2 2 3 2 2 2" xfId="26867"/>
    <cellStyle name="SAPBEXaggData 2 2 3 2 3" xfId="23319"/>
    <cellStyle name="SAPBEXaggData 2 2 3 3" xfId="12390"/>
    <cellStyle name="SAPBEXaggData 2 2 3 3 2" xfId="18713"/>
    <cellStyle name="SAPBEXaggData 2 2 3 3 2 2" xfId="27877"/>
    <cellStyle name="SAPBEXaggData 2 2 3 3 3" xfId="24289"/>
    <cellStyle name="SAPBEXaggData 2 2 3 4" xfId="8277"/>
    <cellStyle name="SAPBEXaggData 2 2 3 4 2" xfId="22273"/>
    <cellStyle name="SAPBEXaggData 2 2 3 5" xfId="15437"/>
    <cellStyle name="SAPBEXaggData 2 2 3 5 2" xfId="25797"/>
    <cellStyle name="SAPBEXaggData 2 2 3 6" xfId="19995"/>
    <cellStyle name="SAPBEXaggData 2 2 4" xfId="5953"/>
    <cellStyle name="SAPBEXaggData 2 2 4 2" xfId="13214"/>
    <cellStyle name="SAPBEXaggData 2 2 4 2 2" xfId="24783"/>
    <cellStyle name="SAPBEXaggData 2 2 4 3" xfId="21034"/>
    <cellStyle name="SAPBEXaggData 2 2 5" xfId="5681"/>
    <cellStyle name="SAPBEXaggData 2 2 5 2" xfId="13017"/>
    <cellStyle name="SAPBEXaggData 2 2 5 2 2" xfId="24682"/>
    <cellStyle name="SAPBEXaggData 2 2 5 3" xfId="20934"/>
    <cellStyle name="SAPBEXaggData 2 2 6" xfId="5595"/>
    <cellStyle name="SAPBEXaggData 2 2 6 2" xfId="12947"/>
    <cellStyle name="SAPBEXaggData 2 2 6 2 2" xfId="24654"/>
    <cellStyle name="SAPBEXaggData 2 2 6 3" xfId="20905"/>
    <cellStyle name="SAPBEXaggData 2 2 7" xfId="4216"/>
    <cellStyle name="SAPBEXaggData 2 2 7 10" xfId="38437"/>
    <cellStyle name="SAPBEXaggData 2 2 7 11" xfId="38580"/>
    <cellStyle name="SAPBEXaggData 2 2 7 12" xfId="38723"/>
    <cellStyle name="SAPBEXaggData 2 2 7 13" xfId="38866"/>
    <cellStyle name="SAPBEXaggData 2 2 7 14" xfId="39010"/>
    <cellStyle name="SAPBEXaggData 2 2 7 15" xfId="39151"/>
    <cellStyle name="SAPBEXaggData 2 2 7 16" xfId="39286"/>
    <cellStyle name="SAPBEXaggData 2 2 7 17" xfId="39425"/>
    <cellStyle name="SAPBEXaggData 2 2 7 18" xfId="39560"/>
    <cellStyle name="SAPBEXaggData 2 2 7 19" xfId="38914"/>
    <cellStyle name="SAPBEXaggData 2 2 7 2" xfId="20283"/>
    <cellStyle name="SAPBEXaggData 2 2 7 20" xfId="39472"/>
    <cellStyle name="SAPBEXaggData 2 2 7 21" xfId="39157"/>
    <cellStyle name="SAPBEXaggData 2 2 7 22" xfId="39509"/>
    <cellStyle name="SAPBEXaggData 2 2 7 23" xfId="40069"/>
    <cellStyle name="SAPBEXaggData 2 2 7 24" xfId="40233"/>
    <cellStyle name="SAPBEXaggData 2 2 7 25" xfId="40191"/>
    <cellStyle name="SAPBEXaggData 2 2 7 26" xfId="40076"/>
    <cellStyle name="SAPBEXaggData 2 2 7 27" xfId="40463"/>
    <cellStyle name="SAPBEXaggData 2 2 7 3" xfId="36848"/>
    <cellStyle name="SAPBEXaggData 2 2 7 4" xfId="37278"/>
    <cellStyle name="SAPBEXaggData 2 2 7 5" xfId="36994"/>
    <cellStyle name="SAPBEXaggData 2 2 7 6" xfId="37484"/>
    <cellStyle name="SAPBEXaggData 2 2 7 7" xfId="37805"/>
    <cellStyle name="SAPBEXaggData 2 2 7 8" xfId="38154"/>
    <cellStyle name="SAPBEXaggData 2 2 7 9" xfId="38295"/>
    <cellStyle name="SAPBEXaggData 2 2 8" xfId="19065"/>
    <cellStyle name="SAPBEXaggData 2 3" xfId="2757"/>
    <cellStyle name="SAPBEXaggData 2 3 2" xfId="9530"/>
    <cellStyle name="SAPBEXaggData 2 3 2 2" xfId="16181"/>
    <cellStyle name="SAPBEXaggData 2 3 2 2 2" xfId="26307"/>
    <cellStyle name="SAPBEXaggData 2 3 2 3" xfId="22782"/>
    <cellStyle name="SAPBEXaggData 2 3 3" xfId="11485"/>
    <cellStyle name="SAPBEXaggData 2 3 3 2" xfId="17812"/>
    <cellStyle name="SAPBEXaggData 2 3 3 2 2" xfId="27323"/>
    <cellStyle name="SAPBEXaggData 2 3 3 3" xfId="23758"/>
    <cellStyle name="SAPBEXaggData 2 3 4" xfId="7348"/>
    <cellStyle name="SAPBEXaggData 2 3 4 2" xfId="21501"/>
    <cellStyle name="SAPBEXaggData 2 3 5" xfId="14516"/>
    <cellStyle name="SAPBEXaggData 2 3 5 2" xfId="25242"/>
    <cellStyle name="SAPBEXaggData 2 3 6" xfId="19463"/>
    <cellStyle name="SAPBEXaggData 2 4" xfId="2913"/>
    <cellStyle name="SAPBEXaggData 2 4 2" xfId="9680"/>
    <cellStyle name="SAPBEXaggData 2 4 2 2" xfId="16326"/>
    <cellStyle name="SAPBEXaggData 2 4 2 2 2" xfId="26434"/>
    <cellStyle name="SAPBEXaggData 2 4 2 3" xfId="22900"/>
    <cellStyle name="SAPBEXaggData 2 4 3" xfId="11630"/>
    <cellStyle name="SAPBEXaggData 2 4 3 2" xfId="17957"/>
    <cellStyle name="SAPBEXaggData 2 4 3 2 2" xfId="27450"/>
    <cellStyle name="SAPBEXaggData 2 4 3 3" xfId="23876"/>
    <cellStyle name="SAPBEXaggData 2 4 4" xfId="7500"/>
    <cellStyle name="SAPBEXaggData 2 4 4 2" xfId="21632"/>
    <cellStyle name="SAPBEXaggData 2 4 5" xfId="14667"/>
    <cellStyle name="SAPBEXaggData 2 4 5 2" xfId="25370"/>
    <cellStyle name="SAPBEXaggData 2 4 6" xfId="19582"/>
    <cellStyle name="SAPBEXaggData 2 5" xfId="4287"/>
    <cellStyle name="SAPBEXaggData 2 5 2" xfId="20338"/>
    <cellStyle name="SAPBEXaggData 2 6" xfId="19150"/>
    <cellStyle name="SAPBEXaggData 2 7" xfId="28241"/>
    <cellStyle name="SAPBEXaggData 20" xfId="39075"/>
    <cellStyle name="SAPBEXaggData 21" xfId="39213"/>
    <cellStyle name="SAPBEXaggData 22" xfId="39349"/>
    <cellStyle name="SAPBEXaggData 23" xfId="39580"/>
    <cellStyle name="SAPBEXaggData 24" xfId="39708"/>
    <cellStyle name="SAPBEXaggData 25" xfId="39826"/>
    <cellStyle name="SAPBEXaggData 26" xfId="39944"/>
    <cellStyle name="SAPBEXaggData 27" xfId="38867"/>
    <cellStyle name="SAPBEXaggData 28" xfId="40158"/>
    <cellStyle name="SAPBEXaggData 29" xfId="40315"/>
    <cellStyle name="SAPBEXaggData 3" xfId="2156"/>
    <cellStyle name="SAPBEXaggData 3 2" xfId="5233"/>
    <cellStyle name="SAPBEXaggData 3 2 2" xfId="12802"/>
    <cellStyle name="SAPBEXaggData 3 2 2 2" xfId="24567"/>
    <cellStyle name="SAPBEXaggData 3 2 3" xfId="20757"/>
    <cellStyle name="SAPBEXaggData 3 3" xfId="6755"/>
    <cellStyle name="SAPBEXaggData 3 3 2" xfId="13931"/>
    <cellStyle name="SAPBEXaggData 3 3 2 2" xfId="25017"/>
    <cellStyle name="SAPBEXaggData 3 3 3" xfId="21262"/>
    <cellStyle name="SAPBEXaggData 3 4" xfId="8938"/>
    <cellStyle name="SAPBEXaggData 3 4 2" xfId="15870"/>
    <cellStyle name="SAPBEXaggData 3 4 2 2" xfId="26077"/>
    <cellStyle name="SAPBEXaggData 3 4 3" xfId="22564"/>
    <cellStyle name="SAPBEXaggData 3 5" xfId="11036"/>
    <cellStyle name="SAPBEXaggData 3 5 2" xfId="17366"/>
    <cellStyle name="SAPBEXaggData 3 5 2 2" xfId="27100"/>
    <cellStyle name="SAPBEXaggData 3 5 3" xfId="23547"/>
    <cellStyle name="SAPBEXaggData 3 6" xfId="4314"/>
    <cellStyle name="SAPBEXaggData 3 6 2" xfId="20358"/>
    <cellStyle name="SAPBEXaggData 3 7" xfId="4037"/>
    <cellStyle name="SAPBEXaggData 3 7 2" xfId="20189"/>
    <cellStyle name="SAPBEXaggData 30" xfId="39325"/>
    <cellStyle name="SAPBEXaggData 31" xfId="40195"/>
    <cellStyle name="SAPBEXaggData 4" xfId="6"/>
    <cellStyle name="SAPBEXaggData 4 2" xfId="9346"/>
    <cellStyle name="SAPBEXaggData 4 2 2" xfId="15998"/>
    <cellStyle name="SAPBEXaggData 4 2 2 2" xfId="26153"/>
    <cellStyle name="SAPBEXaggData 4 2 3" xfId="22636"/>
    <cellStyle name="SAPBEXaggData 4 3" xfId="11306"/>
    <cellStyle name="SAPBEXaggData 4 3 2" xfId="17635"/>
    <cellStyle name="SAPBEXaggData 4 3 2 2" xfId="27173"/>
    <cellStyle name="SAPBEXaggData 4 3 3" xfId="23616"/>
    <cellStyle name="SAPBEXaggData 4 4" xfId="7164"/>
    <cellStyle name="SAPBEXaggData 4 4 2" xfId="21333"/>
    <cellStyle name="SAPBEXaggData 4 5" xfId="14338"/>
    <cellStyle name="SAPBEXaggData 4 5 2" xfId="25092"/>
    <cellStyle name="SAPBEXaggData 4 6" xfId="19320"/>
    <cellStyle name="SAPBEXaggData 4 7" xfId="2565"/>
    <cellStyle name="SAPBEXaggData 5" xfId="18957"/>
    <cellStyle name="SAPBEXaggData 6" xfId="28050"/>
    <cellStyle name="SAPBEXaggData 7" xfId="37113"/>
    <cellStyle name="SAPBEXaggData 8" xfId="37577"/>
    <cellStyle name="SAPBEXaggData 9" xfId="37092"/>
    <cellStyle name="SAPBEXaggDataEmph" xfId="60"/>
    <cellStyle name="SAPBEXaggDataEmph 10" xfId="37483"/>
    <cellStyle name="SAPBEXaggDataEmph 11" xfId="37992"/>
    <cellStyle name="SAPBEXaggDataEmph 12" xfId="38031"/>
    <cellStyle name="SAPBEXaggDataEmph 13" xfId="38174"/>
    <cellStyle name="SAPBEXaggDataEmph 14" xfId="38315"/>
    <cellStyle name="SAPBEXaggDataEmph 15" xfId="38457"/>
    <cellStyle name="SAPBEXaggDataEmph 16" xfId="38600"/>
    <cellStyle name="SAPBEXaggDataEmph 17" xfId="38743"/>
    <cellStyle name="SAPBEXaggDataEmph 18" xfId="38886"/>
    <cellStyle name="SAPBEXaggDataEmph 19" xfId="39030"/>
    <cellStyle name="SAPBEXaggDataEmph 2" xfId="1548"/>
    <cellStyle name="SAPBEXaggDataEmph 2 2" xfId="956"/>
    <cellStyle name="SAPBEXaggDataEmph 2 2 2" xfId="3233"/>
    <cellStyle name="SAPBEXaggDataEmph 2 2 2 2" xfId="9988"/>
    <cellStyle name="SAPBEXaggDataEmph 2 2 2 2 2" xfId="16541"/>
    <cellStyle name="SAPBEXaggDataEmph 2 2 2 2 2 2" xfId="26596"/>
    <cellStyle name="SAPBEXaggDataEmph 2 2 2 2 3" xfId="23054"/>
    <cellStyle name="SAPBEXaggDataEmph 2 2 2 3" xfId="11918"/>
    <cellStyle name="SAPBEXaggDataEmph 2 2 2 3 2" xfId="18243"/>
    <cellStyle name="SAPBEXaggDataEmph 2 2 2 3 2 2" xfId="27608"/>
    <cellStyle name="SAPBEXaggDataEmph 2 2 2 3 3" xfId="24026"/>
    <cellStyle name="SAPBEXaggDataEmph 2 2 2 4" xfId="7809"/>
    <cellStyle name="SAPBEXaggDataEmph 2 2 2 4 2" xfId="21813"/>
    <cellStyle name="SAPBEXaggDataEmph 2 2 2 5" xfId="14967"/>
    <cellStyle name="SAPBEXaggDataEmph 2 2 2 5 2" xfId="25528"/>
    <cellStyle name="SAPBEXaggDataEmph 2 2 2 6" xfId="19732"/>
    <cellStyle name="SAPBEXaggDataEmph 2 2 3" xfId="3706"/>
    <cellStyle name="SAPBEXaggDataEmph 2 2 3 2" xfId="10461"/>
    <cellStyle name="SAPBEXaggDataEmph 2 2 3 2 2" xfId="16864"/>
    <cellStyle name="SAPBEXaggDataEmph 2 2 3 2 2 2" xfId="26868"/>
    <cellStyle name="SAPBEXaggDataEmph 2 2 3 2 3" xfId="23320"/>
    <cellStyle name="SAPBEXaggDataEmph 2 2 3 3" xfId="12391"/>
    <cellStyle name="SAPBEXaggDataEmph 2 2 3 3 2" xfId="18714"/>
    <cellStyle name="SAPBEXaggDataEmph 2 2 3 3 2 2" xfId="27878"/>
    <cellStyle name="SAPBEXaggDataEmph 2 2 3 3 3" xfId="24290"/>
    <cellStyle name="SAPBEXaggDataEmph 2 2 3 4" xfId="8278"/>
    <cellStyle name="SAPBEXaggDataEmph 2 2 3 4 2" xfId="22274"/>
    <cellStyle name="SAPBEXaggDataEmph 2 2 3 5" xfId="15438"/>
    <cellStyle name="SAPBEXaggDataEmph 2 2 3 5 2" xfId="25798"/>
    <cellStyle name="SAPBEXaggDataEmph 2 2 3 6" xfId="19996"/>
    <cellStyle name="SAPBEXaggDataEmph 2 2 4" xfId="5997"/>
    <cellStyle name="SAPBEXaggDataEmph 2 2 4 2" xfId="13258"/>
    <cellStyle name="SAPBEXaggDataEmph 2 2 4 2 2" xfId="24800"/>
    <cellStyle name="SAPBEXaggDataEmph 2 2 4 3" xfId="21051"/>
    <cellStyle name="SAPBEXaggDataEmph 2 2 5" xfId="5875"/>
    <cellStyle name="SAPBEXaggDataEmph 2 2 5 2" xfId="13140"/>
    <cellStyle name="SAPBEXaggDataEmph 2 2 5 2 2" xfId="24739"/>
    <cellStyle name="SAPBEXaggDataEmph 2 2 5 3" xfId="20990"/>
    <cellStyle name="SAPBEXaggDataEmph 2 2 6" xfId="6353"/>
    <cellStyle name="SAPBEXaggDataEmph 2 2 6 2" xfId="13572"/>
    <cellStyle name="SAPBEXaggDataEmph 2 2 6 2 2" xfId="24907"/>
    <cellStyle name="SAPBEXaggDataEmph 2 2 6 3" xfId="21157"/>
    <cellStyle name="SAPBEXaggDataEmph 2 2 7" xfId="4213"/>
    <cellStyle name="SAPBEXaggDataEmph 2 2 7 2" xfId="20280"/>
    <cellStyle name="SAPBEXaggDataEmph 2 2 8" xfId="19082"/>
    <cellStyle name="SAPBEXaggDataEmph 2 3" xfId="2758"/>
    <cellStyle name="SAPBEXaggDataEmph 2 3 2" xfId="9531"/>
    <cellStyle name="SAPBEXaggDataEmph 2 3 2 2" xfId="16182"/>
    <cellStyle name="SAPBEXaggDataEmph 2 3 2 2 2" xfId="26308"/>
    <cellStyle name="SAPBEXaggDataEmph 2 3 2 3" xfId="22783"/>
    <cellStyle name="SAPBEXaggDataEmph 2 3 3" xfId="11486"/>
    <cellStyle name="SAPBEXaggDataEmph 2 3 3 2" xfId="17813"/>
    <cellStyle name="SAPBEXaggDataEmph 2 3 3 2 2" xfId="27324"/>
    <cellStyle name="SAPBEXaggDataEmph 2 3 3 3" xfId="23759"/>
    <cellStyle name="SAPBEXaggDataEmph 2 3 4" xfId="7349"/>
    <cellStyle name="SAPBEXaggDataEmph 2 3 4 2" xfId="21502"/>
    <cellStyle name="SAPBEXaggDataEmph 2 3 5" xfId="14517"/>
    <cellStyle name="SAPBEXaggDataEmph 2 3 5 2" xfId="25243"/>
    <cellStyle name="SAPBEXaggDataEmph 2 3 6" xfId="19464"/>
    <cellStyle name="SAPBEXaggDataEmph 2 4" xfId="2889"/>
    <cellStyle name="SAPBEXaggDataEmph 2 4 2" xfId="9656"/>
    <cellStyle name="SAPBEXaggDataEmph 2 4 2 2" xfId="16304"/>
    <cellStyle name="SAPBEXaggDataEmph 2 4 2 2 2" xfId="26417"/>
    <cellStyle name="SAPBEXaggDataEmph 2 4 2 3" xfId="22885"/>
    <cellStyle name="SAPBEXaggDataEmph 2 4 3" xfId="11608"/>
    <cellStyle name="SAPBEXaggDataEmph 2 4 3 2" xfId="17935"/>
    <cellStyle name="SAPBEXaggDataEmph 2 4 3 2 2" xfId="27433"/>
    <cellStyle name="SAPBEXaggDataEmph 2 4 3 3" xfId="23861"/>
    <cellStyle name="SAPBEXaggDataEmph 2 4 4" xfId="7476"/>
    <cellStyle name="SAPBEXaggDataEmph 2 4 4 2" xfId="21613"/>
    <cellStyle name="SAPBEXaggDataEmph 2 4 5" xfId="14643"/>
    <cellStyle name="SAPBEXaggDataEmph 2 4 5 2" xfId="25353"/>
    <cellStyle name="SAPBEXaggDataEmph 2 4 6" xfId="19567"/>
    <cellStyle name="SAPBEXaggDataEmph 2 5" xfId="4185"/>
    <cellStyle name="SAPBEXaggDataEmph 2 5 2" xfId="20260"/>
    <cellStyle name="SAPBEXaggDataEmph 2 6" xfId="19151"/>
    <cellStyle name="SAPBEXaggDataEmph 2 7" xfId="28242"/>
    <cellStyle name="SAPBEXaggDataEmph 20" xfId="39171"/>
    <cellStyle name="SAPBEXaggDataEmph 21" xfId="39305"/>
    <cellStyle name="SAPBEXaggDataEmph 22" xfId="39446"/>
    <cellStyle name="SAPBEXaggDataEmph 23" xfId="39671"/>
    <cellStyle name="SAPBEXaggDataEmph 24" xfId="39793"/>
    <cellStyle name="SAPBEXaggDataEmph 25" xfId="39912"/>
    <cellStyle name="SAPBEXaggDataEmph 26" xfId="40025"/>
    <cellStyle name="SAPBEXaggDataEmph 27" xfId="39922"/>
    <cellStyle name="SAPBEXaggDataEmph 28" xfId="40220"/>
    <cellStyle name="SAPBEXaggDataEmph 29" xfId="39609"/>
    <cellStyle name="SAPBEXaggDataEmph 3" xfId="2352"/>
    <cellStyle name="SAPBEXaggDataEmph 3 2" xfId="5385"/>
    <cellStyle name="SAPBEXaggDataEmph 3 2 2" xfId="12892"/>
    <cellStyle name="SAPBEXaggDataEmph 3 2 2 2" xfId="24629"/>
    <cellStyle name="SAPBEXaggDataEmph 3 2 3" xfId="20848"/>
    <cellStyle name="SAPBEXaggDataEmph 3 3" xfId="6951"/>
    <cellStyle name="SAPBEXaggDataEmph 3 3 2" xfId="14125"/>
    <cellStyle name="SAPBEXaggDataEmph 3 3 2 2" xfId="25078"/>
    <cellStyle name="SAPBEXaggDataEmph 3 3 3" xfId="21320"/>
    <cellStyle name="SAPBEXaggDataEmph 3 4" xfId="9134"/>
    <cellStyle name="SAPBEXaggDataEmph 3 4 2" xfId="15961"/>
    <cellStyle name="SAPBEXaggDataEmph 3 4 2 2" xfId="26140"/>
    <cellStyle name="SAPBEXaggDataEmph 3 4 3" xfId="22624"/>
    <cellStyle name="SAPBEXaggDataEmph 3 5" xfId="11155"/>
    <cellStyle name="SAPBEXaggDataEmph 3 5 2" xfId="17484"/>
    <cellStyle name="SAPBEXaggDataEmph 3 5 2 2" xfId="27160"/>
    <cellStyle name="SAPBEXaggDataEmph 3 5 3" xfId="23604"/>
    <cellStyle name="SAPBEXaggDataEmph 3 6" xfId="4315"/>
    <cellStyle name="SAPBEXaggDataEmph 3 6 2" xfId="20359"/>
    <cellStyle name="SAPBEXaggDataEmph 3 7" xfId="4036"/>
    <cellStyle name="SAPBEXaggDataEmph 3 7 2" xfId="20188"/>
    <cellStyle name="SAPBEXaggDataEmph 30" xfId="40106"/>
    <cellStyle name="SAPBEXaggDataEmph 31" xfId="39956"/>
    <cellStyle name="SAPBEXaggDataEmph 4" xfId="2594"/>
    <cellStyle name="SAPBEXaggDataEmph 4 2" xfId="9375"/>
    <cellStyle name="SAPBEXaggDataEmph 4 2 2" xfId="16026"/>
    <cellStyle name="SAPBEXaggDataEmph 4 2 2 2" xfId="26178"/>
    <cellStyle name="SAPBEXaggDataEmph 4 2 3" xfId="22659"/>
    <cellStyle name="SAPBEXaggDataEmph 4 3" xfId="11335"/>
    <cellStyle name="SAPBEXaggDataEmph 4 3 2" xfId="17663"/>
    <cellStyle name="SAPBEXaggDataEmph 4 3 2 2" xfId="27197"/>
    <cellStyle name="SAPBEXaggDataEmph 4 3 3" xfId="23638"/>
    <cellStyle name="SAPBEXaggDataEmph 4 4" xfId="7193"/>
    <cellStyle name="SAPBEXaggDataEmph 4 4 2" xfId="21358"/>
    <cellStyle name="SAPBEXaggDataEmph 4 5" xfId="14366"/>
    <cellStyle name="SAPBEXaggDataEmph 4 5 2" xfId="25116"/>
    <cellStyle name="SAPBEXaggDataEmph 4 6" xfId="19342"/>
    <cellStyle name="SAPBEXaggDataEmph 5" xfId="18969"/>
    <cellStyle name="SAPBEXaggDataEmph 6" xfId="28058"/>
    <cellStyle name="SAPBEXaggDataEmph 7" xfId="37114"/>
    <cellStyle name="SAPBEXaggDataEmph 8" xfId="37174"/>
    <cellStyle name="SAPBEXaggDataEmph 9" xfId="36998"/>
    <cellStyle name="SAPBEXaggItem" xfId="61"/>
    <cellStyle name="SAPBEXaggItem 10" xfId="37747"/>
    <cellStyle name="SAPBEXaggItem 11" xfId="37345"/>
    <cellStyle name="SAPBEXaggItem 12" xfId="38138"/>
    <cellStyle name="SAPBEXaggItem 13" xfId="38279"/>
    <cellStyle name="SAPBEXaggItem 14" xfId="38421"/>
    <cellStyle name="SAPBEXaggItem 15" xfId="38564"/>
    <cellStyle name="SAPBEXaggItem 16" xfId="38707"/>
    <cellStyle name="SAPBEXaggItem 17" xfId="38850"/>
    <cellStyle name="SAPBEXaggItem 18" xfId="38994"/>
    <cellStyle name="SAPBEXaggItem 19" xfId="39135"/>
    <cellStyle name="SAPBEXaggItem 2" xfId="1549"/>
    <cellStyle name="SAPBEXaggItem 2 2" xfId="1332"/>
    <cellStyle name="SAPBEXaggItem 2 2 2" xfId="3234"/>
    <cellStyle name="SAPBEXaggItem 2 2 2 2" xfId="9989"/>
    <cellStyle name="SAPBEXaggItem 2 2 2 2 2" xfId="16542"/>
    <cellStyle name="SAPBEXaggItem 2 2 2 2 2 2" xfId="26597"/>
    <cellStyle name="SAPBEXaggItem 2 2 2 2 3" xfId="23055"/>
    <cellStyle name="SAPBEXaggItem 2 2 2 3" xfId="11919"/>
    <cellStyle name="SAPBEXaggItem 2 2 2 3 2" xfId="18244"/>
    <cellStyle name="SAPBEXaggItem 2 2 2 3 2 2" xfId="27609"/>
    <cellStyle name="SAPBEXaggItem 2 2 2 3 3" xfId="24027"/>
    <cellStyle name="SAPBEXaggItem 2 2 2 4" xfId="7810"/>
    <cellStyle name="SAPBEXaggItem 2 2 2 4 2" xfId="21814"/>
    <cellStyle name="SAPBEXaggItem 2 2 2 5" xfId="14968"/>
    <cellStyle name="SAPBEXaggItem 2 2 2 5 2" xfId="25529"/>
    <cellStyle name="SAPBEXaggItem 2 2 2 6" xfId="19733"/>
    <cellStyle name="SAPBEXaggItem 2 2 3" xfId="3707"/>
    <cellStyle name="SAPBEXaggItem 2 2 3 2" xfId="10462"/>
    <cellStyle name="SAPBEXaggItem 2 2 3 2 2" xfId="16865"/>
    <cellStyle name="SAPBEXaggItem 2 2 3 2 2 2" xfId="26869"/>
    <cellStyle name="SAPBEXaggItem 2 2 3 2 3" xfId="23321"/>
    <cellStyle name="SAPBEXaggItem 2 2 3 3" xfId="12392"/>
    <cellStyle name="SAPBEXaggItem 2 2 3 3 2" xfId="18715"/>
    <cellStyle name="SAPBEXaggItem 2 2 3 3 2 2" xfId="27879"/>
    <cellStyle name="SAPBEXaggItem 2 2 3 3 3" xfId="24291"/>
    <cellStyle name="SAPBEXaggItem 2 2 3 4" xfId="8279"/>
    <cellStyle name="SAPBEXaggItem 2 2 3 4 2" xfId="22275"/>
    <cellStyle name="SAPBEXaggItem 2 2 3 5" xfId="15439"/>
    <cellStyle name="SAPBEXaggItem 2 2 3 5 2" xfId="25799"/>
    <cellStyle name="SAPBEXaggItem 2 2 3 6" xfId="19997"/>
    <cellStyle name="SAPBEXaggItem 2 2 4" xfId="6128"/>
    <cellStyle name="SAPBEXaggItem 2 2 4 2" xfId="13368"/>
    <cellStyle name="SAPBEXaggItem 2 2 4 2 2" xfId="24844"/>
    <cellStyle name="SAPBEXaggItem 2 2 4 3" xfId="21095"/>
    <cellStyle name="SAPBEXaggItem 2 2 5" xfId="5578"/>
    <cellStyle name="SAPBEXaggItem 2 2 5 2" xfId="12937"/>
    <cellStyle name="SAPBEXaggItem 2 2 5 2 2" xfId="24648"/>
    <cellStyle name="SAPBEXaggItem 2 2 5 3" xfId="20899"/>
    <cellStyle name="SAPBEXaggItem 2 2 6" xfId="9942"/>
    <cellStyle name="SAPBEXaggItem 2 2 6 2" xfId="16526"/>
    <cellStyle name="SAPBEXaggItem 2 2 6 2 2" xfId="26589"/>
    <cellStyle name="SAPBEXaggItem 2 2 6 3" xfId="23047"/>
    <cellStyle name="SAPBEXaggItem 2 2 7" xfId="4243"/>
    <cellStyle name="SAPBEXaggItem 2 2 7 2" xfId="20306"/>
    <cellStyle name="SAPBEXaggItem 2 2 8" xfId="19106"/>
    <cellStyle name="SAPBEXaggItem 2 3" xfId="2759"/>
    <cellStyle name="SAPBEXaggItem 2 3 2" xfId="9532"/>
    <cellStyle name="SAPBEXaggItem 2 3 2 2" xfId="16183"/>
    <cellStyle name="SAPBEXaggItem 2 3 2 2 2" xfId="26309"/>
    <cellStyle name="SAPBEXaggItem 2 3 2 3" xfId="22784"/>
    <cellStyle name="SAPBEXaggItem 2 3 3" xfId="11487"/>
    <cellStyle name="SAPBEXaggItem 2 3 3 2" xfId="17814"/>
    <cellStyle name="SAPBEXaggItem 2 3 3 2 2" xfId="27325"/>
    <cellStyle name="SAPBEXaggItem 2 3 3 3" xfId="23760"/>
    <cellStyle name="SAPBEXaggItem 2 3 4" xfId="7350"/>
    <cellStyle name="SAPBEXaggItem 2 3 4 2" xfId="21503"/>
    <cellStyle name="SAPBEXaggItem 2 3 5" xfId="14518"/>
    <cellStyle name="SAPBEXaggItem 2 3 5 2" xfId="25244"/>
    <cellStyle name="SAPBEXaggItem 2 3 6" xfId="19465"/>
    <cellStyle name="SAPBEXaggItem 2 4" xfId="2752"/>
    <cellStyle name="SAPBEXaggItem 2 4 2" xfId="9525"/>
    <cellStyle name="SAPBEXaggItem 2 4 2 2" xfId="16176"/>
    <cellStyle name="SAPBEXaggItem 2 4 2 2 2" xfId="26304"/>
    <cellStyle name="SAPBEXaggItem 2 4 2 3" xfId="22779"/>
    <cellStyle name="SAPBEXaggItem 2 4 3" xfId="11480"/>
    <cellStyle name="SAPBEXaggItem 2 4 3 2" xfId="17808"/>
    <cellStyle name="SAPBEXaggItem 2 4 3 2 2" xfId="27321"/>
    <cellStyle name="SAPBEXaggItem 2 4 3 3" xfId="23756"/>
    <cellStyle name="SAPBEXaggItem 2 4 4" xfId="7343"/>
    <cellStyle name="SAPBEXaggItem 2 4 4 2" xfId="21498"/>
    <cellStyle name="SAPBEXaggItem 2 4 5" xfId="14512"/>
    <cellStyle name="SAPBEXaggItem 2 4 5 2" xfId="25240"/>
    <cellStyle name="SAPBEXaggItem 2 4 6" xfId="19461"/>
    <cellStyle name="SAPBEXaggItem 2 5" xfId="4286"/>
    <cellStyle name="SAPBEXaggItem 2 5 2" xfId="20337"/>
    <cellStyle name="SAPBEXaggItem 2 6" xfId="19152"/>
    <cellStyle name="SAPBEXaggItem 2 7" xfId="28243"/>
    <cellStyle name="SAPBEXaggItem 20" xfId="39272"/>
    <cellStyle name="SAPBEXaggItem 21" xfId="39408"/>
    <cellStyle name="SAPBEXaggItem 22" xfId="39546"/>
    <cellStyle name="SAPBEXaggItem 23" xfId="39246"/>
    <cellStyle name="SAPBEXaggItem 24" xfId="38438"/>
    <cellStyle name="SAPBEXaggItem 25" xfId="39520"/>
    <cellStyle name="SAPBEXaggItem 26" xfId="38724"/>
    <cellStyle name="SAPBEXaggItem 27" xfId="40057"/>
    <cellStyle name="SAPBEXaggItem 28" xfId="39642"/>
    <cellStyle name="SAPBEXaggItem 29" xfId="39191"/>
    <cellStyle name="SAPBEXaggItem 3" xfId="2260"/>
    <cellStyle name="SAPBEXaggItem 3 2" xfId="5315"/>
    <cellStyle name="SAPBEXaggItem 3 2 2" xfId="12860"/>
    <cellStyle name="SAPBEXaggItem 3 2 2 2" xfId="24604"/>
    <cellStyle name="SAPBEXaggItem 3 2 3" xfId="20812"/>
    <cellStyle name="SAPBEXaggItem 3 3" xfId="6859"/>
    <cellStyle name="SAPBEXaggItem 3 3 2" xfId="14033"/>
    <cellStyle name="SAPBEXaggItem 3 3 2 2" xfId="25053"/>
    <cellStyle name="SAPBEXaggItem 3 3 3" xfId="21295"/>
    <cellStyle name="SAPBEXaggItem 3 4" xfId="9042"/>
    <cellStyle name="SAPBEXaggItem 3 4 2" xfId="15929"/>
    <cellStyle name="SAPBEXaggItem 3 4 2 2" xfId="26115"/>
    <cellStyle name="SAPBEXaggItem 3 4 3" xfId="22599"/>
    <cellStyle name="SAPBEXaggItem 3 5" xfId="11103"/>
    <cellStyle name="SAPBEXaggItem 3 5 2" xfId="17432"/>
    <cellStyle name="SAPBEXaggItem 3 5 2 2" xfId="27135"/>
    <cellStyle name="SAPBEXaggItem 3 5 3" xfId="23579"/>
    <cellStyle name="SAPBEXaggItem 3 6" xfId="4316"/>
    <cellStyle name="SAPBEXaggItem 3 6 2" xfId="20360"/>
    <cellStyle name="SAPBEXaggItem 3 7" xfId="5106"/>
    <cellStyle name="SAPBEXaggItem 3 7 2" xfId="20677"/>
    <cellStyle name="SAPBEXaggItem 30" xfId="40274"/>
    <cellStyle name="SAPBEXaggItem 31" xfId="39466"/>
    <cellStyle name="SAPBEXaggItem 4" xfId="2595"/>
    <cellStyle name="SAPBEXaggItem 4 2" xfId="9376"/>
    <cellStyle name="SAPBEXaggItem 4 2 2" xfId="16027"/>
    <cellStyle name="SAPBEXaggItem 4 2 2 2" xfId="26179"/>
    <cellStyle name="SAPBEXaggItem 4 2 3" xfId="22660"/>
    <cellStyle name="SAPBEXaggItem 4 3" xfId="11336"/>
    <cellStyle name="SAPBEXaggItem 4 3 2" xfId="17664"/>
    <cellStyle name="SAPBEXaggItem 4 3 2 2" xfId="27198"/>
    <cellStyle name="SAPBEXaggItem 4 3 3" xfId="23639"/>
    <cellStyle name="SAPBEXaggItem 4 4" xfId="7194"/>
    <cellStyle name="SAPBEXaggItem 4 4 2" xfId="21359"/>
    <cellStyle name="SAPBEXaggItem 4 5" xfId="14367"/>
    <cellStyle name="SAPBEXaggItem 4 5 2" xfId="25117"/>
    <cellStyle name="SAPBEXaggItem 4 6" xfId="19343"/>
    <cellStyle name="SAPBEXaggItem 5" xfId="18970"/>
    <cellStyle name="SAPBEXaggItem 6" xfId="28059"/>
    <cellStyle name="SAPBEXaggItem 7" xfId="37115"/>
    <cellStyle name="SAPBEXaggItem 8" xfId="37173"/>
    <cellStyle name="SAPBEXaggItem 9" xfId="37601"/>
    <cellStyle name="SAPBEXaggItemX" xfId="62"/>
    <cellStyle name="SAPBEXaggItemX 10" xfId="37843"/>
    <cellStyle name="SAPBEXaggItemX 11" xfId="37072"/>
    <cellStyle name="SAPBEXaggItemX 12" xfId="37229"/>
    <cellStyle name="SAPBEXaggItemX 13" xfId="36943"/>
    <cellStyle name="SAPBEXaggItemX 14" xfId="37243"/>
    <cellStyle name="SAPBEXaggItemX 15" xfId="38112"/>
    <cellStyle name="SAPBEXaggItemX 16" xfId="38253"/>
    <cellStyle name="SAPBEXaggItemX 17" xfId="38395"/>
    <cellStyle name="SAPBEXaggItemX 18" xfId="38538"/>
    <cellStyle name="SAPBEXaggItemX 19" xfId="38681"/>
    <cellStyle name="SAPBEXaggItemX 2" xfId="1550"/>
    <cellStyle name="SAPBEXaggItemX 2 2" xfId="900"/>
    <cellStyle name="SAPBEXaggItemX 2 2 2" xfId="3235"/>
    <cellStyle name="SAPBEXaggItemX 2 2 2 2" xfId="9990"/>
    <cellStyle name="SAPBEXaggItemX 2 2 2 2 2" xfId="16543"/>
    <cellStyle name="SAPBEXaggItemX 2 2 2 2 2 2" xfId="26598"/>
    <cellStyle name="SAPBEXaggItemX 2 2 2 2 3" xfId="23056"/>
    <cellStyle name="SAPBEXaggItemX 2 2 2 3" xfId="11920"/>
    <cellStyle name="SAPBEXaggItemX 2 2 2 3 2" xfId="18245"/>
    <cellStyle name="SAPBEXaggItemX 2 2 2 3 2 2" xfId="27610"/>
    <cellStyle name="SAPBEXaggItemX 2 2 2 3 3" xfId="24028"/>
    <cellStyle name="SAPBEXaggItemX 2 2 2 4" xfId="7811"/>
    <cellStyle name="SAPBEXaggItemX 2 2 2 4 2" xfId="21815"/>
    <cellStyle name="SAPBEXaggItemX 2 2 2 5" xfId="14969"/>
    <cellStyle name="SAPBEXaggItemX 2 2 2 5 2" xfId="25530"/>
    <cellStyle name="SAPBEXaggItemX 2 2 2 6" xfId="19734"/>
    <cellStyle name="SAPBEXaggItemX 2 2 3" xfId="3708"/>
    <cellStyle name="SAPBEXaggItemX 2 2 3 2" xfId="10463"/>
    <cellStyle name="SAPBEXaggItemX 2 2 3 2 2" xfId="16866"/>
    <cellStyle name="SAPBEXaggItemX 2 2 3 2 2 2" xfId="26870"/>
    <cellStyle name="SAPBEXaggItemX 2 2 3 2 3" xfId="23322"/>
    <cellStyle name="SAPBEXaggItemX 2 2 3 3" xfId="12393"/>
    <cellStyle name="SAPBEXaggItemX 2 2 3 3 2" xfId="18716"/>
    <cellStyle name="SAPBEXaggItemX 2 2 3 3 2 2" xfId="27880"/>
    <cellStyle name="SAPBEXaggItemX 2 2 3 3 3" xfId="24292"/>
    <cellStyle name="SAPBEXaggItemX 2 2 3 4" xfId="8280"/>
    <cellStyle name="SAPBEXaggItemX 2 2 3 4 2" xfId="22276"/>
    <cellStyle name="SAPBEXaggItemX 2 2 3 5" xfId="15440"/>
    <cellStyle name="SAPBEXaggItemX 2 2 3 5 2" xfId="25800"/>
    <cellStyle name="SAPBEXaggItemX 2 2 3 6" xfId="19998"/>
    <cellStyle name="SAPBEXaggItemX 2 2 4" xfId="5943"/>
    <cellStyle name="SAPBEXaggItemX 2 2 4 2" xfId="13204"/>
    <cellStyle name="SAPBEXaggItemX 2 2 4 2 2" xfId="24782"/>
    <cellStyle name="SAPBEXaggItemX 2 2 4 3" xfId="21033"/>
    <cellStyle name="SAPBEXaggItemX 2 2 5" xfId="5677"/>
    <cellStyle name="SAPBEXaggItemX 2 2 5 2" xfId="13016"/>
    <cellStyle name="SAPBEXaggItemX 2 2 5 2 2" xfId="24681"/>
    <cellStyle name="SAPBEXaggItemX 2 2 5 3" xfId="20933"/>
    <cellStyle name="SAPBEXaggItemX 2 2 6" xfId="5593"/>
    <cellStyle name="SAPBEXaggItemX 2 2 6 2" xfId="12945"/>
    <cellStyle name="SAPBEXaggItemX 2 2 6 2 2" xfId="24653"/>
    <cellStyle name="SAPBEXaggItemX 2 2 6 3" xfId="20904"/>
    <cellStyle name="SAPBEXaggItemX 2 2 7" xfId="4239"/>
    <cellStyle name="SAPBEXaggItemX 2 2 7 2" xfId="20303"/>
    <cellStyle name="SAPBEXaggItemX 2 2 8" xfId="19064"/>
    <cellStyle name="SAPBEXaggItemX 2 3" xfId="2760"/>
    <cellStyle name="SAPBEXaggItemX 2 3 2" xfId="9533"/>
    <cellStyle name="SAPBEXaggItemX 2 3 2 2" xfId="16184"/>
    <cellStyle name="SAPBEXaggItemX 2 3 2 2 2" xfId="26310"/>
    <cellStyle name="SAPBEXaggItemX 2 3 2 3" xfId="22785"/>
    <cellStyle name="SAPBEXaggItemX 2 3 3" xfId="11488"/>
    <cellStyle name="SAPBEXaggItemX 2 3 3 2" xfId="17815"/>
    <cellStyle name="SAPBEXaggItemX 2 3 3 2 2" xfId="27326"/>
    <cellStyle name="SAPBEXaggItemX 2 3 3 3" xfId="23761"/>
    <cellStyle name="SAPBEXaggItemX 2 3 4" xfId="7351"/>
    <cellStyle name="SAPBEXaggItemX 2 3 4 2" xfId="21504"/>
    <cellStyle name="SAPBEXaggItemX 2 3 5" xfId="14519"/>
    <cellStyle name="SAPBEXaggItemX 2 3 5 2" xfId="25245"/>
    <cellStyle name="SAPBEXaggItemX 2 3 6" xfId="19466"/>
    <cellStyle name="SAPBEXaggItemX 2 4" xfId="2587"/>
    <cellStyle name="SAPBEXaggItemX 2 4 2" xfId="9368"/>
    <cellStyle name="SAPBEXaggItemX 2 4 2 2" xfId="16020"/>
    <cellStyle name="SAPBEXaggItemX 2 4 2 2 2" xfId="26174"/>
    <cellStyle name="SAPBEXaggItemX 2 4 2 3" xfId="22655"/>
    <cellStyle name="SAPBEXaggItemX 2 4 3" xfId="11328"/>
    <cellStyle name="SAPBEXaggItemX 2 4 3 2" xfId="17657"/>
    <cellStyle name="SAPBEXaggItemX 2 4 3 2 2" xfId="27194"/>
    <cellStyle name="SAPBEXaggItemX 2 4 3 3" xfId="23635"/>
    <cellStyle name="SAPBEXaggItemX 2 4 4" xfId="7186"/>
    <cellStyle name="SAPBEXaggItemX 2 4 4 2" xfId="21353"/>
    <cellStyle name="SAPBEXaggItemX 2 4 5" xfId="14360"/>
    <cellStyle name="SAPBEXaggItemX 2 4 5 2" xfId="25113"/>
    <cellStyle name="SAPBEXaggItemX 2 4 6" xfId="19339"/>
    <cellStyle name="SAPBEXaggItemX 2 5" xfId="4184"/>
    <cellStyle name="SAPBEXaggItemX 2 5 2" xfId="20259"/>
    <cellStyle name="SAPBEXaggItemX 2 6" xfId="19153"/>
    <cellStyle name="SAPBEXaggItemX 2 7" xfId="28244"/>
    <cellStyle name="SAPBEXaggItemX 20" xfId="38824"/>
    <cellStyle name="SAPBEXaggItemX 21" xfId="38968"/>
    <cellStyle name="SAPBEXaggItemX 22" xfId="39109"/>
    <cellStyle name="SAPBEXaggItemX 23" xfId="37772"/>
    <cellStyle name="SAPBEXaggItemX 24" xfId="39382"/>
    <cellStyle name="SAPBEXaggItemX 25" xfId="37486"/>
    <cellStyle name="SAPBEXaggItemX 26" xfId="39647"/>
    <cellStyle name="SAPBEXaggItemX 27" xfId="40132"/>
    <cellStyle name="SAPBEXaggItemX 28" xfId="39889"/>
    <cellStyle name="SAPBEXaggItemX 29" xfId="40141"/>
    <cellStyle name="SAPBEXaggItemX 3" xfId="2143"/>
    <cellStyle name="SAPBEXaggItemX 3 2" xfId="5221"/>
    <cellStyle name="SAPBEXaggItemX 3 2 2" xfId="12792"/>
    <cellStyle name="SAPBEXaggItemX 3 2 2 2" xfId="24558"/>
    <cellStyle name="SAPBEXaggItemX 3 2 3" xfId="20747"/>
    <cellStyle name="SAPBEXaggItemX 3 3" xfId="6742"/>
    <cellStyle name="SAPBEXaggItemX 3 3 2" xfId="13918"/>
    <cellStyle name="SAPBEXaggItemX 3 3 2 2" xfId="25008"/>
    <cellStyle name="SAPBEXaggItemX 3 3 3" xfId="21253"/>
    <cellStyle name="SAPBEXaggItemX 3 4" xfId="8925"/>
    <cellStyle name="SAPBEXaggItemX 3 4 2" xfId="15860"/>
    <cellStyle name="SAPBEXaggItemX 3 4 2 2" xfId="26068"/>
    <cellStyle name="SAPBEXaggItemX 3 4 3" xfId="22555"/>
    <cellStyle name="SAPBEXaggItemX 3 5" xfId="11025"/>
    <cellStyle name="SAPBEXaggItemX 3 5 2" xfId="17355"/>
    <cellStyle name="SAPBEXaggItemX 3 5 2 2" xfId="27091"/>
    <cellStyle name="SAPBEXaggItemX 3 5 3" xfId="23538"/>
    <cellStyle name="SAPBEXaggItemX 3 6" xfId="4317"/>
    <cellStyle name="SAPBEXaggItemX 3 6 2" xfId="20361"/>
    <cellStyle name="SAPBEXaggItemX 3 7" xfId="4607"/>
    <cellStyle name="SAPBEXaggItemX 3 7 2" xfId="20605"/>
    <cellStyle name="SAPBEXaggItemX 30" xfId="40348"/>
    <cellStyle name="SAPBEXaggItemX 31" xfId="40361"/>
    <cellStyle name="SAPBEXaggItemX 4" xfId="2596"/>
    <cellStyle name="SAPBEXaggItemX 4 2" xfId="9377"/>
    <cellStyle name="SAPBEXaggItemX 4 2 2" xfId="16028"/>
    <cellStyle name="SAPBEXaggItemX 4 2 2 2" xfId="26180"/>
    <cellStyle name="SAPBEXaggItemX 4 2 3" xfId="22661"/>
    <cellStyle name="SAPBEXaggItemX 4 3" xfId="11337"/>
    <cellStyle name="SAPBEXaggItemX 4 3 2" xfId="17665"/>
    <cellStyle name="SAPBEXaggItemX 4 3 2 2" xfId="27199"/>
    <cellStyle name="SAPBEXaggItemX 4 3 3" xfId="23640"/>
    <cellStyle name="SAPBEXaggItemX 4 4" xfId="7195"/>
    <cellStyle name="SAPBEXaggItemX 4 4 2" xfId="21360"/>
    <cellStyle name="SAPBEXaggItemX 4 5" xfId="14368"/>
    <cellStyle name="SAPBEXaggItemX 4 5 2" xfId="25118"/>
    <cellStyle name="SAPBEXaggItemX 4 6" xfId="19344"/>
    <cellStyle name="SAPBEXaggItemX 5" xfId="18971"/>
    <cellStyle name="SAPBEXaggItemX 6" xfId="28060"/>
    <cellStyle name="SAPBEXaggItemX 7" xfId="37116"/>
    <cellStyle name="SAPBEXaggItemX 8" xfId="37370"/>
    <cellStyle name="SAPBEXaggItemX 9" xfId="37703"/>
    <cellStyle name="SAPBEXchaText" xfId="63"/>
    <cellStyle name="SAPBEXchaText 10" xfId="37473"/>
    <cellStyle name="SAPBEXchaText 11" xfId="37094"/>
    <cellStyle name="SAPBEXchaText 12" xfId="37198"/>
    <cellStyle name="SAPBEXchaText 13" xfId="37073"/>
    <cellStyle name="SAPBEXchaText 14" xfId="37678"/>
    <cellStyle name="SAPBEXchaText 15" xfId="37506"/>
    <cellStyle name="SAPBEXchaText 16" xfId="37968"/>
    <cellStyle name="SAPBEXchaText 17" xfId="37254"/>
    <cellStyle name="SAPBEXchaText 18" xfId="37952"/>
    <cellStyle name="SAPBEXchaText 19" xfId="37857"/>
    <cellStyle name="SAPBEXchaText 2" xfId="349"/>
    <cellStyle name="SAPBEXchaText 2 10" xfId="37118"/>
    <cellStyle name="SAPBEXchaText 2 11" xfId="37576"/>
    <cellStyle name="SAPBEXchaText 2 12" xfId="37095"/>
    <cellStyle name="SAPBEXchaText 2 13" xfId="37197"/>
    <cellStyle name="SAPBEXchaText 2 14" xfId="37074"/>
    <cellStyle name="SAPBEXchaText 2 15" xfId="37290"/>
    <cellStyle name="SAPBEXchaText 2 16" xfId="37444"/>
    <cellStyle name="SAPBEXchaText 2 17" xfId="37616"/>
    <cellStyle name="SAPBEXchaText 2 18" xfId="37545"/>
    <cellStyle name="SAPBEXchaText 2 19" xfId="37771"/>
    <cellStyle name="SAPBEXchaText 2 2" xfId="526"/>
    <cellStyle name="SAPBEXchaText 2 2 10" xfId="38122"/>
    <cellStyle name="SAPBEXchaText 2 2 11" xfId="38263"/>
    <cellStyle name="SAPBEXchaText 2 2 12" xfId="38405"/>
    <cellStyle name="SAPBEXchaText 2 2 13" xfId="38548"/>
    <cellStyle name="SAPBEXchaText 2 2 14" xfId="38691"/>
    <cellStyle name="SAPBEXchaText 2 2 15" xfId="38834"/>
    <cellStyle name="SAPBEXchaText 2 2 16" xfId="38978"/>
    <cellStyle name="SAPBEXchaText 2 2 17" xfId="39119"/>
    <cellStyle name="SAPBEXchaText 2 2 18" xfId="39256"/>
    <cellStyle name="SAPBEXchaText 2 2 19" xfId="39392"/>
    <cellStyle name="SAPBEXchaText 2 2 2" xfId="1703"/>
    <cellStyle name="SAPBEXchaText 2 2 2 2" xfId="921"/>
    <cellStyle name="SAPBEXchaText 2 2 2 2 2" xfId="3337"/>
    <cellStyle name="SAPBEXchaText 2 2 2 2 2 2" xfId="10092"/>
    <cellStyle name="SAPBEXchaText 2 2 2 2 2 2 2" xfId="16632"/>
    <cellStyle name="SAPBEXchaText 2 2 2 2 2 2 2 2" xfId="26672"/>
    <cellStyle name="SAPBEXchaText 2 2 2 2 2 2 3" xfId="23130"/>
    <cellStyle name="SAPBEXchaText 2 2 2 2 2 3" xfId="12022"/>
    <cellStyle name="SAPBEXchaText 2 2 2 2 2 3 2" xfId="18347"/>
    <cellStyle name="SAPBEXchaText 2 2 2 2 2 3 2 2" xfId="27684"/>
    <cellStyle name="SAPBEXchaText 2 2 2 2 2 3 3" xfId="24102"/>
    <cellStyle name="SAPBEXchaText 2 2 2 2 2 4" xfId="7913"/>
    <cellStyle name="SAPBEXchaText 2 2 2 2 2 4 2" xfId="21917"/>
    <cellStyle name="SAPBEXchaText 2 2 2 2 2 5" xfId="15071"/>
    <cellStyle name="SAPBEXchaText 2 2 2 2 2 5 2" xfId="25604"/>
    <cellStyle name="SAPBEXchaText 2 2 2 2 2 6" xfId="19808"/>
    <cellStyle name="SAPBEXchaText 2 2 2 2 3" xfId="3810"/>
    <cellStyle name="SAPBEXchaText 2 2 2 2 3 2" xfId="10565"/>
    <cellStyle name="SAPBEXchaText 2 2 2 2 3 2 2" xfId="16955"/>
    <cellStyle name="SAPBEXchaText 2 2 2 2 3 2 2 2" xfId="26944"/>
    <cellStyle name="SAPBEXchaText 2 2 2 2 3 2 3" xfId="23396"/>
    <cellStyle name="SAPBEXchaText 2 2 2 2 3 3" xfId="12495"/>
    <cellStyle name="SAPBEXchaText 2 2 2 2 3 3 2" xfId="18818"/>
    <cellStyle name="SAPBEXchaText 2 2 2 2 3 3 2 2" xfId="27954"/>
    <cellStyle name="SAPBEXchaText 2 2 2 2 3 3 3" xfId="24366"/>
    <cellStyle name="SAPBEXchaText 2 2 2 2 3 4" xfId="8359"/>
    <cellStyle name="SAPBEXchaText 2 2 2 2 3 4 2" xfId="22353"/>
    <cellStyle name="SAPBEXchaText 2 2 2 2 3 5" xfId="15542"/>
    <cellStyle name="SAPBEXchaText 2 2 2 2 3 5 2" xfId="25874"/>
    <cellStyle name="SAPBEXchaText 2 2 2 2 3 6" xfId="20072"/>
    <cellStyle name="SAPBEXchaText 2 2 2 2 4" xfId="5964"/>
    <cellStyle name="SAPBEXchaText 2 2 2 2 4 2" xfId="13225"/>
    <cellStyle name="SAPBEXchaText 2 2 2 2 4 2 2" xfId="24790"/>
    <cellStyle name="SAPBEXchaText 2 2 2 2 4 3" xfId="21041"/>
    <cellStyle name="SAPBEXchaText 2 2 2 2 5" xfId="5687"/>
    <cellStyle name="SAPBEXchaText 2 2 2 2 5 2" xfId="13023"/>
    <cellStyle name="SAPBEXchaText 2 2 2 2 5 2 2" xfId="24687"/>
    <cellStyle name="SAPBEXchaText 2 2 2 2 5 3" xfId="20939"/>
    <cellStyle name="SAPBEXchaText 2 2 2 2 6" xfId="8525"/>
    <cellStyle name="SAPBEXchaText 2 2 2 2 6 2" xfId="15717"/>
    <cellStyle name="SAPBEXchaText 2 2 2 2 6 2 2" xfId="25967"/>
    <cellStyle name="SAPBEXchaText 2 2 2 2 6 3" xfId="22460"/>
    <cellStyle name="SAPBEXchaText 2 2 2 2 7" xfId="4235"/>
    <cellStyle name="SAPBEXchaText 2 2 2 2 7 2" xfId="20300"/>
    <cellStyle name="SAPBEXchaText 2 2 2 2 8" xfId="19072"/>
    <cellStyle name="SAPBEXchaText 2 2 2 3" xfId="3074"/>
    <cellStyle name="SAPBEXchaText 2 2 2 3 2" xfId="9840"/>
    <cellStyle name="SAPBEXchaText 2 2 2 3 2 2" xfId="16456"/>
    <cellStyle name="SAPBEXchaText 2 2 2 3 2 2 2" xfId="26535"/>
    <cellStyle name="SAPBEXchaText 2 2 2 3 2 3" xfId="22993"/>
    <cellStyle name="SAPBEXchaText 2 2 2 3 3" xfId="11777"/>
    <cellStyle name="SAPBEXchaText 2 2 2 3 3 2" xfId="18102"/>
    <cellStyle name="SAPBEXchaText 2 2 2 3 3 2 2" xfId="27549"/>
    <cellStyle name="SAPBEXchaText 2 2 2 3 3 3" xfId="23967"/>
    <cellStyle name="SAPBEXchaText 2 2 2 3 4" xfId="7661"/>
    <cellStyle name="SAPBEXchaText 2 2 2 3 4 2" xfId="21742"/>
    <cellStyle name="SAPBEXchaText 2 2 2 3 5" xfId="14825"/>
    <cellStyle name="SAPBEXchaText 2 2 2 3 5 2" xfId="25469"/>
    <cellStyle name="SAPBEXchaText 2 2 2 3 6" xfId="19673"/>
    <cellStyle name="SAPBEXchaText 2 2 2 4" xfId="3579"/>
    <cellStyle name="SAPBEXchaText 2 2 2 4 2" xfId="10334"/>
    <cellStyle name="SAPBEXchaText 2 2 2 4 2 2" xfId="16799"/>
    <cellStyle name="SAPBEXchaText 2 2 2 4 2 2 2" xfId="26809"/>
    <cellStyle name="SAPBEXchaText 2 2 2 4 2 3" xfId="23261"/>
    <cellStyle name="SAPBEXchaText 2 2 2 4 3" xfId="12264"/>
    <cellStyle name="SAPBEXchaText 2 2 2 4 3 2" xfId="18587"/>
    <cellStyle name="SAPBEXchaText 2 2 2 4 3 2 2" xfId="27819"/>
    <cellStyle name="SAPBEXchaText 2 2 2 4 3 3" xfId="24231"/>
    <cellStyle name="SAPBEXchaText 2 2 2 4 4" xfId="8155"/>
    <cellStyle name="SAPBEXchaText 2 2 2 4 4 2" xfId="22152"/>
    <cellStyle name="SAPBEXchaText 2 2 2 4 5" xfId="15311"/>
    <cellStyle name="SAPBEXchaText 2 2 2 4 5 2" xfId="25739"/>
    <cellStyle name="SAPBEXchaText 2 2 2 4 6" xfId="19937"/>
    <cellStyle name="SAPBEXchaText 2 2 2 5" xfId="3987"/>
    <cellStyle name="SAPBEXchaText 2 2 2 5 2" xfId="20149"/>
    <cellStyle name="SAPBEXchaText 2 2 2 6" xfId="19228"/>
    <cellStyle name="SAPBEXchaText 2 2 2 7" xfId="28333"/>
    <cellStyle name="SAPBEXchaText 2 2 20" xfId="39530"/>
    <cellStyle name="SAPBEXchaText 2 2 21" xfId="39655"/>
    <cellStyle name="SAPBEXchaText 2 2 22" xfId="39777"/>
    <cellStyle name="SAPBEXchaText 2 2 23" xfId="39896"/>
    <cellStyle name="SAPBEXchaText 2 2 24" xfId="40009"/>
    <cellStyle name="SAPBEXchaText 2 2 25" xfId="40116"/>
    <cellStyle name="SAPBEXchaText 2 2 26" xfId="40205"/>
    <cellStyle name="SAPBEXchaText 2 2 27" xfId="40300"/>
    <cellStyle name="SAPBEXchaText 2 2 28" xfId="40381"/>
    <cellStyle name="SAPBEXchaText 2 2 29" xfId="40442"/>
    <cellStyle name="SAPBEXchaText 2 2 3" xfId="2092"/>
    <cellStyle name="SAPBEXchaText 2 2 3 2" xfId="2861"/>
    <cellStyle name="SAPBEXchaText 2 2 3 2 2" xfId="7448"/>
    <cellStyle name="SAPBEXchaText 2 2 3 2 2 2" xfId="14615"/>
    <cellStyle name="SAPBEXchaText 2 2 3 2 2 2 2" xfId="25326"/>
    <cellStyle name="SAPBEXchaText 2 2 3 2 2 3" xfId="21585"/>
    <cellStyle name="SAPBEXchaText 2 2 3 2 3" xfId="9628"/>
    <cellStyle name="SAPBEXchaText 2 2 3 2 3 2" xfId="16276"/>
    <cellStyle name="SAPBEXchaText 2 2 3 2 3 2 2" xfId="26390"/>
    <cellStyle name="SAPBEXchaText 2 2 3 2 3 3" xfId="22858"/>
    <cellStyle name="SAPBEXchaText 2 2 3 2 4" xfId="11580"/>
    <cellStyle name="SAPBEXchaText 2 2 3 2 4 2" xfId="17907"/>
    <cellStyle name="SAPBEXchaText 2 2 3 2 4 2 2" xfId="27406"/>
    <cellStyle name="SAPBEXchaText 2 2 3 2 4 3" xfId="23834"/>
    <cellStyle name="SAPBEXchaText 2 2 3 2 5" xfId="5177"/>
    <cellStyle name="SAPBEXchaText 2 2 3 2 5 2" xfId="20709"/>
    <cellStyle name="SAPBEXchaText 2 2 3 2 6" xfId="12752"/>
    <cellStyle name="SAPBEXchaText 2 2 3 2 6 2" xfId="24524"/>
    <cellStyle name="SAPBEXchaText 2 2 3 2 7" xfId="19540"/>
    <cellStyle name="SAPBEXchaText 2 2 3 3" xfId="2570"/>
    <cellStyle name="SAPBEXchaText 2 2 3 3 2" xfId="9351"/>
    <cellStyle name="SAPBEXchaText 2 2 3 3 2 2" xfId="16003"/>
    <cellStyle name="SAPBEXchaText 2 2 3 3 2 2 2" xfId="26158"/>
    <cellStyle name="SAPBEXchaText 2 2 3 3 2 3" xfId="22641"/>
    <cellStyle name="SAPBEXchaText 2 2 3 3 3" xfId="11311"/>
    <cellStyle name="SAPBEXchaText 2 2 3 3 3 2" xfId="17640"/>
    <cellStyle name="SAPBEXchaText 2 2 3 3 3 2 2" xfId="27178"/>
    <cellStyle name="SAPBEXchaText 2 2 3 3 3 3" xfId="23621"/>
    <cellStyle name="SAPBEXchaText 2 2 3 3 4" xfId="7169"/>
    <cellStyle name="SAPBEXchaText 2 2 3 3 4 2" xfId="21338"/>
    <cellStyle name="SAPBEXchaText 2 2 3 3 5" xfId="14343"/>
    <cellStyle name="SAPBEXchaText 2 2 3 3 5 2" xfId="25097"/>
    <cellStyle name="SAPBEXchaText 2 2 3 3 6" xfId="19325"/>
    <cellStyle name="SAPBEXchaText 2 2 3 4" xfId="6691"/>
    <cellStyle name="SAPBEXchaText 2 2 3 4 2" xfId="13867"/>
    <cellStyle name="SAPBEXchaText 2 2 3 4 2 2" xfId="24974"/>
    <cellStyle name="SAPBEXchaText 2 2 3 4 3" xfId="21220"/>
    <cellStyle name="SAPBEXchaText 2 2 3 5" xfId="8874"/>
    <cellStyle name="SAPBEXchaText 2 2 3 5 2" xfId="15820"/>
    <cellStyle name="SAPBEXchaText 2 2 3 5 2 2" xfId="26034"/>
    <cellStyle name="SAPBEXchaText 2 2 3 5 3" xfId="22522"/>
    <cellStyle name="SAPBEXchaText 2 2 3 6" xfId="10983"/>
    <cellStyle name="SAPBEXchaText 2 2 3 6 2" xfId="17313"/>
    <cellStyle name="SAPBEXchaText 2 2 3 6 2 2" xfId="27057"/>
    <cellStyle name="SAPBEXchaText 2 2 3 6 3" xfId="23505"/>
    <cellStyle name="SAPBEXchaText 2 2 3 7" xfId="4402"/>
    <cellStyle name="SAPBEXchaText 2 2 3 7 2" xfId="20446"/>
    <cellStyle name="SAPBEXchaText 2 2 3 8" xfId="4303"/>
    <cellStyle name="SAPBEXchaText 2 2 3 8 2" xfId="20350"/>
    <cellStyle name="SAPBEXchaText 2 2 30" xfId="40485"/>
    <cellStyle name="SAPBEXchaText 2 2 4" xfId="2671"/>
    <cellStyle name="SAPBEXchaText 2 2 4 2" xfId="9451"/>
    <cellStyle name="SAPBEXchaText 2 2 4 2 2" xfId="16102"/>
    <cellStyle name="SAPBEXchaText 2 2 4 2 2 2" xfId="26241"/>
    <cellStyle name="SAPBEXchaText 2 2 4 2 3" xfId="22717"/>
    <cellStyle name="SAPBEXchaText 2 2 4 3" xfId="11411"/>
    <cellStyle name="SAPBEXchaText 2 2 4 3 2" xfId="17739"/>
    <cellStyle name="SAPBEXchaText 2 2 4 3 2 2" xfId="27260"/>
    <cellStyle name="SAPBEXchaText 2 2 4 3 3" xfId="23696"/>
    <cellStyle name="SAPBEXchaText 2 2 4 4" xfId="7270"/>
    <cellStyle name="SAPBEXchaText 2 2 4 4 2" xfId="21429"/>
    <cellStyle name="SAPBEXchaText 2 2 4 5" xfId="14443"/>
    <cellStyle name="SAPBEXchaText 2 2 4 5 2" xfId="25179"/>
    <cellStyle name="SAPBEXchaText 2 2 4 6" xfId="19401"/>
    <cellStyle name="SAPBEXchaText 2 2 5" xfId="28129"/>
    <cellStyle name="SAPBEXchaText 2 2 6" xfId="37560"/>
    <cellStyle name="SAPBEXchaText 2 2 7" xfId="37688"/>
    <cellStyle name="SAPBEXchaText 2 2 8" xfId="37828"/>
    <cellStyle name="SAPBEXchaText 2 2 9" xfId="37976"/>
    <cellStyle name="SAPBEXchaText 2 20" xfId="37252"/>
    <cellStyle name="SAPBEXchaText 2 21" xfId="36978"/>
    <cellStyle name="SAPBEXchaText 2 22" xfId="38088"/>
    <cellStyle name="SAPBEXchaText 2 23" xfId="38230"/>
    <cellStyle name="SAPBEXchaText 2 24" xfId="38371"/>
    <cellStyle name="SAPBEXchaText 2 25" xfId="38514"/>
    <cellStyle name="SAPBEXchaText 2 26" xfId="39524"/>
    <cellStyle name="SAPBEXchaText 2 27" xfId="38800"/>
    <cellStyle name="SAPBEXchaText 2 28" xfId="38327"/>
    <cellStyle name="SAPBEXchaText 2 29" xfId="39086"/>
    <cellStyle name="SAPBEXchaText 2 3" xfId="1072"/>
    <cellStyle name="SAPBEXchaText 2 3 10" xfId="37871"/>
    <cellStyle name="SAPBEXchaText 2 3 11" xfId="37724"/>
    <cellStyle name="SAPBEXchaText 2 3 12" xfId="37715"/>
    <cellStyle name="SAPBEXchaText 2 3 13" xfId="37408"/>
    <cellStyle name="SAPBEXchaText 2 3 14" xfId="37267"/>
    <cellStyle name="SAPBEXchaText 2 3 15" xfId="37321"/>
    <cellStyle name="SAPBEXchaText 2 3 16" xfId="37637"/>
    <cellStyle name="SAPBEXchaText 2 3 17" xfId="37941"/>
    <cellStyle name="SAPBEXchaText 2 3 18" xfId="37917"/>
    <cellStyle name="SAPBEXchaText 2 3 19" xfId="37425"/>
    <cellStyle name="SAPBEXchaText 2 3 2" xfId="1699"/>
    <cellStyle name="SAPBEXchaText 2 3 2 2" xfId="1407"/>
    <cellStyle name="SAPBEXchaText 2 3 2 2 2" xfId="3334"/>
    <cellStyle name="SAPBEXchaText 2 3 2 2 2 2" xfId="10089"/>
    <cellStyle name="SAPBEXchaText 2 3 2 2 2 2 2" xfId="16630"/>
    <cellStyle name="SAPBEXchaText 2 3 2 2 2 2 2 2" xfId="26670"/>
    <cellStyle name="SAPBEXchaText 2 3 2 2 2 2 3" xfId="23128"/>
    <cellStyle name="SAPBEXchaText 2 3 2 2 2 3" xfId="12019"/>
    <cellStyle name="SAPBEXchaText 2 3 2 2 2 3 2" xfId="18344"/>
    <cellStyle name="SAPBEXchaText 2 3 2 2 2 3 2 2" xfId="27682"/>
    <cellStyle name="SAPBEXchaText 2 3 2 2 2 3 3" xfId="24100"/>
    <cellStyle name="SAPBEXchaText 2 3 2 2 2 4" xfId="7910"/>
    <cellStyle name="SAPBEXchaText 2 3 2 2 2 4 2" xfId="21914"/>
    <cellStyle name="SAPBEXchaText 2 3 2 2 2 5" xfId="15068"/>
    <cellStyle name="SAPBEXchaText 2 3 2 2 2 5 2" xfId="25602"/>
    <cellStyle name="SAPBEXchaText 2 3 2 2 2 6" xfId="19806"/>
    <cellStyle name="SAPBEXchaText 2 3 2 2 3" xfId="3807"/>
    <cellStyle name="SAPBEXchaText 2 3 2 2 3 2" xfId="10562"/>
    <cellStyle name="SAPBEXchaText 2 3 2 2 3 2 2" xfId="16953"/>
    <cellStyle name="SAPBEXchaText 2 3 2 2 3 2 2 2" xfId="26942"/>
    <cellStyle name="SAPBEXchaText 2 3 2 2 3 2 3" xfId="23394"/>
    <cellStyle name="SAPBEXchaText 2 3 2 2 3 3" xfId="12492"/>
    <cellStyle name="SAPBEXchaText 2 3 2 2 3 3 2" xfId="18815"/>
    <cellStyle name="SAPBEXchaText 2 3 2 2 3 3 2 2" xfId="27952"/>
    <cellStyle name="SAPBEXchaText 2 3 2 2 3 3 3" xfId="24364"/>
    <cellStyle name="SAPBEXchaText 2 3 2 2 3 4" xfId="8356"/>
    <cellStyle name="SAPBEXchaText 2 3 2 2 3 4 2" xfId="22350"/>
    <cellStyle name="SAPBEXchaText 2 3 2 2 3 5" xfId="15539"/>
    <cellStyle name="SAPBEXchaText 2 3 2 2 3 5 2" xfId="25872"/>
    <cellStyle name="SAPBEXchaText 2 3 2 2 3 6" xfId="20070"/>
    <cellStyle name="SAPBEXchaText 2 3 2 2 4" xfId="6190"/>
    <cellStyle name="SAPBEXchaText 2 3 2 2 4 2" xfId="13427"/>
    <cellStyle name="SAPBEXchaText 2 3 2 2 4 2 2" xfId="24862"/>
    <cellStyle name="SAPBEXchaText 2 3 2 2 4 3" xfId="21112"/>
    <cellStyle name="SAPBEXchaText 2 3 2 2 5" xfId="8461"/>
    <cellStyle name="SAPBEXchaText 2 3 2 2 5 2" xfId="15680"/>
    <cellStyle name="SAPBEXchaText 2 3 2 2 5 2 2" xfId="25936"/>
    <cellStyle name="SAPBEXchaText 2 3 2 2 5 3" xfId="22429"/>
    <cellStyle name="SAPBEXchaText 2 3 2 2 6" xfId="5800"/>
    <cellStyle name="SAPBEXchaText 2 3 2 2 6 2" xfId="13084"/>
    <cellStyle name="SAPBEXchaText 2 3 2 2 6 2 2" xfId="24716"/>
    <cellStyle name="SAPBEXchaText 2 3 2 2 6 3" xfId="20967"/>
    <cellStyle name="SAPBEXchaText 2 3 2 2 7" xfId="12644"/>
    <cellStyle name="SAPBEXchaText 2 3 2 2 7 2" xfId="24438"/>
    <cellStyle name="SAPBEXchaText 2 3 2 2 8" xfId="19121"/>
    <cellStyle name="SAPBEXchaText 2 3 2 3" xfId="3071"/>
    <cellStyle name="SAPBEXchaText 2 3 2 3 2" xfId="9837"/>
    <cellStyle name="SAPBEXchaText 2 3 2 3 2 2" xfId="16454"/>
    <cellStyle name="SAPBEXchaText 2 3 2 3 2 2 2" xfId="26533"/>
    <cellStyle name="SAPBEXchaText 2 3 2 3 2 3" xfId="22991"/>
    <cellStyle name="SAPBEXchaText 2 3 2 3 3" xfId="11774"/>
    <cellStyle name="SAPBEXchaText 2 3 2 3 3 2" xfId="18099"/>
    <cellStyle name="SAPBEXchaText 2 3 2 3 3 2 2" xfId="27547"/>
    <cellStyle name="SAPBEXchaText 2 3 2 3 3 3" xfId="23965"/>
    <cellStyle name="SAPBEXchaText 2 3 2 3 4" xfId="7658"/>
    <cellStyle name="SAPBEXchaText 2 3 2 3 4 2" xfId="21740"/>
    <cellStyle name="SAPBEXchaText 2 3 2 3 5" xfId="14822"/>
    <cellStyle name="SAPBEXchaText 2 3 2 3 5 2" xfId="25467"/>
    <cellStyle name="SAPBEXchaText 2 3 2 3 6" xfId="19671"/>
    <cellStyle name="SAPBEXchaText 2 3 2 4" xfId="3576"/>
    <cellStyle name="SAPBEXchaText 2 3 2 4 2" xfId="10331"/>
    <cellStyle name="SAPBEXchaText 2 3 2 4 2 2" xfId="16797"/>
    <cellStyle name="SAPBEXchaText 2 3 2 4 2 2 2" xfId="26807"/>
    <cellStyle name="SAPBEXchaText 2 3 2 4 2 3" xfId="23259"/>
    <cellStyle name="SAPBEXchaText 2 3 2 4 3" xfId="12261"/>
    <cellStyle name="SAPBEXchaText 2 3 2 4 3 2" xfId="18584"/>
    <cellStyle name="SAPBEXchaText 2 3 2 4 3 2 2" xfId="27817"/>
    <cellStyle name="SAPBEXchaText 2 3 2 4 3 3" xfId="24229"/>
    <cellStyle name="SAPBEXchaText 2 3 2 4 4" xfId="8152"/>
    <cellStyle name="SAPBEXchaText 2 3 2 4 4 2" xfId="22149"/>
    <cellStyle name="SAPBEXchaText 2 3 2 4 5" xfId="15308"/>
    <cellStyle name="SAPBEXchaText 2 3 2 4 5 2" xfId="25737"/>
    <cellStyle name="SAPBEXchaText 2 3 2 4 6" xfId="19935"/>
    <cellStyle name="SAPBEXchaText 2 3 2 5" xfId="3990"/>
    <cellStyle name="SAPBEXchaText 2 3 2 5 2" xfId="20151"/>
    <cellStyle name="SAPBEXchaText 2 3 2 6" xfId="19226"/>
    <cellStyle name="SAPBEXchaText 2 3 2 7" xfId="28331"/>
    <cellStyle name="SAPBEXchaText 2 3 20" xfId="37949"/>
    <cellStyle name="SAPBEXchaText 2 3 21" xfId="37660"/>
    <cellStyle name="SAPBEXchaText 2 3 22" xfId="37951"/>
    <cellStyle name="SAPBEXchaText 2 3 23" xfId="39559"/>
    <cellStyle name="SAPBEXchaText 2 3 24" xfId="38060"/>
    <cellStyle name="SAPBEXchaText 2 3 25" xfId="39058"/>
    <cellStyle name="SAPBEXchaText 2 3 26" xfId="38945"/>
    <cellStyle name="SAPBEXchaText 2 3 27" xfId="39957"/>
    <cellStyle name="SAPBEXchaText 2 3 28" xfId="40241"/>
    <cellStyle name="SAPBEXchaText 2 3 29" xfId="40333"/>
    <cellStyle name="SAPBEXchaText 2 3 3" xfId="2094"/>
    <cellStyle name="SAPBEXchaText 2 3 3 2" xfId="5179"/>
    <cellStyle name="SAPBEXchaText 2 3 3 2 2" xfId="12754"/>
    <cellStyle name="SAPBEXchaText 2 3 3 2 2 2" xfId="24526"/>
    <cellStyle name="SAPBEXchaText 2 3 3 2 3" xfId="20711"/>
    <cellStyle name="SAPBEXchaText 2 3 3 3" xfId="6693"/>
    <cellStyle name="SAPBEXchaText 2 3 3 3 2" xfId="13869"/>
    <cellStyle name="SAPBEXchaText 2 3 3 3 2 2" xfId="24976"/>
    <cellStyle name="SAPBEXchaText 2 3 3 3 3" xfId="21222"/>
    <cellStyle name="SAPBEXchaText 2 3 3 4" xfId="8876"/>
    <cellStyle name="SAPBEXchaText 2 3 3 4 2" xfId="15822"/>
    <cellStyle name="SAPBEXchaText 2 3 3 4 2 2" xfId="26036"/>
    <cellStyle name="SAPBEXchaText 2 3 3 4 3" xfId="22524"/>
    <cellStyle name="SAPBEXchaText 2 3 3 5" xfId="10985"/>
    <cellStyle name="SAPBEXchaText 2 3 3 5 2" xfId="17315"/>
    <cellStyle name="SAPBEXchaText 2 3 3 5 2 2" xfId="27059"/>
    <cellStyle name="SAPBEXchaText 2 3 3 5 3" xfId="23507"/>
    <cellStyle name="SAPBEXchaText 2 3 3 6" xfId="4399"/>
    <cellStyle name="SAPBEXchaText 2 3 3 6 2" xfId="20443"/>
    <cellStyle name="SAPBEXchaText 2 3 3 7" xfId="4667"/>
    <cellStyle name="SAPBEXchaText 2 3 3 7 2" xfId="20636"/>
    <cellStyle name="SAPBEXchaText 2 3 30" xfId="40406"/>
    <cellStyle name="SAPBEXchaText 2 3 31" xfId="40272"/>
    <cellStyle name="SAPBEXchaText 2 3 4" xfId="2762"/>
    <cellStyle name="SAPBEXchaText 2 3 4 2" xfId="9535"/>
    <cellStyle name="SAPBEXchaText 2 3 4 2 2" xfId="16186"/>
    <cellStyle name="SAPBEXchaText 2 3 4 2 2 2" xfId="26312"/>
    <cellStyle name="SAPBEXchaText 2 3 4 2 3" xfId="22787"/>
    <cellStyle name="SAPBEXchaText 2 3 4 3" xfId="11490"/>
    <cellStyle name="SAPBEXchaText 2 3 4 3 2" xfId="17817"/>
    <cellStyle name="SAPBEXchaText 2 3 4 3 2 2" xfId="27328"/>
    <cellStyle name="SAPBEXchaText 2 3 4 3 3" xfId="23763"/>
    <cellStyle name="SAPBEXchaText 2 3 4 4" xfId="7353"/>
    <cellStyle name="SAPBEXchaText 2 3 4 4 2" xfId="21506"/>
    <cellStyle name="SAPBEXchaText 2 3 4 5" xfId="14521"/>
    <cellStyle name="SAPBEXchaText 2 3 4 5 2" xfId="25247"/>
    <cellStyle name="SAPBEXchaText 2 3 4 6" xfId="19468"/>
    <cellStyle name="SAPBEXchaText 2 3 5" xfId="2914"/>
    <cellStyle name="SAPBEXchaText 2 3 5 2" xfId="9681"/>
    <cellStyle name="SAPBEXchaText 2 3 5 2 2" xfId="16327"/>
    <cellStyle name="SAPBEXchaText 2 3 5 2 2 2" xfId="26435"/>
    <cellStyle name="SAPBEXchaText 2 3 5 2 3" xfId="22901"/>
    <cellStyle name="SAPBEXchaText 2 3 5 3" xfId="11631"/>
    <cellStyle name="SAPBEXchaText 2 3 5 3 2" xfId="17958"/>
    <cellStyle name="SAPBEXchaText 2 3 5 3 2 2" xfId="27451"/>
    <cellStyle name="SAPBEXchaText 2 3 5 3 3" xfId="23877"/>
    <cellStyle name="SAPBEXchaText 2 3 5 4" xfId="7501"/>
    <cellStyle name="SAPBEXchaText 2 3 5 4 2" xfId="21633"/>
    <cellStyle name="SAPBEXchaText 2 3 5 5" xfId="14668"/>
    <cellStyle name="SAPBEXchaText 2 3 5 5 2" xfId="25371"/>
    <cellStyle name="SAPBEXchaText 2 3 5 6" xfId="19583"/>
    <cellStyle name="SAPBEXchaText 2 3 6" xfId="28196"/>
    <cellStyle name="SAPBEXchaText 2 3 7" xfId="37457"/>
    <cellStyle name="SAPBEXchaText 2 3 8" xfId="37288"/>
    <cellStyle name="SAPBEXchaText 2 3 9" xfId="37732"/>
    <cellStyle name="SAPBEXchaText 2 30" xfId="39769"/>
    <cellStyle name="SAPBEXchaText 2 31" xfId="39857"/>
    <cellStyle name="SAPBEXchaText 2 32" xfId="40301"/>
    <cellStyle name="SAPBEXchaText 2 33" xfId="39042"/>
    <cellStyle name="SAPBEXchaText 2 34" xfId="40457"/>
    <cellStyle name="SAPBEXchaText 2 4" xfId="1081"/>
    <cellStyle name="SAPBEXchaText 2 4 10" xfId="37657"/>
    <cellStyle name="SAPBEXchaText 2 4 11" xfId="36930"/>
    <cellStyle name="SAPBEXchaText 2 4 12" xfId="38079"/>
    <cellStyle name="SAPBEXchaText 2 4 13" xfId="38221"/>
    <cellStyle name="SAPBEXchaText 2 4 14" xfId="38362"/>
    <cellStyle name="SAPBEXchaText 2 4 15" xfId="38505"/>
    <cellStyle name="SAPBEXchaText 2 4 16" xfId="38647"/>
    <cellStyle name="SAPBEXchaText 2 4 17" xfId="38791"/>
    <cellStyle name="SAPBEXchaText 2 4 18" xfId="38936"/>
    <cellStyle name="SAPBEXchaText 2 4 19" xfId="39079"/>
    <cellStyle name="SAPBEXchaText 2 4 2" xfId="1702"/>
    <cellStyle name="SAPBEXchaText 2 4 2 2" xfId="893"/>
    <cellStyle name="SAPBEXchaText 2 4 2 2 2" xfId="3336"/>
    <cellStyle name="SAPBEXchaText 2 4 2 2 2 2" xfId="10091"/>
    <cellStyle name="SAPBEXchaText 2 4 2 2 2 2 2" xfId="16631"/>
    <cellStyle name="SAPBEXchaText 2 4 2 2 2 2 2 2" xfId="26671"/>
    <cellStyle name="SAPBEXchaText 2 4 2 2 2 2 3" xfId="23129"/>
    <cellStyle name="SAPBEXchaText 2 4 2 2 2 3" xfId="12021"/>
    <cellStyle name="SAPBEXchaText 2 4 2 2 2 3 2" xfId="18346"/>
    <cellStyle name="SAPBEXchaText 2 4 2 2 2 3 2 2" xfId="27683"/>
    <cellStyle name="SAPBEXchaText 2 4 2 2 2 3 3" xfId="24101"/>
    <cellStyle name="SAPBEXchaText 2 4 2 2 2 4" xfId="7912"/>
    <cellStyle name="SAPBEXchaText 2 4 2 2 2 4 2" xfId="21916"/>
    <cellStyle name="SAPBEXchaText 2 4 2 2 2 5" xfId="15070"/>
    <cellStyle name="SAPBEXchaText 2 4 2 2 2 5 2" xfId="25603"/>
    <cellStyle name="SAPBEXchaText 2 4 2 2 2 6" xfId="19807"/>
    <cellStyle name="SAPBEXchaText 2 4 2 2 3" xfId="3809"/>
    <cellStyle name="SAPBEXchaText 2 4 2 2 3 2" xfId="10564"/>
    <cellStyle name="SAPBEXchaText 2 4 2 2 3 2 2" xfId="16954"/>
    <cellStyle name="SAPBEXchaText 2 4 2 2 3 2 2 2" xfId="26943"/>
    <cellStyle name="SAPBEXchaText 2 4 2 2 3 2 3" xfId="23395"/>
    <cellStyle name="SAPBEXchaText 2 4 2 2 3 3" xfId="12494"/>
    <cellStyle name="SAPBEXchaText 2 4 2 2 3 3 2" xfId="18817"/>
    <cellStyle name="SAPBEXchaText 2 4 2 2 3 3 2 2" xfId="27953"/>
    <cellStyle name="SAPBEXchaText 2 4 2 2 3 3 3" xfId="24365"/>
    <cellStyle name="SAPBEXchaText 2 4 2 2 3 4" xfId="8358"/>
    <cellStyle name="SAPBEXchaText 2 4 2 2 3 4 2" xfId="22352"/>
    <cellStyle name="SAPBEXchaText 2 4 2 2 3 5" xfId="15541"/>
    <cellStyle name="SAPBEXchaText 2 4 2 2 3 5 2" xfId="25873"/>
    <cellStyle name="SAPBEXchaText 2 4 2 2 3 6" xfId="20071"/>
    <cellStyle name="SAPBEXchaText 2 4 2 2 4" xfId="5936"/>
    <cellStyle name="SAPBEXchaText 2 4 2 2 4 2" xfId="13197"/>
    <cellStyle name="SAPBEXchaText 2 4 2 2 4 2 2" xfId="24775"/>
    <cellStyle name="SAPBEXchaText 2 4 2 2 4 3" xfId="21026"/>
    <cellStyle name="SAPBEXchaText 2 4 2 2 5" xfId="5887"/>
    <cellStyle name="SAPBEXchaText 2 4 2 2 5 2" xfId="13149"/>
    <cellStyle name="SAPBEXchaText 2 4 2 2 5 2 2" xfId="24745"/>
    <cellStyle name="SAPBEXchaText 2 4 2 2 5 3" xfId="20996"/>
    <cellStyle name="SAPBEXchaText 2 4 2 2 6" xfId="5611"/>
    <cellStyle name="SAPBEXchaText 2 4 2 2 6 2" xfId="12961"/>
    <cellStyle name="SAPBEXchaText 2 4 2 2 6 2 2" xfId="24661"/>
    <cellStyle name="SAPBEXchaText 2 4 2 2 6 3" xfId="20912"/>
    <cellStyle name="SAPBEXchaText 2 4 2 2 7" xfId="4215"/>
    <cellStyle name="SAPBEXchaText 2 4 2 2 7 2" xfId="20282"/>
    <cellStyle name="SAPBEXchaText 2 4 2 2 8" xfId="19057"/>
    <cellStyle name="SAPBEXchaText 2 4 2 3" xfId="3073"/>
    <cellStyle name="SAPBEXchaText 2 4 2 3 2" xfId="9839"/>
    <cellStyle name="SAPBEXchaText 2 4 2 3 2 2" xfId="16455"/>
    <cellStyle name="SAPBEXchaText 2 4 2 3 2 2 2" xfId="26534"/>
    <cellStyle name="SAPBEXchaText 2 4 2 3 2 3" xfId="22992"/>
    <cellStyle name="SAPBEXchaText 2 4 2 3 3" xfId="11776"/>
    <cellStyle name="SAPBEXchaText 2 4 2 3 3 2" xfId="18101"/>
    <cellStyle name="SAPBEXchaText 2 4 2 3 3 2 2" xfId="27548"/>
    <cellStyle name="SAPBEXchaText 2 4 2 3 3 3" xfId="23966"/>
    <cellStyle name="SAPBEXchaText 2 4 2 3 4" xfId="7660"/>
    <cellStyle name="SAPBEXchaText 2 4 2 3 4 2" xfId="21741"/>
    <cellStyle name="SAPBEXchaText 2 4 2 3 5" xfId="14824"/>
    <cellStyle name="SAPBEXchaText 2 4 2 3 5 2" xfId="25468"/>
    <cellStyle name="SAPBEXchaText 2 4 2 3 6" xfId="19672"/>
    <cellStyle name="SAPBEXchaText 2 4 2 4" xfId="3578"/>
    <cellStyle name="SAPBEXchaText 2 4 2 4 2" xfId="10333"/>
    <cellStyle name="SAPBEXchaText 2 4 2 4 2 2" xfId="16798"/>
    <cellStyle name="SAPBEXchaText 2 4 2 4 2 2 2" xfId="26808"/>
    <cellStyle name="SAPBEXchaText 2 4 2 4 2 3" xfId="23260"/>
    <cellStyle name="SAPBEXchaText 2 4 2 4 3" xfId="12263"/>
    <cellStyle name="SAPBEXchaText 2 4 2 4 3 2" xfId="18586"/>
    <cellStyle name="SAPBEXchaText 2 4 2 4 3 2 2" xfId="27818"/>
    <cellStyle name="SAPBEXchaText 2 4 2 4 3 3" xfId="24230"/>
    <cellStyle name="SAPBEXchaText 2 4 2 4 4" xfId="8154"/>
    <cellStyle name="SAPBEXchaText 2 4 2 4 4 2" xfId="22151"/>
    <cellStyle name="SAPBEXchaText 2 4 2 4 5" xfId="15310"/>
    <cellStyle name="SAPBEXchaText 2 4 2 4 5 2" xfId="25738"/>
    <cellStyle name="SAPBEXchaText 2 4 2 4 6" xfId="19936"/>
    <cellStyle name="SAPBEXchaText 2 4 2 5" xfId="3988"/>
    <cellStyle name="SAPBEXchaText 2 4 2 5 2" xfId="20150"/>
    <cellStyle name="SAPBEXchaText 2 4 2 6" xfId="19227"/>
    <cellStyle name="SAPBEXchaText 2 4 2 7" xfId="28332"/>
    <cellStyle name="SAPBEXchaText 2 4 20" xfId="39217"/>
    <cellStyle name="SAPBEXchaText 2 4 21" xfId="39353"/>
    <cellStyle name="SAPBEXchaText 2 4 22" xfId="39489"/>
    <cellStyle name="SAPBEXchaText 2 4 23" xfId="39454"/>
    <cellStyle name="SAPBEXchaText 2 4 24" xfId="39680"/>
    <cellStyle name="SAPBEXchaText 2 4 25" xfId="39801"/>
    <cellStyle name="SAPBEXchaText 2 4 26" xfId="39921"/>
    <cellStyle name="SAPBEXchaText 2 4 27" xfId="39731"/>
    <cellStyle name="SAPBEXchaText 2 4 28" xfId="40182"/>
    <cellStyle name="SAPBEXchaText 2 4 29" xfId="39628"/>
    <cellStyle name="SAPBEXchaText 2 4 3" xfId="2093"/>
    <cellStyle name="SAPBEXchaText 2 4 3 2" xfId="5178"/>
    <cellStyle name="SAPBEXchaText 2 4 3 2 2" xfId="12753"/>
    <cellStyle name="SAPBEXchaText 2 4 3 2 2 2" xfId="24525"/>
    <cellStyle name="SAPBEXchaText 2 4 3 2 3" xfId="20710"/>
    <cellStyle name="SAPBEXchaText 2 4 3 3" xfId="6692"/>
    <cellStyle name="SAPBEXchaText 2 4 3 3 2" xfId="13868"/>
    <cellStyle name="SAPBEXchaText 2 4 3 3 2 2" xfId="24975"/>
    <cellStyle name="SAPBEXchaText 2 4 3 3 3" xfId="21221"/>
    <cellStyle name="SAPBEXchaText 2 4 3 4" xfId="8875"/>
    <cellStyle name="SAPBEXchaText 2 4 3 4 2" xfId="15821"/>
    <cellStyle name="SAPBEXchaText 2 4 3 4 2 2" xfId="26035"/>
    <cellStyle name="SAPBEXchaText 2 4 3 4 3" xfId="22523"/>
    <cellStyle name="SAPBEXchaText 2 4 3 5" xfId="10984"/>
    <cellStyle name="SAPBEXchaText 2 4 3 5 2" xfId="17314"/>
    <cellStyle name="SAPBEXchaText 2 4 3 5 2 2" xfId="27058"/>
    <cellStyle name="SAPBEXchaText 2 4 3 5 3" xfId="23506"/>
    <cellStyle name="SAPBEXchaText 2 4 3 6" xfId="4401"/>
    <cellStyle name="SAPBEXchaText 2 4 3 6 2" xfId="20445"/>
    <cellStyle name="SAPBEXchaText 2 4 3 7" xfId="4645"/>
    <cellStyle name="SAPBEXchaText 2 4 3 7 2" xfId="20626"/>
    <cellStyle name="SAPBEXchaText 2 4 30" xfId="40264"/>
    <cellStyle name="SAPBEXchaText 2 4 31" xfId="40432"/>
    <cellStyle name="SAPBEXchaText 2 4 4" xfId="2860"/>
    <cellStyle name="SAPBEXchaText 2 4 4 2" xfId="9627"/>
    <cellStyle name="SAPBEXchaText 2 4 4 2 2" xfId="16275"/>
    <cellStyle name="SAPBEXchaText 2 4 4 2 2 2" xfId="26389"/>
    <cellStyle name="SAPBEXchaText 2 4 4 2 3" xfId="22857"/>
    <cellStyle name="SAPBEXchaText 2 4 4 3" xfId="11579"/>
    <cellStyle name="SAPBEXchaText 2 4 4 3 2" xfId="17906"/>
    <cellStyle name="SAPBEXchaText 2 4 4 3 2 2" xfId="27405"/>
    <cellStyle name="SAPBEXchaText 2 4 4 3 3" xfId="23833"/>
    <cellStyle name="SAPBEXchaText 2 4 4 4" xfId="7447"/>
    <cellStyle name="SAPBEXchaText 2 4 4 4 2" xfId="21584"/>
    <cellStyle name="SAPBEXchaText 2 4 4 5" xfId="14614"/>
    <cellStyle name="SAPBEXchaText 2 4 4 5 2" xfId="25325"/>
    <cellStyle name="SAPBEXchaText 2 4 4 6" xfId="19539"/>
    <cellStyle name="SAPBEXchaText 2 4 5" xfId="3040"/>
    <cellStyle name="SAPBEXchaText 2 4 5 2" xfId="9806"/>
    <cellStyle name="SAPBEXchaText 2 4 5 2 2" xfId="16431"/>
    <cellStyle name="SAPBEXchaText 2 4 5 2 2 2" xfId="26512"/>
    <cellStyle name="SAPBEXchaText 2 4 5 2 3" xfId="22971"/>
    <cellStyle name="SAPBEXchaText 2 4 5 3" xfId="11743"/>
    <cellStyle name="SAPBEXchaText 2 4 5 3 2" xfId="18068"/>
    <cellStyle name="SAPBEXchaText 2 4 5 3 2 2" xfId="27526"/>
    <cellStyle name="SAPBEXchaText 2 4 5 3 3" xfId="23945"/>
    <cellStyle name="SAPBEXchaText 2 4 5 4" xfId="7627"/>
    <cellStyle name="SAPBEXchaText 2 4 5 4 2" xfId="21718"/>
    <cellStyle name="SAPBEXchaText 2 4 5 5" xfId="14791"/>
    <cellStyle name="SAPBEXchaText 2 4 5 5 2" xfId="25446"/>
    <cellStyle name="SAPBEXchaText 2 4 5 6" xfId="19651"/>
    <cellStyle name="SAPBEXchaText 2 4 6" xfId="28197"/>
    <cellStyle name="SAPBEXchaText 2 4 7" xfId="37354"/>
    <cellStyle name="SAPBEXchaText 2 4 8" xfId="37313"/>
    <cellStyle name="SAPBEXchaText 2 4 9" xfId="37535"/>
    <cellStyle name="SAPBEXchaText 2 5" xfId="1552"/>
    <cellStyle name="SAPBEXchaText 2 5 2" xfId="1412"/>
    <cellStyle name="SAPBEXchaText 2 5 2 2" xfId="3237"/>
    <cellStyle name="SAPBEXchaText 2 5 2 2 2" xfId="9992"/>
    <cellStyle name="SAPBEXchaText 2 5 2 2 2 2" xfId="16545"/>
    <cellStyle name="SAPBEXchaText 2 5 2 2 2 2 2" xfId="26600"/>
    <cellStyle name="SAPBEXchaText 2 5 2 2 2 3" xfId="23058"/>
    <cellStyle name="SAPBEXchaText 2 5 2 2 3" xfId="11922"/>
    <cellStyle name="SAPBEXchaText 2 5 2 2 3 2" xfId="18247"/>
    <cellStyle name="SAPBEXchaText 2 5 2 2 3 2 2" xfId="27612"/>
    <cellStyle name="SAPBEXchaText 2 5 2 2 3 3" xfId="24030"/>
    <cellStyle name="SAPBEXchaText 2 5 2 2 4" xfId="7813"/>
    <cellStyle name="SAPBEXchaText 2 5 2 2 4 2" xfId="21817"/>
    <cellStyle name="SAPBEXchaText 2 5 2 2 5" xfId="14971"/>
    <cellStyle name="SAPBEXchaText 2 5 2 2 5 2" xfId="25532"/>
    <cellStyle name="SAPBEXchaText 2 5 2 2 6" xfId="19736"/>
    <cellStyle name="SAPBEXchaText 2 5 2 3" xfId="3710"/>
    <cellStyle name="SAPBEXchaText 2 5 2 3 2" xfId="10465"/>
    <cellStyle name="SAPBEXchaText 2 5 2 3 2 2" xfId="16868"/>
    <cellStyle name="SAPBEXchaText 2 5 2 3 2 2 2" xfId="26872"/>
    <cellStyle name="SAPBEXchaText 2 5 2 3 2 3" xfId="23324"/>
    <cellStyle name="SAPBEXchaText 2 5 2 3 3" xfId="12395"/>
    <cellStyle name="SAPBEXchaText 2 5 2 3 3 2" xfId="18718"/>
    <cellStyle name="SAPBEXchaText 2 5 2 3 3 2 2" xfId="27882"/>
    <cellStyle name="SAPBEXchaText 2 5 2 3 3 3" xfId="24294"/>
    <cellStyle name="SAPBEXchaText 2 5 2 3 4" xfId="8282"/>
    <cellStyle name="SAPBEXchaText 2 5 2 3 4 2" xfId="22278"/>
    <cellStyle name="SAPBEXchaText 2 5 2 3 5" xfId="15442"/>
    <cellStyle name="SAPBEXchaText 2 5 2 3 5 2" xfId="25802"/>
    <cellStyle name="SAPBEXchaText 2 5 2 3 6" xfId="20000"/>
    <cellStyle name="SAPBEXchaText 2 5 2 4" xfId="6194"/>
    <cellStyle name="SAPBEXchaText 2 5 2 4 2" xfId="13430"/>
    <cellStyle name="SAPBEXchaText 2 5 2 4 2 2" xfId="24863"/>
    <cellStyle name="SAPBEXchaText 2 5 2 4 3" xfId="21113"/>
    <cellStyle name="SAPBEXchaText 2 5 2 5" xfId="8463"/>
    <cellStyle name="SAPBEXchaText 2 5 2 5 2" xfId="15681"/>
    <cellStyle name="SAPBEXchaText 2 5 2 5 2 2" xfId="25937"/>
    <cellStyle name="SAPBEXchaText 2 5 2 5 3" xfId="22430"/>
    <cellStyle name="SAPBEXchaText 2 5 2 6" xfId="8505"/>
    <cellStyle name="SAPBEXchaText 2 5 2 6 2" xfId="15700"/>
    <cellStyle name="SAPBEXchaText 2 5 2 6 2 2" xfId="25954"/>
    <cellStyle name="SAPBEXchaText 2 5 2 6 3" xfId="22447"/>
    <cellStyle name="SAPBEXchaText 2 5 2 7" xfId="12645"/>
    <cellStyle name="SAPBEXchaText 2 5 2 7 2" xfId="24439"/>
    <cellStyle name="SAPBEXchaText 2 5 2 8" xfId="19122"/>
    <cellStyle name="SAPBEXchaText 2 5 3" xfId="3004"/>
    <cellStyle name="SAPBEXchaText 2 5 3 2" xfId="9770"/>
    <cellStyle name="SAPBEXchaText 2 5 3 2 2" xfId="16399"/>
    <cellStyle name="SAPBEXchaText 2 5 3 2 2 2" xfId="26491"/>
    <cellStyle name="SAPBEXchaText 2 5 3 2 3" xfId="22950"/>
    <cellStyle name="SAPBEXchaText 2 5 3 3" xfId="11707"/>
    <cellStyle name="SAPBEXchaText 2 5 3 3 2" xfId="18033"/>
    <cellStyle name="SAPBEXchaText 2 5 3 3 2 2" xfId="27506"/>
    <cellStyle name="SAPBEXchaText 2 5 3 3 3" xfId="23925"/>
    <cellStyle name="SAPBEXchaText 2 5 3 4" xfId="7591"/>
    <cellStyle name="SAPBEXchaText 2 5 3 4 2" xfId="21692"/>
    <cellStyle name="SAPBEXchaText 2 5 3 5" xfId="14756"/>
    <cellStyle name="SAPBEXchaText 2 5 3 5 2" xfId="25426"/>
    <cellStyle name="SAPBEXchaText 2 5 3 6" xfId="19631"/>
    <cellStyle name="SAPBEXchaText 2 5 4" xfId="3519"/>
    <cellStyle name="SAPBEXchaText 2 5 4 2" xfId="10274"/>
    <cellStyle name="SAPBEXchaText 2 5 4 2 2" xfId="16752"/>
    <cellStyle name="SAPBEXchaText 2 5 4 2 2 2" xfId="26768"/>
    <cellStyle name="SAPBEXchaText 2 5 4 2 3" xfId="23220"/>
    <cellStyle name="SAPBEXchaText 2 5 4 3" xfId="12204"/>
    <cellStyle name="SAPBEXchaText 2 5 4 3 2" xfId="18527"/>
    <cellStyle name="SAPBEXchaText 2 5 4 3 2 2" xfId="27778"/>
    <cellStyle name="SAPBEXchaText 2 5 4 3 3" xfId="24190"/>
    <cellStyle name="SAPBEXchaText 2 5 4 4" xfId="8095"/>
    <cellStyle name="SAPBEXchaText 2 5 4 4 2" xfId="22092"/>
    <cellStyle name="SAPBEXchaText 2 5 4 5" xfId="15251"/>
    <cellStyle name="SAPBEXchaText 2 5 4 5 2" xfId="25698"/>
    <cellStyle name="SAPBEXchaText 2 5 4 6" xfId="19896"/>
    <cellStyle name="SAPBEXchaText 2 5 5" xfId="4183"/>
    <cellStyle name="SAPBEXchaText 2 5 5 2" xfId="20258"/>
    <cellStyle name="SAPBEXchaText 2 5 6" xfId="19155"/>
    <cellStyle name="SAPBEXchaText 2 5 7" xfId="28246"/>
    <cellStyle name="SAPBEXchaText 2 6" xfId="2198"/>
    <cellStyle name="SAPBEXchaText 2 6 2" xfId="5264"/>
    <cellStyle name="SAPBEXchaText 2 6 2 2" xfId="12825"/>
    <cellStyle name="SAPBEXchaText 2 6 2 2 2" xfId="24586"/>
    <cellStyle name="SAPBEXchaText 2 6 2 3" xfId="20782"/>
    <cellStyle name="SAPBEXchaText 2 6 3" xfId="6797"/>
    <cellStyle name="SAPBEXchaText 2 6 3 2" xfId="13971"/>
    <cellStyle name="SAPBEXchaText 2 6 3 2 2" xfId="25035"/>
    <cellStyle name="SAPBEXchaText 2 6 3 3" xfId="21279"/>
    <cellStyle name="SAPBEXchaText 2 6 4" xfId="8980"/>
    <cellStyle name="SAPBEXchaText 2 6 4 2" xfId="15894"/>
    <cellStyle name="SAPBEXchaText 2 6 4 2 2" xfId="26097"/>
    <cellStyle name="SAPBEXchaText 2 6 4 3" xfId="22583"/>
    <cellStyle name="SAPBEXchaText 2 6 5" xfId="11059"/>
    <cellStyle name="SAPBEXchaText 2 6 5 2" xfId="17388"/>
    <cellStyle name="SAPBEXchaText 2 6 5 2 2" xfId="27117"/>
    <cellStyle name="SAPBEXchaText 2 6 5 3" xfId="23563"/>
    <cellStyle name="SAPBEXchaText 2 6 6" xfId="4319"/>
    <cellStyle name="SAPBEXchaText 2 6 6 2" xfId="20363"/>
    <cellStyle name="SAPBEXchaText 2 6 7" xfId="4636"/>
    <cellStyle name="SAPBEXchaText 2 6 7 2" xfId="20621"/>
    <cellStyle name="SAPBEXchaText 2 7" xfId="2598"/>
    <cellStyle name="SAPBEXchaText 2 7 2" xfId="9379"/>
    <cellStyle name="SAPBEXchaText 2 7 2 2" xfId="16030"/>
    <cellStyle name="SAPBEXchaText 2 7 2 2 2" xfId="26182"/>
    <cellStyle name="SAPBEXchaText 2 7 2 3" xfId="22663"/>
    <cellStyle name="SAPBEXchaText 2 7 3" xfId="11339"/>
    <cellStyle name="SAPBEXchaText 2 7 3 2" xfId="17667"/>
    <cellStyle name="SAPBEXchaText 2 7 3 2 2" xfId="27201"/>
    <cellStyle name="SAPBEXchaText 2 7 3 3" xfId="23642"/>
    <cellStyle name="SAPBEXchaText 2 7 4" xfId="7197"/>
    <cellStyle name="SAPBEXchaText 2 7 4 2" xfId="21362"/>
    <cellStyle name="SAPBEXchaText 2 7 5" xfId="14370"/>
    <cellStyle name="SAPBEXchaText 2 7 5 2" xfId="25120"/>
    <cellStyle name="SAPBEXchaText 2 7 6" xfId="19346"/>
    <cellStyle name="SAPBEXchaText 2 8" xfId="18973"/>
    <cellStyle name="SAPBEXchaText 2 9" xfId="28062"/>
    <cellStyle name="SAPBEXchaText 20" xfId="37807"/>
    <cellStyle name="SAPBEXchaText 21" xfId="37957"/>
    <cellStyle name="SAPBEXchaText 22" xfId="37629"/>
    <cellStyle name="SAPBEXchaText 23" xfId="37274"/>
    <cellStyle name="SAPBEXchaText 24" xfId="37544"/>
    <cellStyle name="SAPBEXchaText 25" xfId="38656"/>
    <cellStyle name="SAPBEXchaText 26" xfId="37271"/>
    <cellStyle name="SAPBEXchaText 27" xfId="38944"/>
    <cellStyle name="SAPBEXchaText 28" xfId="37023"/>
    <cellStyle name="SAPBEXchaText 29" xfId="38611"/>
    <cellStyle name="SAPBEXchaText 3" xfId="525"/>
    <cellStyle name="SAPBEXchaText 3 2" xfId="1789"/>
    <cellStyle name="SAPBEXchaText 3 2 2" xfId="2043"/>
    <cellStyle name="SAPBEXchaText 3 2 2 2" xfId="3407"/>
    <cellStyle name="SAPBEXchaText 3 2 2 2 2" xfId="10162"/>
    <cellStyle name="SAPBEXchaText 3 2 2 2 2 2" xfId="16680"/>
    <cellStyle name="SAPBEXchaText 3 2 2 2 2 2 2" xfId="26707"/>
    <cellStyle name="SAPBEXchaText 3 2 2 2 2 3" xfId="23165"/>
    <cellStyle name="SAPBEXchaText 3 2 2 2 3" xfId="12092"/>
    <cellStyle name="SAPBEXchaText 3 2 2 2 3 2" xfId="18417"/>
    <cellStyle name="SAPBEXchaText 3 2 2 2 3 2 2" xfId="27719"/>
    <cellStyle name="SAPBEXchaText 3 2 2 2 3 3" xfId="24137"/>
    <cellStyle name="SAPBEXchaText 3 2 2 2 4" xfId="7983"/>
    <cellStyle name="SAPBEXchaText 3 2 2 2 4 2" xfId="21987"/>
    <cellStyle name="SAPBEXchaText 3 2 2 2 5" xfId="15141"/>
    <cellStyle name="SAPBEXchaText 3 2 2 2 5 2" xfId="25639"/>
    <cellStyle name="SAPBEXchaText 3 2 2 2 6" xfId="19843"/>
    <cellStyle name="SAPBEXchaText 3 2 2 3" xfId="3880"/>
    <cellStyle name="SAPBEXchaText 3 2 2 3 2" xfId="10635"/>
    <cellStyle name="SAPBEXchaText 3 2 2 3 2 2" xfId="17003"/>
    <cellStyle name="SAPBEXchaText 3 2 2 3 2 2 2" xfId="26979"/>
    <cellStyle name="SAPBEXchaText 3 2 2 3 2 3" xfId="23431"/>
    <cellStyle name="SAPBEXchaText 3 2 2 3 3" xfId="12565"/>
    <cellStyle name="SAPBEXchaText 3 2 2 3 3 2" xfId="18888"/>
    <cellStyle name="SAPBEXchaText 3 2 2 3 3 2 2" xfId="27989"/>
    <cellStyle name="SAPBEXchaText 3 2 2 3 3 3" xfId="24401"/>
    <cellStyle name="SAPBEXchaText 3 2 2 3 4" xfId="8401"/>
    <cellStyle name="SAPBEXchaText 3 2 2 3 4 2" xfId="22391"/>
    <cellStyle name="SAPBEXchaText 3 2 2 3 5" xfId="15612"/>
    <cellStyle name="SAPBEXchaText 3 2 2 3 5 2" xfId="25909"/>
    <cellStyle name="SAPBEXchaText 3 2 2 3 6" xfId="20107"/>
    <cellStyle name="SAPBEXchaText 3 2 2 4" xfId="6642"/>
    <cellStyle name="SAPBEXchaText 3 2 2 4 2" xfId="13819"/>
    <cellStyle name="SAPBEXchaText 3 2 2 4 2 2" xfId="24949"/>
    <cellStyle name="SAPBEXchaText 3 2 2 4 3" xfId="21195"/>
    <cellStyle name="SAPBEXchaText 3 2 2 5" xfId="8825"/>
    <cellStyle name="SAPBEXchaText 3 2 2 5 2" xfId="15785"/>
    <cellStyle name="SAPBEXchaText 3 2 2 5 2 2" xfId="26008"/>
    <cellStyle name="SAPBEXchaText 3 2 2 5 3" xfId="22496"/>
    <cellStyle name="SAPBEXchaText 3 2 2 6" xfId="10939"/>
    <cellStyle name="SAPBEXchaText 3 2 2 6 2" xfId="17270"/>
    <cellStyle name="SAPBEXchaText 3 2 2 6 2 2" xfId="27033"/>
    <cellStyle name="SAPBEXchaText 3 2 2 6 3" xfId="23481"/>
    <cellStyle name="SAPBEXchaText 3 2 2 7" xfId="12717"/>
    <cellStyle name="SAPBEXchaText 3 2 2 7 2" xfId="24498"/>
    <cellStyle name="SAPBEXchaText 3 2 2 8" xfId="19312"/>
    <cellStyle name="SAPBEXchaText 3 2 3" xfId="3147"/>
    <cellStyle name="SAPBEXchaText 3 2 3 2" xfId="9910"/>
    <cellStyle name="SAPBEXchaText 3 2 3 2 2" xfId="16504"/>
    <cellStyle name="SAPBEXchaText 3 2 3 2 2 2" xfId="26570"/>
    <cellStyle name="SAPBEXchaText 3 2 3 2 3" xfId="23028"/>
    <cellStyle name="SAPBEXchaText 3 2 3 3" xfId="11847"/>
    <cellStyle name="SAPBEXchaText 3 2 3 3 2" xfId="18172"/>
    <cellStyle name="SAPBEXchaText 3 2 3 3 2 2" xfId="27584"/>
    <cellStyle name="SAPBEXchaText 3 2 3 3 3" xfId="24002"/>
    <cellStyle name="SAPBEXchaText 3 2 3 4" xfId="7732"/>
    <cellStyle name="SAPBEXchaText 3 2 3 4 2" xfId="21777"/>
    <cellStyle name="SAPBEXchaText 3 2 3 5" xfId="14895"/>
    <cellStyle name="SAPBEXchaText 3 2 3 5 2" xfId="25504"/>
    <cellStyle name="SAPBEXchaText 3 2 3 6" xfId="19708"/>
    <cellStyle name="SAPBEXchaText 3 2 4" xfId="3636"/>
    <cellStyle name="SAPBEXchaText 3 2 4 2" xfId="10391"/>
    <cellStyle name="SAPBEXchaText 3 2 4 2 2" xfId="16834"/>
    <cellStyle name="SAPBEXchaText 3 2 4 2 2 2" xfId="26844"/>
    <cellStyle name="SAPBEXchaText 3 2 4 2 3" xfId="23296"/>
    <cellStyle name="SAPBEXchaText 3 2 4 3" xfId="12321"/>
    <cellStyle name="SAPBEXchaText 3 2 4 3 2" xfId="18644"/>
    <cellStyle name="SAPBEXchaText 3 2 4 3 2 2" xfId="27854"/>
    <cellStyle name="SAPBEXchaText 3 2 4 3 3" xfId="24266"/>
    <cellStyle name="SAPBEXchaText 3 2 4 4" xfId="8212"/>
    <cellStyle name="SAPBEXchaText 3 2 4 4 2" xfId="22209"/>
    <cellStyle name="SAPBEXchaText 3 2 4 5" xfId="15368"/>
    <cellStyle name="SAPBEXchaText 3 2 4 5 2" xfId="25774"/>
    <cellStyle name="SAPBEXchaText 3 2 4 6" xfId="19972"/>
    <cellStyle name="SAPBEXchaText 3 2 5" xfId="4063"/>
    <cellStyle name="SAPBEXchaText 3 2 5 2" xfId="20203"/>
    <cellStyle name="SAPBEXchaText 3 2 6" xfId="19263"/>
    <cellStyle name="SAPBEXchaText 3 2 7" xfId="28381"/>
    <cellStyle name="SAPBEXchaText 3 3" xfId="2181"/>
    <cellStyle name="SAPBEXchaText 3 3 2" xfId="2951"/>
    <cellStyle name="SAPBEXchaText 3 3 2 2" xfId="7538"/>
    <cellStyle name="SAPBEXchaText 3 3 2 2 2" xfId="14705"/>
    <cellStyle name="SAPBEXchaText 3 3 2 2 2 2" xfId="25397"/>
    <cellStyle name="SAPBEXchaText 3 3 2 2 3" xfId="21664"/>
    <cellStyle name="SAPBEXchaText 3 3 2 3" xfId="9718"/>
    <cellStyle name="SAPBEXchaText 3 3 2 3 2" xfId="16363"/>
    <cellStyle name="SAPBEXchaText 3 3 2 3 2 2" xfId="26461"/>
    <cellStyle name="SAPBEXchaText 3 3 2 3 3" xfId="22922"/>
    <cellStyle name="SAPBEXchaText 3 3 2 4" xfId="11667"/>
    <cellStyle name="SAPBEXchaText 3 3 2 4 2" xfId="17994"/>
    <cellStyle name="SAPBEXchaText 3 3 2 4 2 2" xfId="27477"/>
    <cellStyle name="SAPBEXchaText 3 3 2 4 3" xfId="23898"/>
    <cellStyle name="SAPBEXchaText 3 3 2 5" xfId="5254"/>
    <cellStyle name="SAPBEXchaText 3 3 2 5 2" xfId="20773"/>
    <cellStyle name="SAPBEXchaText 3 3 2 6" xfId="12818"/>
    <cellStyle name="SAPBEXchaText 3 3 2 6 2" xfId="24579"/>
    <cellStyle name="SAPBEXchaText 3 3 2 7" xfId="19604"/>
    <cellStyle name="SAPBEXchaText 3 3 3" xfId="3483"/>
    <cellStyle name="SAPBEXchaText 3 3 3 2" xfId="10238"/>
    <cellStyle name="SAPBEXchaText 3 3 3 2 2" xfId="16720"/>
    <cellStyle name="SAPBEXchaText 3 3 3 2 2 2" xfId="26742"/>
    <cellStyle name="SAPBEXchaText 3 3 3 2 3" xfId="23196"/>
    <cellStyle name="SAPBEXchaText 3 3 3 3" xfId="12168"/>
    <cellStyle name="SAPBEXchaText 3 3 3 3 2" xfId="18492"/>
    <cellStyle name="SAPBEXchaText 3 3 3 3 2 2" xfId="27753"/>
    <cellStyle name="SAPBEXchaText 3 3 3 3 3" xfId="24167"/>
    <cellStyle name="SAPBEXchaText 3 3 3 4" xfId="8059"/>
    <cellStyle name="SAPBEXchaText 3 3 3 4 2" xfId="22058"/>
    <cellStyle name="SAPBEXchaText 3 3 3 5" xfId="15216"/>
    <cellStyle name="SAPBEXchaText 3 3 3 5 2" xfId="25673"/>
    <cellStyle name="SAPBEXchaText 3 3 3 6" xfId="19873"/>
    <cellStyle name="SAPBEXchaText 3 3 4" xfId="6780"/>
    <cellStyle name="SAPBEXchaText 3 3 4 2" xfId="13954"/>
    <cellStyle name="SAPBEXchaText 3 3 4 2 2" xfId="25028"/>
    <cellStyle name="SAPBEXchaText 3 3 4 3" xfId="21272"/>
    <cellStyle name="SAPBEXchaText 3 3 5" xfId="8963"/>
    <cellStyle name="SAPBEXchaText 3 3 5 2" xfId="15887"/>
    <cellStyle name="SAPBEXchaText 3 3 5 2 2" xfId="26090"/>
    <cellStyle name="SAPBEXchaText 3 3 5 3" xfId="22576"/>
    <cellStyle name="SAPBEXchaText 3 3 6" xfId="11052"/>
    <cellStyle name="SAPBEXchaText 3 3 6 2" xfId="17381"/>
    <cellStyle name="SAPBEXchaText 3 3 6 2 2" xfId="27110"/>
    <cellStyle name="SAPBEXchaText 3 3 6 3" xfId="23556"/>
    <cellStyle name="SAPBEXchaText 3 3 7" xfId="4489"/>
    <cellStyle name="SAPBEXchaText 3 3 7 2" xfId="20522"/>
    <cellStyle name="SAPBEXchaText 3 3 8" xfId="5205"/>
    <cellStyle name="SAPBEXchaText 3 3 8 2" xfId="20735"/>
    <cellStyle name="SAPBEXchaText 3 4" xfId="2670"/>
    <cellStyle name="SAPBEXchaText 3 4 2" xfId="9450"/>
    <cellStyle name="SAPBEXchaText 3 4 2 2" xfId="16101"/>
    <cellStyle name="SAPBEXchaText 3 4 2 2 2" xfId="26240"/>
    <cellStyle name="SAPBEXchaText 3 4 2 3" xfId="22716"/>
    <cellStyle name="SAPBEXchaText 3 4 3" xfId="11410"/>
    <cellStyle name="SAPBEXchaText 3 4 3 2" xfId="17738"/>
    <cellStyle name="SAPBEXchaText 3 4 3 2 2" xfId="27259"/>
    <cellStyle name="SAPBEXchaText 3 4 3 3" xfId="23695"/>
    <cellStyle name="SAPBEXchaText 3 4 4" xfId="7269"/>
    <cellStyle name="SAPBEXchaText 3 4 4 2" xfId="21428"/>
    <cellStyle name="SAPBEXchaText 3 4 5" xfId="14442"/>
    <cellStyle name="SAPBEXchaText 3 4 5 2" xfId="25178"/>
    <cellStyle name="SAPBEXchaText 3 4 6" xfId="19400"/>
    <cellStyle name="SAPBEXchaText 3 5" xfId="28128"/>
    <cellStyle name="SAPBEXchaText 30" xfId="40086"/>
    <cellStyle name="SAPBEXchaText 31" xfId="40242"/>
    <cellStyle name="SAPBEXchaText 32" xfId="40396"/>
    <cellStyle name="SAPBEXchaText 33" xfId="40421"/>
    <cellStyle name="SAPBEXchaText 4" xfId="1551"/>
    <cellStyle name="SAPBEXchaText 4 2" xfId="1077"/>
    <cellStyle name="SAPBEXchaText 4 2 2" xfId="3236"/>
    <cellStyle name="SAPBEXchaText 4 2 2 2" xfId="9991"/>
    <cellStyle name="SAPBEXchaText 4 2 2 2 2" xfId="16544"/>
    <cellStyle name="SAPBEXchaText 4 2 2 2 2 2" xfId="26599"/>
    <cellStyle name="SAPBEXchaText 4 2 2 2 3" xfId="23057"/>
    <cellStyle name="SAPBEXchaText 4 2 2 3" xfId="11921"/>
    <cellStyle name="SAPBEXchaText 4 2 2 3 2" xfId="18246"/>
    <cellStyle name="SAPBEXchaText 4 2 2 3 2 2" xfId="27611"/>
    <cellStyle name="SAPBEXchaText 4 2 2 3 3" xfId="24029"/>
    <cellStyle name="SAPBEXchaText 4 2 2 4" xfId="7812"/>
    <cellStyle name="SAPBEXchaText 4 2 2 4 2" xfId="21816"/>
    <cellStyle name="SAPBEXchaText 4 2 2 5" xfId="14970"/>
    <cellStyle name="SAPBEXchaText 4 2 2 5 2" xfId="25531"/>
    <cellStyle name="SAPBEXchaText 4 2 2 6" xfId="19735"/>
    <cellStyle name="SAPBEXchaText 4 2 3" xfId="3709"/>
    <cellStyle name="SAPBEXchaText 4 2 3 2" xfId="10464"/>
    <cellStyle name="SAPBEXchaText 4 2 3 2 2" xfId="16867"/>
    <cellStyle name="SAPBEXchaText 4 2 3 2 2 2" xfId="26871"/>
    <cellStyle name="SAPBEXchaText 4 2 3 2 3" xfId="23323"/>
    <cellStyle name="SAPBEXchaText 4 2 3 3" xfId="12394"/>
    <cellStyle name="SAPBEXchaText 4 2 3 3 2" xfId="18717"/>
    <cellStyle name="SAPBEXchaText 4 2 3 3 2 2" xfId="27881"/>
    <cellStyle name="SAPBEXchaText 4 2 3 3 3" xfId="24293"/>
    <cellStyle name="SAPBEXchaText 4 2 3 4" xfId="8281"/>
    <cellStyle name="SAPBEXchaText 4 2 3 4 2" xfId="22277"/>
    <cellStyle name="SAPBEXchaText 4 2 3 5" xfId="15441"/>
    <cellStyle name="SAPBEXchaText 4 2 3 5 2" xfId="25801"/>
    <cellStyle name="SAPBEXchaText 4 2 3 6" xfId="19999"/>
    <cellStyle name="SAPBEXchaText 4 2 4" xfId="6046"/>
    <cellStyle name="SAPBEXchaText 4 2 4 2" xfId="13302"/>
    <cellStyle name="SAPBEXchaText 4 2 4 2 2" xfId="24820"/>
    <cellStyle name="SAPBEXchaText 4 2 4 3" xfId="21071"/>
    <cellStyle name="SAPBEXchaText 4 2 5" xfId="6459"/>
    <cellStyle name="SAPBEXchaText 4 2 5 2" xfId="13640"/>
    <cellStyle name="SAPBEXchaText 4 2 5 2 2" xfId="24915"/>
    <cellStyle name="SAPBEXchaText 4 2 5 3" xfId="21165"/>
    <cellStyle name="SAPBEXchaText 4 2 6" xfId="6163"/>
    <cellStyle name="SAPBEXchaText 4 2 6 2" xfId="13401"/>
    <cellStyle name="SAPBEXchaText 4 2 6 2 2" xfId="24854"/>
    <cellStyle name="SAPBEXchaText 4 2 6 3" xfId="21104"/>
    <cellStyle name="SAPBEXchaText 4 2 7" xfId="4218"/>
    <cellStyle name="SAPBEXchaText 4 2 7 2" xfId="20285"/>
    <cellStyle name="SAPBEXchaText 4 2 8" xfId="19098"/>
    <cellStyle name="SAPBEXchaText 4 3" xfId="2761"/>
    <cellStyle name="SAPBEXchaText 4 3 2" xfId="9534"/>
    <cellStyle name="SAPBEXchaText 4 3 2 2" xfId="16185"/>
    <cellStyle name="SAPBEXchaText 4 3 2 2 2" xfId="26311"/>
    <cellStyle name="SAPBEXchaText 4 3 2 3" xfId="22786"/>
    <cellStyle name="SAPBEXchaText 4 3 3" xfId="11489"/>
    <cellStyle name="SAPBEXchaText 4 3 3 2" xfId="17816"/>
    <cellStyle name="SAPBEXchaText 4 3 3 2 2" xfId="27327"/>
    <cellStyle name="SAPBEXchaText 4 3 3 3" xfId="23762"/>
    <cellStyle name="SAPBEXchaText 4 3 4" xfId="7352"/>
    <cellStyle name="SAPBEXchaText 4 3 4 2" xfId="21505"/>
    <cellStyle name="SAPBEXchaText 4 3 5" xfId="14520"/>
    <cellStyle name="SAPBEXchaText 4 3 5 2" xfId="25246"/>
    <cellStyle name="SAPBEXchaText 4 3 6" xfId="19467"/>
    <cellStyle name="SAPBEXchaText 4 4" xfId="2999"/>
    <cellStyle name="SAPBEXchaText 4 4 2" xfId="9765"/>
    <cellStyle name="SAPBEXchaText 4 4 2 2" xfId="16398"/>
    <cellStyle name="SAPBEXchaText 4 4 2 2 2" xfId="26490"/>
    <cellStyle name="SAPBEXchaText 4 4 2 3" xfId="22949"/>
    <cellStyle name="SAPBEXchaText 4 4 3" xfId="11702"/>
    <cellStyle name="SAPBEXchaText 4 4 3 2" xfId="18028"/>
    <cellStyle name="SAPBEXchaText 4 4 3 2 2" xfId="27505"/>
    <cellStyle name="SAPBEXchaText 4 4 3 3" xfId="23924"/>
    <cellStyle name="SAPBEXchaText 4 4 4" xfId="7586"/>
    <cellStyle name="SAPBEXchaText 4 4 4 2" xfId="21691"/>
    <cellStyle name="SAPBEXchaText 4 4 5" xfId="14751"/>
    <cellStyle name="SAPBEXchaText 4 4 5 2" xfId="25425"/>
    <cellStyle name="SAPBEXchaText 4 4 6" xfId="19630"/>
    <cellStyle name="SAPBEXchaText 4 5" xfId="4285"/>
    <cellStyle name="SAPBEXchaText 4 5 2" xfId="20336"/>
    <cellStyle name="SAPBEXchaText 4 6" xfId="19154"/>
    <cellStyle name="SAPBEXchaText 4 7" xfId="28245"/>
    <cellStyle name="SAPBEXchaText 5" xfId="2112"/>
    <cellStyle name="SAPBEXchaText 5 2" xfId="5194"/>
    <cellStyle name="SAPBEXchaText 5 2 2" xfId="12770"/>
    <cellStyle name="SAPBEXchaText 5 2 2 2" xfId="24542"/>
    <cellStyle name="SAPBEXchaText 5 2 3" xfId="20726"/>
    <cellStyle name="SAPBEXchaText 5 3" xfId="6711"/>
    <cellStyle name="SAPBEXchaText 5 3 2" xfId="13887"/>
    <cellStyle name="SAPBEXchaText 5 3 2 2" xfId="24992"/>
    <cellStyle name="SAPBEXchaText 5 3 3" xfId="21237"/>
    <cellStyle name="SAPBEXchaText 5 4" xfId="8894"/>
    <cellStyle name="SAPBEXchaText 5 4 2" xfId="15838"/>
    <cellStyle name="SAPBEXchaText 5 4 2 2" xfId="26052"/>
    <cellStyle name="SAPBEXchaText 5 4 3" xfId="22539"/>
    <cellStyle name="SAPBEXchaText 5 5" xfId="11001"/>
    <cellStyle name="SAPBEXchaText 5 5 2" xfId="17331"/>
    <cellStyle name="SAPBEXchaText 5 5 2 2" xfId="27075"/>
    <cellStyle name="SAPBEXchaText 5 5 3" xfId="23522"/>
    <cellStyle name="SAPBEXchaText 5 6" xfId="4318"/>
    <cellStyle name="SAPBEXchaText 5 6 2" xfId="20362"/>
    <cellStyle name="SAPBEXchaText 5 7" xfId="4797"/>
    <cellStyle name="SAPBEXchaText 5 7 2" xfId="20652"/>
    <cellStyle name="SAPBEXchaText 6" xfId="2597"/>
    <cellStyle name="SAPBEXchaText 6 2" xfId="9378"/>
    <cellStyle name="SAPBEXchaText 6 2 2" xfId="16029"/>
    <cellStyle name="SAPBEXchaText 6 2 2 2" xfId="26181"/>
    <cellStyle name="SAPBEXchaText 6 2 3" xfId="22662"/>
    <cellStyle name="SAPBEXchaText 6 3" xfId="11338"/>
    <cellStyle name="SAPBEXchaText 6 3 2" xfId="17666"/>
    <cellStyle name="SAPBEXchaText 6 3 2 2" xfId="27200"/>
    <cellStyle name="SAPBEXchaText 6 3 3" xfId="23641"/>
    <cellStyle name="SAPBEXchaText 6 4" xfId="7196"/>
    <cellStyle name="SAPBEXchaText 6 4 2" xfId="21361"/>
    <cellStyle name="SAPBEXchaText 6 5" xfId="14369"/>
    <cellStyle name="SAPBEXchaText 6 5 2" xfId="25119"/>
    <cellStyle name="SAPBEXchaText 6 6" xfId="19345"/>
    <cellStyle name="SAPBEXchaText 7" xfId="18972"/>
    <cellStyle name="SAPBEXchaText 8" xfId="28061"/>
    <cellStyle name="SAPBEXchaText 9" xfId="37117"/>
    <cellStyle name="SAPBEXexcBad7" xfId="64"/>
    <cellStyle name="SAPBEXexcBad7 10" xfId="36986"/>
    <cellStyle name="SAPBEXexcBad7 11" xfId="37714"/>
    <cellStyle name="SAPBEXexcBad7 12" xfId="37526"/>
    <cellStyle name="SAPBEXexcBad7 13" xfId="38116"/>
    <cellStyle name="SAPBEXexcBad7 14" xfId="38257"/>
    <cellStyle name="SAPBEXexcBad7 15" xfId="38399"/>
    <cellStyle name="SAPBEXexcBad7 16" xfId="38542"/>
    <cellStyle name="SAPBEXexcBad7 17" xfId="38685"/>
    <cellStyle name="SAPBEXexcBad7 18" xfId="38828"/>
    <cellStyle name="SAPBEXexcBad7 19" xfId="38972"/>
    <cellStyle name="SAPBEXexcBad7 2" xfId="1553"/>
    <cellStyle name="SAPBEXexcBad7 2 2" xfId="1464"/>
    <cellStyle name="SAPBEXexcBad7 2 2 2" xfId="3238"/>
    <cellStyle name="SAPBEXexcBad7 2 2 2 2" xfId="9993"/>
    <cellStyle name="SAPBEXexcBad7 2 2 2 2 2" xfId="16546"/>
    <cellStyle name="SAPBEXexcBad7 2 2 2 2 2 2" xfId="26601"/>
    <cellStyle name="SAPBEXexcBad7 2 2 2 2 3" xfId="23059"/>
    <cellStyle name="SAPBEXexcBad7 2 2 2 3" xfId="11923"/>
    <cellStyle name="SAPBEXexcBad7 2 2 2 3 2" xfId="18248"/>
    <cellStyle name="SAPBEXexcBad7 2 2 2 3 2 2" xfId="27613"/>
    <cellStyle name="SAPBEXexcBad7 2 2 2 3 3" xfId="24031"/>
    <cellStyle name="SAPBEXexcBad7 2 2 2 4" xfId="7814"/>
    <cellStyle name="SAPBEXexcBad7 2 2 2 4 2" xfId="21818"/>
    <cellStyle name="SAPBEXexcBad7 2 2 2 5" xfId="14972"/>
    <cellStyle name="SAPBEXexcBad7 2 2 2 5 2" xfId="25533"/>
    <cellStyle name="SAPBEXexcBad7 2 2 2 6" xfId="19737"/>
    <cellStyle name="SAPBEXexcBad7 2 2 3" xfId="3711"/>
    <cellStyle name="SAPBEXexcBad7 2 2 3 2" xfId="10466"/>
    <cellStyle name="SAPBEXexcBad7 2 2 3 2 2" xfId="16869"/>
    <cellStyle name="SAPBEXexcBad7 2 2 3 2 2 2" xfId="26873"/>
    <cellStyle name="SAPBEXexcBad7 2 2 3 2 3" xfId="23325"/>
    <cellStyle name="SAPBEXexcBad7 2 2 3 3" xfId="12396"/>
    <cellStyle name="SAPBEXexcBad7 2 2 3 3 2" xfId="18719"/>
    <cellStyle name="SAPBEXexcBad7 2 2 3 3 2 2" xfId="27883"/>
    <cellStyle name="SAPBEXexcBad7 2 2 3 3 3" xfId="24295"/>
    <cellStyle name="SAPBEXexcBad7 2 2 3 4" xfId="8283"/>
    <cellStyle name="SAPBEXexcBad7 2 2 3 4 2" xfId="22279"/>
    <cellStyle name="SAPBEXexcBad7 2 2 3 5" xfId="15443"/>
    <cellStyle name="SAPBEXexcBad7 2 2 3 5 2" xfId="25803"/>
    <cellStyle name="SAPBEXexcBad7 2 2 3 6" xfId="20001"/>
    <cellStyle name="SAPBEXexcBad7 2 2 4" xfId="6241"/>
    <cellStyle name="SAPBEXexcBad7 2 2 4 2" xfId="13476"/>
    <cellStyle name="SAPBEXexcBad7 2 2 4 2 2" xfId="24883"/>
    <cellStyle name="SAPBEXexcBad7 2 2 4 3" xfId="21133"/>
    <cellStyle name="SAPBEXexcBad7 2 2 5" xfId="8514"/>
    <cellStyle name="SAPBEXexcBad7 2 2 5 2" xfId="15709"/>
    <cellStyle name="SAPBEXexcBad7 2 2 5 2 2" xfId="25961"/>
    <cellStyle name="SAPBEXexcBad7 2 2 5 3" xfId="22454"/>
    <cellStyle name="SAPBEXexcBad7 2 2 6" xfId="5903"/>
    <cellStyle name="SAPBEXexcBad7 2 2 6 2" xfId="13165"/>
    <cellStyle name="SAPBEXexcBad7 2 2 6 2 2" xfId="24753"/>
    <cellStyle name="SAPBEXexcBad7 2 2 6 3" xfId="21004"/>
    <cellStyle name="SAPBEXexcBad7 2 2 7" xfId="12668"/>
    <cellStyle name="SAPBEXexcBad7 2 2 7 2" xfId="24459"/>
    <cellStyle name="SAPBEXexcBad7 2 2 8" xfId="19142"/>
    <cellStyle name="SAPBEXexcBad7 2 3" xfId="2763"/>
    <cellStyle name="SAPBEXexcBad7 2 3 2" xfId="9536"/>
    <cellStyle name="SAPBEXexcBad7 2 3 2 2" xfId="16187"/>
    <cellStyle name="SAPBEXexcBad7 2 3 2 2 2" xfId="26313"/>
    <cellStyle name="SAPBEXexcBad7 2 3 2 3" xfId="22788"/>
    <cellStyle name="SAPBEXexcBad7 2 3 3" xfId="11491"/>
    <cellStyle name="SAPBEXexcBad7 2 3 3 2" xfId="17818"/>
    <cellStyle name="SAPBEXexcBad7 2 3 3 2 2" xfId="27329"/>
    <cellStyle name="SAPBEXexcBad7 2 3 3 3" xfId="23764"/>
    <cellStyle name="SAPBEXexcBad7 2 3 4" xfId="7354"/>
    <cellStyle name="SAPBEXexcBad7 2 3 4 2" xfId="21507"/>
    <cellStyle name="SAPBEXexcBad7 2 3 5" xfId="14522"/>
    <cellStyle name="SAPBEXexcBad7 2 3 5 2" xfId="25248"/>
    <cellStyle name="SAPBEXexcBad7 2 3 6" xfId="19469"/>
    <cellStyle name="SAPBEXexcBad7 2 4" xfId="2890"/>
    <cellStyle name="SAPBEXexcBad7 2 4 2" xfId="9657"/>
    <cellStyle name="SAPBEXexcBad7 2 4 2 2" xfId="16305"/>
    <cellStyle name="SAPBEXexcBad7 2 4 2 2 2" xfId="26418"/>
    <cellStyle name="SAPBEXexcBad7 2 4 2 3" xfId="22886"/>
    <cellStyle name="SAPBEXexcBad7 2 4 3" xfId="11609"/>
    <cellStyle name="SAPBEXexcBad7 2 4 3 2" xfId="17936"/>
    <cellStyle name="SAPBEXexcBad7 2 4 3 2 2" xfId="27434"/>
    <cellStyle name="SAPBEXexcBad7 2 4 3 3" xfId="23862"/>
    <cellStyle name="SAPBEXexcBad7 2 4 4" xfId="7477"/>
    <cellStyle name="SAPBEXexcBad7 2 4 4 2" xfId="21614"/>
    <cellStyle name="SAPBEXexcBad7 2 4 5" xfId="14644"/>
    <cellStyle name="SAPBEXexcBad7 2 4 5 2" xfId="25354"/>
    <cellStyle name="SAPBEXexcBad7 2 4 6" xfId="19568"/>
    <cellStyle name="SAPBEXexcBad7 2 5" xfId="4284"/>
    <cellStyle name="SAPBEXexcBad7 2 5 2" xfId="20335"/>
    <cellStyle name="SAPBEXexcBad7 2 6" xfId="19156"/>
    <cellStyle name="SAPBEXexcBad7 2 7" xfId="28247"/>
    <cellStyle name="SAPBEXexcBad7 20" xfId="39113"/>
    <cellStyle name="SAPBEXexcBad7 21" xfId="39250"/>
    <cellStyle name="SAPBEXexcBad7 22" xfId="39386"/>
    <cellStyle name="SAPBEXexcBad7 23" xfId="39099"/>
    <cellStyle name="SAPBEXexcBad7 24" xfId="39619"/>
    <cellStyle name="SAPBEXexcBad7 25" xfId="39740"/>
    <cellStyle name="SAPBEXexcBad7 26" xfId="39860"/>
    <cellStyle name="SAPBEXexcBad7 27" xfId="39478"/>
    <cellStyle name="SAPBEXexcBad7 28" xfId="40206"/>
    <cellStyle name="SAPBEXexcBad7 29" xfId="39289"/>
    <cellStyle name="SAPBEXexcBad7 3" xfId="2208"/>
    <cellStyle name="SAPBEXexcBad7 3 2" xfId="5269"/>
    <cellStyle name="SAPBEXexcBad7 3 2 2" xfId="12828"/>
    <cellStyle name="SAPBEXexcBad7 3 2 2 2" xfId="24587"/>
    <cellStyle name="SAPBEXexcBad7 3 2 3" xfId="20784"/>
    <cellStyle name="SAPBEXexcBad7 3 3" xfId="6807"/>
    <cellStyle name="SAPBEXexcBad7 3 3 2" xfId="13981"/>
    <cellStyle name="SAPBEXexcBad7 3 3 2 2" xfId="25036"/>
    <cellStyle name="SAPBEXexcBad7 3 3 3" xfId="21280"/>
    <cellStyle name="SAPBEXexcBad7 3 4" xfId="8990"/>
    <cellStyle name="SAPBEXexcBad7 3 4 2" xfId="15897"/>
    <cellStyle name="SAPBEXexcBad7 3 4 2 2" xfId="26098"/>
    <cellStyle name="SAPBEXexcBad7 3 4 3" xfId="22584"/>
    <cellStyle name="SAPBEXexcBad7 3 5" xfId="11062"/>
    <cellStyle name="SAPBEXexcBad7 3 5 2" xfId="17391"/>
    <cellStyle name="SAPBEXexcBad7 3 5 2 2" xfId="27118"/>
    <cellStyle name="SAPBEXexcBad7 3 5 3" xfId="23564"/>
    <cellStyle name="SAPBEXexcBad7 3 6" xfId="4320"/>
    <cellStyle name="SAPBEXexcBad7 3 6 2" xfId="20364"/>
    <cellStyle name="SAPBEXexcBad7 3 7" xfId="4294"/>
    <cellStyle name="SAPBEXexcBad7 3 7 2" xfId="20344"/>
    <cellStyle name="SAPBEXexcBad7 30" xfId="39983"/>
    <cellStyle name="SAPBEXexcBad7 31" xfId="39952"/>
    <cellStyle name="SAPBEXexcBad7 4" xfId="2599"/>
    <cellStyle name="SAPBEXexcBad7 4 2" xfId="9380"/>
    <cellStyle name="SAPBEXexcBad7 4 2 2" xfId="16031"/>
    <cellStyle name="SAPBEXexcBad7 4 2 2 2" xfId="26183"/>
    <cellStyle name="SAPBEXexcBad7 4 2 3" xfId="22664"/>
    <cellStyle name="SAPBEXexcBad7 4 3" xfId="11340"/>
    <cellStyle name="SAPBEXexcBad7 4 3 2" xfId="17668"/>
    <cellStyle name="SAPBEXexcBad7 4 3 2 2" xfId="27202"/>
    <cellStyle name="SAPBEXexcBad7 4 3 3" xfId="23643"/>
    <cellStyle name="SAPBEXexcBad7 4 4" xfId="7198"/>
    <cellStyle name="SAPBEXexcBad7 4 4 2" xfId="21363"/>
    <cellStyle name="SAPBEXexcBad7 4 5" xfId="14371"/>
    <cellStyle name="SAPBEXexcBad7 4 5 2" xfId="25121"/>
    <cellStyle name="SAPBEXexcBad7 4 6" xfId="19347"/>
    <cellStyle name="SAPBEXexcBad7 5" xfId="18974"/>
    <cellStyle name="SAPBEXexcBad7 6" xfId="28063"/>
    <cellStyle name="SAPBEXexcBad7 7" xfId="37119"/>
    <cellStyle name="SAPBEXexcBad7 8" xfId="37172"/>
    <cellStyle name="SAPBEXexcBad7 9" xfId="37418"/>
    <cellStyle name="SAPBEXexcBad8" xfId="65"/>
    <cellStyle name="SAPBEXexcBad8 10" xfId="37733"/>
    <cellStyle name="SAPBEXexcBad8 11" xfId="37886"/>
    <cellStyle name="SAPBEXexcBad8 12" xfId="37931"/>
    <cellStyle name="SAPBEXexcBad8 13" xfId="37284"/>
    <cellStyle name="SAPBEXexcBad8 14" xfId="36955"/>
    <cellStyle name="SAPBEXexcBad8 15" xfId="37540"/>
    <cellStyle name="SAPBEXexcBad8 16" xfId="38102"/>
    <cellStyle name="SAPBEXexcBad8 17" xfId="38243"/>
    <cellStyle name="SAPBEXexcBad8 18" xfId="38385"/>
    <cellStyle name="SAPBEXexcBad8 19" xfId="38528"/>
    <cellStyle name="SAPBEXexcBad8 2" xfId="1554"/>
    <cellStyle name="SAPBEXexcBad8 2 2" xfId="899"/>
    <cellStyle name="SAPBEXexcBad8 2 2 2" xfId="3239"/>
    <cellStyle name="SAPBEXexcBad8 2 2 2 2" xfId="9994"/>
    <cellStyle name="SAPBEXexcBad8 2 2 2 2 2" xfId="16547"/>
    <cellStyle name="SAPBEXexcBad8 2 2 2 2 2 2" xfId="26602"/>
    <cellStyle name="SAPBEXexcBad8 2 2 2 2 3" xfId="23060"/>
    <cellStyle name="SAPBEXexcBad8 2 2 2 3" xfId="11924"/>
    <cellStyle name="SAPBEXexcBad8 2 2 2 3 2" xfId="18249"/>
    <cellStyle name="SAPBEXexcBad8 2 2 2 3 2 2" xfId="27614"/>
    <cellStyle name="SAPBEXexcBad8 2 2 2 3 3" xfId="24032"/>
    <cellStyle name="SAPBEXexcBad8 2 2 2 4" xfId="7815"/>
    <cellStyle name="SAPBEXexcBad8 2 2 2 4 2" xfId="21819"/>
    <cellStyle name="SAPBEXexcBad8 2 2 2 5" xfId="14973"/>
    <cellStyle name="SAPBEXexcBad8 2 2 2 5 2" xfId="25534"/>
    <cellStyle name="SAPBEXexcBad8 2 2 2 6" xfId="19738"/>
    <cellStyle name="SAPBEXexcBad8 2 2 3" xfId="3712"/>
    <cellStyle name="SAPBEXexcBad8 2 2 3 2" xfId="10467"/>
    <cellStyle name="SAPBEXexcBad8 2 2 3 2 2" xfId="16870"/>
    <cellStyle name="SAPBEXexcBad8 2 2 3 2 2 2" xfId="26874"/>
    <cellStyle name="SAPBEXexcBad8 2 2 3 2 3" xfId="23326"/>
    <cellStyle name="SAPBEXexcBad8 2 2 3 3" xfId="12397"/>
    <cellStyle name="SAPBEXexcBad8 2 2 3 3 2" xfId="18720"/>
    <cellStyle name="SAPBEXexcBad8 2 2 3 3 2 2" xfId="27884"/>
    <cellStyle name="SAPBEXexcBad8 2 2 3 3 3" xfId="24296"/>
    <cellStyle name="SAPBEXexcBad8 2 2 3 4" xfId="8284"/>
    <cellStyle name="SAPBEXexcBad8 2 2 3 4 2" xfId="22280"/>
    <cellStyle name="SAPBEXexcBad8 2 2 3 5" xfId="15444"/>
    <cellStyle name="SAPBEXexcBad8 2 2 3 5 2" xfId="25804"/>
    <cellStyle name="SAPBEXexcBad8 2 2 3 6" xfId="20002"/>
    <cellStyle name="SAPBEXexcBad8 2 2 4" xfId="5942"/>
    <cellStyle name="SAPBEXexcBad8 2 2 4 2" xfId="13203"/>
    <cellStyle name="SAPBEXexcBad8 2 2 4 2 2" xfId="24781"/>
    <cellStyle name="SAPBEXexcBad8 2 2 4 3" xfId="21032"/>
    <cellStyle name="SAPBEXexcBad8 2 2 5" xfId="5886"/>
    <cellStyle name="SAPBEXexcBad8 2 2 5 2" xfId="13148"/>
    <cellStyle name="SAPBEXexcBad8 2 2 5 2 2" xfId="24744"/>
    <cellStyle name="SAPBEXexcBad8 2 2 5 3" xfId="20995"/>
    <cellStyle name="SAPBEXexcBad8 2 2 6" xfId="5592"/>
    <cellStyle name="SAPBEXexcBad8 2 2 6 2" xfId="12944"/>
    <cellStyle name="SAPBEXexcBad8 2 2 6 2 2" xfId="24652"/>
    <cellStyle name="SAPBEXexcBad8 2 2 6 3" xfId="20903"/>
    <cellStyle name="SAPBEXexcBad8 2 2 7" xfId="4234"/>
    <cellStyle name="SAPBEXexcBad8 2 2 7 2" xfId="20299"/>
    <cellStyle name="SAPBEXexcBad8 2 2 8" xfId="19063"/>
    <cellStyle name="SAPBEXexcBad8 2 3" xfId="2764"/>
    <cellStyle name="SAPBEXexcBad8 2 3 2" xfId="9537"/>
    <cellStyle name="SAPBEXexcBad8 2 3 2 2" xfId="16188"/>
    <cellStyle name="SAPBEXexcBad8 2 3 2 2 2" xfId="26314"/>
    <cellStyle name="SAPBEXexcBad8 2 3 2 3" xfId="22789"/>
    <cellStyle name="SAPBEXexcBad8 2 3 3" xfId="11492"/>
    <cellStyle name="SAPBEXexcBad8 2 3 3 2" xfId="17819"/>
    <cellStyle name="SAPBEXexcBad8 2 3 3 2 2" xfId="27330"/>
    <cellStyle name="SAPBEXexcBad8 2 3 3 3" xfId="23765"/>
    <cellStyle name="SAPBEXexcBad8 2 3 4" xfId="7355"/>
    <cellStyle name="SAPBEXexcBad8 2 3 4 2" xfId="21508"/>
    <cellStyle name="SAPBEXexcBad8 2 3 5" xfId="14523"/>
    <cellStyle name="SAPBEXexcBad8 2 3 5 2" xfId="25249"/>
    <cellStyle name="SAPBEXexcBad8 2 3 6" xfId="19470"/>
    <cellStyle name="SAPBEXexcBad8 2 4" xfId="2854"/>
    <cellStyle name="SAPBEXexcBad8 2 4 2" xfId="9621"/>
    <cellStyle name="SAPBEXexcBad8 2 4 2 2" xfId="16270"/>
    <cellStyle name="SAPBEXexcBad8 2 4 2 2 2" xfId="26385"/>
    <cellStyle name="SAPBEXexcBad8 2 4 2 3" xfId="22853"/>
    <cellStyle name="SAPBEXexcBad8 2 4 3" xfId="11574"/>
    <cellStyle name="SAPBEXexcBad8 2 4 3 2" xfId="17901"/>
    <cellStyle name="SAPBEXexcBad8 2 4 3 2 2" xfId="27401"/>
    <cellStyle name="SAPBEXexcBad8 2 4 3 3" xfId="23829"/>
    <cellStyle name="SAPBEXexcBad8 2 4 4" xfId="7441"/>
    <cellStyle name="SAPBEXexcBad8 2 4 4 2" xfId="21579"/>
    <cellStyle name="SAPBEXexcBad8 2 4 5" xfId="14608"/>
    <cellStyle name="SAPBEXexcBad8 2 4 5 2" xfId="25321"/>
    <cellStyle name="SAPBEXexcBad8 2 4 6" xfId="19535"/>
    <cellStyle name="SAPBEXexcBad8 2 5" xfId="4182"/>
    <cellStyle name="SAPBEXexcBad8 2 5 2" xfId="20257"/>
    <cellStyle name="SAPBEXexcBad8 2 6" xfId="19157"/>
    <cellStyle name="SAPBEXexcBad8 2 7" xfId="28248"/>
    <cellStyle name="SAPBEXexcBad8 20" xfId="38671"/>
    <cellStyle name="SAPBEXexcBad8 21" xfId="38814"/>
    <cellStyle name="SAPBEXexcBad8 22" xfId="38958"/>
    <cellStyle name="SAPBEXexcBad8 23" xfId="39579"/>
    <cellStyle name="SAPBEXexcBad8 24" xfId="39707"/>
    <cellStyle name="SAPBEXexcBad8 25" xfId="39825"/>
    <cellStyle name="SAPBEXexcBad8 26" xfId="39943"/>
    <cellStyle name="SAPBEXexcBad8 27" xfId="39205"/>
    <cellStyle name="SAPBEXexcBad8 28" xfId="39802"/>
    <cellStyle name="SAPBEXexcBad8 29" xfId="38654"/>
    <cellStyle name="SAPBEXexcBad8 3" xfId="2165"/>
    <cellStyle name="SAPBEXexcBad8 3 2" xfId="5242"/>
    <cellStyle name="SAPBEXexcBad8 3 2 2" xfId="12809"/>
    <cellStyle name="SAPBEXexcBad8 3 2 2 2" xfId="24573"/>
    <cellStyle name="SAPBEXexcBad8 3 2 3" xfId="20764"/>
    <cellStyle name="SAPBEXexcBad8 3 3" xfId="6764"/>
    <cellStyle name="SAPBEXexcBad8 3 3 2" xfId="13939"/>
    <cellStyle name="SAPBEXexcBad8 3 3 2 2" xfId="25022"/>
    <cellStyle name="SAPBEXexcBad8 3 3 3" xfId="21267"/>
    <cellStyle name="SAPBEXexcBad8 3 4" xfId="8947"/>
    <cellStyle name="SAPBEXexcBad8 3 4 2" xfId="15877"/>
    <cellStyle name="SAPBEXexcBad8 3 4 2 2" xfId="26083"/>
    <cellStyle name="SAPBEXexcBad8 3 4 3" xfId="22570"/>
    <cellStyle name="SAPBEXexcBad8 3 5" xfId="11043"/>
    <cellStyle name="SAPBEXexcBad8 3 5 2" xfId="17372"/>
    <cellStyle name="SAPBEXexcBad8 3 5 2 2" xfId="27105"/>
    <cellStyle name="SAPBEXexcBad8 3 5 3" xfId="23552"/>
    <cellStyle name="SAPBEXexcBad8 3 6" xfId="4321"/>
    <cellStyle name="SAPBEXexcBad8 3 6 2" xfId="20365"/>
    <cellStyle name="SAPBEXexcBad8 3 7" xfId="4193"/>
    <cellStyle name="SAPBEXexcBad8 3 7 2" xfId="20267"/>
    <cellStyle name="SAPBEXexcBad8 30" xfId="40140"/>
    <cellStyle name="SAPBEXexcBad8 31" xfId="39426"/>
    <cellStyle name="SAPBEXexcBad8 4" xfId="2600"/>
    <cellStyle name="SAPBEXexcBad8 4 2" xfId="9381"/>
    <cellStyle name="SAPBEXexcBad8 4 2 2" xfId="16032"/>
    <cellStyle name="SAPBEXexcBad8 4 2 2 2" xfId="26184"/>
    <cellStyle name="SAPBEXexcBad8 4 2 3" xfId="22665"/>
    <cellStyle name="SAPBEXexcBad8 4 3" xfId="11341"/>
    <cellStyle name="SAPBEXexcBad8 4 3 2" xfId="17669"/>
    <cellStyle name="SAPBEXexcBad8 4 3 2 2" xfId="27203"/>
    <cellStyle name="SAPBEXexcBad8 4 3 3" xfId="23644"/>
    <cellStyle name="SAPBEXexcBad8 4 4" xfId="7199"/>
    <cellStyle name="SAPBEXexcBad8 4 4 2" xfId="21364"/>
    <cellStyle name="SAPBEXexcBad8 4 5" xfId="14372"/>
    <cellStyle name="SAPBEXexcBad8 4 5 2" xfId="25122"/>
    <cellStyle name="SAPBEXexcBad8 4 6" xfId="19348"/>
    <cellStyle name="SAPBEXexcBad8 5" xfId="18975"/>
    <cellStyle name="SAPBEXexcBad8 6" xfId="28064"/>
    <cellStyle name="SAPBEXexcBad8 7" xfId="37120"/>
    <cellStyle name="SAPBEXexcBad8 8" xfId="37171"/>
    <cellStyle name="SAPBEXexcBad8 9" xfId="37395"/>
    <cellStyle name="SAPBEXexcBad9" xfId="66"/>
    <cellStyle name="SAPBEXexcBad9 10" xfId="37829"/>
    <cellStyle name="SAPBEXexcBad9 11" xfId="37991"/>
    <cellStyle name="SAPBEXexcBad9 12" xfId="38030"/>
    <cellStyle name="SAPBEXexcBad9 13" xfId="38173"/>
    <cellStyle name="SAPBEXexcBad9 14" xfId="38314"/>
    <cellStyle name="SAPBEXexcBad9 15" xfId="38456"/>
    <cellStyle name="SAPBEXexcBad9 16" xfId="38599"/>
    <cellStyle name="SAPBEXexcBad9 17" xfId="38742"/>
    <cellStyle name="SAPBEXexcBad9 18" xfId="38885"/>
    <cellStyle name="SAPBEXexcBad9 19" xfId="39029"/>
    <cellStyle name="SAPBEXexcBad9 2" xfId="1555"/>
    <cellStyle name="SAPBEXexcBad9 2 2" xfId="1376"/>
    <cellStyle name="SAPBEXexcBad9 2 2 2" xfId="3240"/>
    <cellStyle name="SAPBEXexcBad9 2 2 2 2" xfId="9995"/>
    <cellStyle name="SAPBEXexcBad9 2 2 2 2 2" xfId="16548"/>
    <cellStyle name="SAPBEXexcBad9 2 2 2 2 2 2" xfId="26603"/>
    <cellStyle name="SAPBEXexcBad9 2 2 2 2 3" xfId="23061"/>
    <cellStyle name="SAPBEXexcBad9 2 2 2 3" xfId="11925"/>
    <cellStyle name="SAPBEXexcBad9 2 2 2 3 2" xfId="18250"/>
    <cellStyle name="SAPBEXexcBad9 2 2 2 3 2 2" xfId="27615"/>
    <cellStyle name="SAPBEXexcBad9 2 2 2 3 3" xfId="24033"/>
    <cellStyle name="SAPBEXexcBad9 2 2 2 4" xfId="7816"/>
    <cellStyle name="SAPBEXexcBad9 2 2 2 4 2" xfId="21820"/>
    <cellStyle name="SAPBEXexcBad9 2 2 2 5" xfId="14974"/>
    <cellStyle name="SAPBEXexcBad9 2 2 2 5 2" xfId="25535"/>
    <cellStyle name="SAPBEXexcBad9 2 2 2 6" xfId="19739"/>
    <cellStyle name="SAPBEXexcBad9 2 2 3" xfId="3713"/>
    <cellStyle name="SAPBEXexcBad9 2 2 3 2" xfId="10468"/>
    <cellStyle name="SAPBEXexcBad9 2 2 3 2 2" xfId="16871"/>
    <cellStyle name="SAPBEXexcBad9 2 2 3 2 2 2" xfId="26875"/>
    <cellStyle name="SAPBEXexcBad9 2 2 3 2 3" xfId="23327"/>
    <cellStyle name="SAPBEXexcBad9 2 2 3 3" xfId="12398"/>
    <cellStyle name="SAPBEXexcBad9 2 2 3 3 2" xfId="18721"/>
    <cellStyle name="SAPBEXexcBad9 2 2 3 3 2 2" xfId="27885"/>
    <cellStyle name="SAPBEXexcBad9 2 2 3 3 3" xfId="24297"/>
    <cellStyle name="SAPBEXexcBad9 2 2 3 4" xfId="8285"/>
    <cellStyle name="SAPBEXexcBad9 2 2 3 4 2" xfId="22281"/>
    <cellStyle name="SAPBEXexcBad9 2 2 3 5" xfId="15445"/>
    <cellStyle name="SAPBEXexcBad9 2 2 3 5 2" xfId="25805"/>
    <cellStyle name="SAPBEXexcBad9 2 2 3 6" xfId="20003"/>
    <cellStyle name="SAPBEXexcBad9 2 2 4" xfId="6167"/>
    <cellStyle name="SAPBEXexcBad9 2 2 4 2" xfId="13405"/>
    <cellStyle name="SAPBEXexcBad9 2 2 4 2 2" xfId="24855"/>
    <cellStyle name="SAPBEXexcBad9 2 2 4 3" xfId="21105"/>
    <cellStyle name="SAPBEXexcBad9 2 2 5" xfId="5574"/>
    <cellStyle name="SAPBEXexcBad9 2 2 5 2" xfId="12935"/>
    <cellStyle name="SAPBEXexcBad9 2 2 5 2 2" xfId="24646"/>
    <cellStyle name="SAPBEXexcBad9 2 2 5 3" xfId="20897"/>
    <cellStyle name="SAPBEXexcBad9 2 2 6" xfId="6308"/>
    <cellStyle name="SAPBEXexcBad9 2 2 6 2" xfId="13539"/>
    <cellStyle name="SAPBEXexcBad9 2 2 6 2 2" xfId="24893"/>
    <cellStyle name="SAPBEXexcBad9 2 2 6 3" xfId="21143"/>
    <cellStyle name="SAPBEXexcBad9 2 2 7" xfId="12638"/>
    <cellStyle name="SAPBEXexcBad9 2 2 7 2" xfId="24432"/>
    <cellStyle name="SAPBEXexcBad9 2 2 8" xfId="19115"/>
    <cellStyle name="SAPBEXexcBad9 2 3" xfId="2765"/>
    <cellStyle name="SAPBEXexcBad9 2 3 2" xfId="9538"/>
    <cellStyle name="SAPBEXexcBad9 2 3 2 2" xfId="16189"/>
    <cellStyle name="SAPBEXexcBad9 2 3 2 2 2" xfId="26315"/>
    <cellStyle name="SAPBEXexcBad9 2 3 2 3" xfId="22790"/>
    <cellStyle name="SAPBEXexcBad9 2 3 3" xfId="11493"/>
    <cellStyle name="SAPBEXexcBad9 2 3 3 2" xfId="17820"/>
    <cellStyle name="SAPBEXexcBad9 2 3 3 2 2" xfId="27331"/>
    <cellStyle name="SAPBEXexcBad9 2 3 3 3" xfId="23766"/>
    <cellStyle name="SAPBEXexcBad9 2 3 4" xfId="7356"/>
    <cellStyle name="SAPBEXexcBad9 2 3 4 2" xfId="21509"/>
    <cellStyle name="SAPBEXexcBad9 2 3 5" xfId="14524"/>
    <cellStyle name="SAPBEXexcBad9 2 3 5 2" xfId="25250"/>
    <cellStyle name="SAPBEXexcBad9 2 3 6" xfId="19471"/>
    <cellStyle name="SAPBEXexcBad9 2 4" xfId="2586"/>
    <cellStyle name="SAPBEXexcBad9 2 4 2" xfId="9367"/>
    <cellStyle name="SAPBEXexcBad9 2 4 2 2" xfId="16019"/>
    <cellStyle name="SAPBEXexcBad9 2 4 2 2 2" xfId="26173"/>
    <cellStyle name="SAPBEXexcBad9 2 4 2 3" xfId="22654"/>
    <cellStyle name="SAPBEXexcBad9 2 4 3" xfId="11327"/>
    <cellStyle name="SAPBEXexcBad9 2 4 3 2" xfId="17656"/>
    <cellStyle name="SAPBEXexcBad9 2 4 3 2 2" xfId="27193"/>
    <cellStyle name="SAPBEXexcBad9 2 4 3 3" xfId="23634"/>
    <cellStyle name="SAPBEXexcBad9 2 4 4" xfId="7185"/>
    <cellStyle name="SAPBEXexcBad9 2 4 4 2" xfId="21352"/>
    <cellStyle name="SAPBEXexcBad9 2 4 5" xfId="14359"/>
    <cellStyle name="SAPBEXexcBad9 2 4 5 2" xfId="25112"/>
    <cellStyle name="SAPBEXexcBad9 2 4 6" xfId="19338"/>
    <cellStyle name="SAPBEXexcBad9 2 5" xfId="4021"/>
    <cellStyle name="SAPBEXexcBad9 2 5 2" xfId="20174"/>
    <cellStyle name="SAPBEXexcBad9 2 6" xfId="19158"/>
    <cellStyle name="SAPBEXexcBad9 2 7" xfId="28249"/>
    <cellStyle name="SAPBEXexcBad9 20" xfId="39170"/>
    <cellStyle name="SAPBEXexcBad9 21" xfId="39304"/>
    <cellStyle name="SAPBEXexcBad9 22" xfId="39445"/>
    <cellStyle name="SAPBEXexcBad9 23" xfId="39670"/>
    <cellStyle name="SAPBEXexcBad9 24" xfId="39792"/>
    <cellStyle name="SAPBEXexcBad9 25" xfId="39911"/>
    <cellStyle name="SAPBEXexcBad9 26" xfId="40024"/>
    <cellStyle name="SAPBEXexcBad9 27" xfId="39978"/>
    <cellStyle name="SAPBEXexcBad9 28" xfId="38581"/>
    <cellStyle name="SAPBEXexcBad9 29" xfId="39763"/>
    <cellStyle name="SAPBEXexcBad9 3" xfId="2212"/>
    <cellStyle name="SAPBEXexcBad9 3 2" xfId="5271"/>
    <cellStyle name="SAPBEXexcBad9 3 2 2" xfId="12830"/>
    <cellStyle name="SAPBEXexcBad9 3 2 2 2" xfId="24588"/>
    <cellStyle name="SAPBEXexcBad9 3 2 3" xfId="20785"/>
    <cellStyle name="SAPBEXexcBad9 3 3" xfId="6811"/>
    <cellStyle name="SAPBEXexcBad9 3 3 2" xfId="13985"/>
    <cellStyle name="SAPBEXexcBad9 3 3 2 2" xfId="25037"/>
    <cellStyle name="SAPBEXexcBad9 3 3 3" xfId="21281"/>
    <cellStyle name="SAPBEXexcBad9 3 4" xfId="8994"/>
    <cellStyle name="SAPBEXexcBad9 3 4 2" xfId="15899"/>
    <cellStyle name="SAPBEXexcBad9 3 4 2 2" xfId="26099"/>
    <cellStyle name="SAPBEXexcBad9 3 4 3" xfId="22585"/>
    <cellStyle name="SAPBEXexcBad9 3 5" xfId="11064"/>
    <cellStyle name="SAPBEXexcBad9 3 5 2" xfId="17393"/>
    <cellStyle name="SAPBEXexcBad9 3 5 2 2" xfId="27119"/>
    <cellStyle name="SAPBEXexcBad9 3 5 3" xfId="23565"/>
    <cellStyle name="SAPBEXexcBad9 3 6" xfId="4322"/>
    <cellStyle name="SAPBEXexcBad9 3 6 2" xfId="20366"/>
    <cellStyle name="SAPBEXexcBad9 3 7" xfId="4208"/>
    <cellStyle name="SAPBEXexcBad9 3 7 2" xfId="20278"/>
    <cellStyle name="SAPBEXexcBad9 30" xfId="40334"/>
    <cellStyle name="SAPBEXexcBad9 31" xfId="39811"/>
    <cellStyle name="SAPBEXexcBad9 4" xfId="2601"/>
    <cellStyle name="SAPBEXexcBad9 4 2" xfId="9382"/>
    <cellStyle name="SAPBEXexcBad9 4 2 2" xfId="16033"/>
    <cellStyle name="SAPBEXexcBad9 4 2 2 2" xfId="26185"/>
    <cellStyle name="SAPBEXexcBad9 4 2 3" xfId="22666"/>
    <cellStyle name="SAPBEXexcBad9 4 3" xfId="11342"/>
    <cellStyle name="SAPBEXexcBad9 4 3 2" xfId="17670"/>
    <cellStyle name="SAPBEXexcBad9 4 3 2 2" xfId="27204"/>
    <cellStyle name="SAPBEXexcBad9 4 3 3" xfId="23645"/>
    <cellStyle name="SAPBEXexcBad9 4 4" xfId="7200"/>
    <cellStyle name="SAPBEXexcBad9 4 4 2" xfId="21365"/>
    <cellStyle name="SAPBEXexcBad9 4 5" xfId="14373"/>
    <cellStyle name="SAPBEXexcBad9 4 5 2" xfId="25123"/>
    <cellStyle name="SAPBEXexcBad9 4 6" xfId="19349"/>
    <cellStyle name="SAPBEXexcBad9 5" xfId="18976"/>
    <cellStyle name="SAPBEXexcBad9 6" xfId="28065"/>
    <cellStyle name="SAPBEXexcBad9 7" xfId="37121"/>
    <cellStyle name="SAPBEXexcBad9 8" xfId="37170"/>
    <cellStyle name="SAPBEXexcBad9 9" xfId="37689"/>
    <cellStyle name="SAPBEXexcCritical4" xfId="67"/>
    <cellStyle name="SAPBEXexcCritical4 10" xfId="37177"/>
    <cellStyle name="SAPBEXexcCritical4 11" xfId="37346"/>
    <cellStyle name="SAPBEXexcCritical4 12" xfId="38137"/>
    <cellStyle name="SAPBEXexcCritical4 13" xfId="38278"/>
    <cellStyle name="SAPBEXexcCritical4 14" xfId="38420"/>
    <cellStyle name="SAPBEXexcCritical4 15" xfId="38563"/>
    <cellStyle name="SAPBEXexcCritical4 16" xfId="38706"/>
    <cellStyle name="SAPBEXexcCritical4 17" xfId="38849"/>
    <cellStyle name="SAPBEXexcCritical4 18" xfId="38993"/>
    <cellStyle name="SAPBEXexcCritical4 19" xfId="39134"/>
    <cellStyle name="SAPBEXexcCritical4 2" xfId="1556"/>
    <cellStyle name="SAPBEXexcCritical4 2 2" xfId="1401"/>
    <cellStyle name="SAPBEXexcCritical4 2 2 2" xfId="3241"/>
    <cellStyle name="SAPBEXexcCritical4 2 2 2 2" xfId="9996"/>
    <cellStyle name="SAPBEXexcCritical4 2 2 2 2 2" xfId="16549"/>
    <cellStyle name="SAPBEXexcCritical4 2 2 2 2 2 2" xfId="26604"/>
    <cellStyle name="SAPBEXexcCritical4 2 2 2 2 3" xfId="23062"/>
    <cellStyle name="SAPBEXexcCritical4 2 2 2 3" xfId="11926"/>
    <cellStyle name="SAPBEXexcCritical4 2 2 2 3 2" xfId="18251"/>
    <cellStyle name="SAPBEXexcCritical4 2 2 2 3 2 2" xfId="27616"/>
    <cellStyle name="SAPBEXexcCritical4 2 2 2 3 3" xfId="24034"/>
    <cellStyle name="SAPBEXexcCritical4 2 2 2 4" xfId="7817"/>
    <cellStyle name="SAPBEXexcCritical4 2 2 2 4 2" xfId="21821"/>
    <cellStyle name="SAPBEXexcCritical4 2 2 2 5" xfId="14975"/>
    <cellStyle name="SAPBEXexcCritical4 2 2 2 5 2" xfId="25536"/>
    <cellStyle name="SAPBEXexcCritical4 2 2 2 6" xfId="19740"/>
    <cellStyle name="SAPBEXexcCritical4 2 2 3" xfId="3714"/>
    <cellStyle name="SAPBEXexcCritical4 2 2 3 2" xfId="10469"/>
    <cellStyle name="SAPBEXexcCritical4 2 2 3 2 2" xfId="16872"/>
    <cellStyle name="SAPBEXexcCritical4 2 2 3 2 2 2" xfId="26876"/>
    <cellStyle name="SAPBEXexcCritical4 2 2 3 2 3" xfId="23328"/>
    <cellStyle name="SAPBEXexcCritical4 2 2 3 3" xfId="12399"/>
    <cellStyle name="SAPBEXexcCritical4 2 2 3 3 2" xfId="18722"/>
    <cellStyle name="SAPBEXexcCritical4 2 2 3 3 2 2" xfId="27886"/>
    <cellStyle name="SAPBEXexcCritical4 2 2 3 3 3" xfId="24298"/>
    <cellStyle name="SAPBEXexcCritical4 2 2 3 4" xfId="8286"/>
    <cellStyle name="SAPBEXexcCritical4 2 2 3 4 2" xfId="22282"/>
    <cellStyle name="SAPBEXexcCritical4 2 2 3 5" xfId="15446"/>
    <cellStyle name="SAPBEXexcCritical4 2 2 3 5 2" xfId="25806"/>
    <cellStyle name="SAPBEXexcCritical4 2 2 3 6" xfId="20004"/>
    <cellStyle name="SAPBEXexcCritical4 2 2 4" xfId="6185"/>
    <cellStyle name="SAPBEXexcCritical4 2 2 4 2" xfId="13423"/>
    <cellStyle name="SAPBEXexcCritical4 2 2 4 2 2" xfId="24861"/>
    <cellStyle name="SAPBEXexcCritical4 2 2 4 3" xfId="21111"/>
    <cellStyle name="SAPBEXexcCritical4 2 2 5" xfId="8457"/>
    <cellStyle name="SAPBEXexcCritical4 2 2 5 2" xfId="15679"/>
    <cellStyle name="SAPBEXexcCritical4 2 2 5 2 2" xfId="25935"/>
    <cellStyle name="SAPBEXexcCritical4 2 2 5 3" xfId="22428"/>
    <cellStyle name="SAPBEXexcCritical4 2 2 6" xfId="5717"/>
    <cellStyle name="SAPBEXexcCritical4 2 2 6 2" xfId="13036"/>
    <cellStyle name="SAPBEXexcCritical4 2 2 6 2 2" xfId="24695"/>
    <cellStyle name="SAPBEXexcCritical4 2 2 6 3" xfId="20946"/>
    <cellStyle name="SAPBEXexcCritical4 2 2 7" xfId="12643"/>
    <cellStyle name="SAPBEXexcCritical4 2 2 7 2" xfId="24437"/>
    <cellStyle name="SAPBEXexcCritical4 2 2 8" xfId="19120"/>
    <cellStyle name="SAPBEXexcCritical4 2 3" xfId="2766"/>
    <cellStyle name="SAPBEXexcCritical4 2 3 2" xfId="9539"/>
    <cellStyle name="SAPBEXexcCritical4 2 3 2 2" xfId="16190"/>
    <cellStyle name="SAPBEXexcCritical4 2 3 2 2 2" xfId="26316"/>
    <cellStyle name="SAPBEXexcCritical4 2 3 2 3" xfId="22791"/>
    <cellStyle name="SAPBEXexcCritical4 2 3 3" xfId="11494"/>
    <cellStyle name="SAPBEXexcCritical4 2 3 3 2" xfId="17821"/>
    <cellStyle name="SAPBEXexcCritical4 2 3 3 2 2" xfId="27332"/>
    <cellStyle name="SAPBEXexcCritical4 2 3 3 3" xfId="23767"/>
    <cellStyle name="SAPBEXexcCritical4 2 3 4" xfId="7357"/>
    <cellStyle name="SAPBEXexcCritical4 2 3 4 2" xfId="21510"/>
    <cellStyle name="SAPBEXexcCritical4 2 3 5" xfId="14525"/>
    <cellStyle name="SAPBEXexcCritical4 2 3 5 2" xfId="25251"/>
    <cellStyle name="SAPBEXexcCritical4 2 3 6" xfId="19472"/>
    <cellStyle name="SAPBEXexcCritical4 2 4" xfId="2915"/>
    <cellStyle name="SAPBEXexcCritical4 2 4 2" xfId="9682"/>
    <cellStyle name="SAPBEXexcCritical4 2 4 2 2" xfId="16328"/>
    <cellStyle name="SAPBEXexcCritical4 2 4 2 2 2" xfId="26436"/>
    <cellStyle name="SAPBEXexcCritical4 2 4 2 3" xfId="22902"/>
    <cellStyle name="SAPBEXexcCritical4 2 4 3" xfId="11632"/>
    <cellStyle name="SAPBEXexcCritical4 2 4 3 2" xfId="17959"/>
    <cellStyle name="SAPBEXexcCritical4 2 4 3 2 2" xfId="27452"/>
    <cellStyle name="SAPBEXexcCritical4 2 4 3 3" xfId="23878"/>
    <cellStyle name="SAPBEXexcCritical4 2 4 4" xfId="7502"/>
    <cellStyle name="SAPBEXexcCritical4 2 4 4 2" xfId="21634"/>
    <cellStyle name="SAPBEXexcCritical4 2 4 5" xfId="14669"/>
    <cellStyle name="SAPBEXexcCritical4 2 4 5 2" xfId="25372"/>
    <cellStyle name="SAPBEXexcCritical4 2 4 6" xfId="19584"/>
    <cellStyle name="SAPBEXexcCritical4 2 5" xfId="4708"/>
    <cellStyle name="SAPBEXexcCritical4 2 5 2" xfId="20639"/>
    <cellStyle name="SAPBEXexcCritical4 2 6" xfId="19159"/>
    <cellStyle name="SAPBEXexcCritical4 2 7" xfId="28250"/>
    <cellStyle name="SAPBEXexcCritical4 20" xfId="39271"/>
    <cellStyle name="SAPBEXexcCritical4 21" xfId="39407"/>
    <cellStyle name="SAPBEXexcCritical4 22" xfId="39545"/>
    <cellStyle name="SAPBEXexcCritical4 23" xfId="38043"/>
    <cellStyle name="SAPBEXexcCritical4 24" xfId="37514"/>
    <cellStyle name="SAPBEXexcCritical4 25" xfId="39061"/>
    <cellStyle name="SAPBEXexcCritical4 26" xfId="39340"/>
    <cellStyle name="SAPBEXexcCritical4 27" xfId="40056"/>
    <cellStyle name="SAPBEXexcCritical4 28" xfId="39229"/>
    <cellStyle name="SAPBEXexcCritical4 29" xfId="36933"/>
    <cellStyle name="SAPBEXexcCritical4 3" xfId="2155"/>
    <cellStyle name="SAPBEXexcCritical4 3 2" xfId="5232"/>
    <cellStyle name="SAPBEXexcCritical4 3 2 2" xfId="12801"/>
    <cellStyle name="SAPBEXexcCritical4 3 2 2 2" xfId="24566"/>
    <cellStyle name="SAPBEXexcCritical4 3 2 3" xfId="20756"/>
    <cellStyle name="SAPBEXexcCritical4 3 3" xfId="6754"/>
    <cellStyle name="SAPBEXexcCritical4 3 3 2" xfId="13930"/>
    <cellStyle name="SAPBEXexcCritical4 3 3 2 2" xfId="25016"/>
    <cellStyle name="SAPBEXexcCritical4 3 3 3" xfId="21261"/>
    <cellStyle name="SAPBEXexcCritical4 3 4" xfId="8937"/>
    <cellStyle name="SAPBEXexcCritical4 3 4 2" xfId="15869"/>
    <cellStyle name="SAPBEXexcCritical4 3 4 2 2" xfId="26076"/>
    <cellStyle name="SAPBEXexcCritical4 3 4 3" xfId="22563"/>
    <cellStyle name="SAPBEXexcCritical4 3 5" xfId="11035"/>
    <cellStyle name="SAPBEXexcCritical4 3 5 2" xfId="17365"/>
    <cellStyle name="SAPBEXexcCritical4 3 5 2 2" xfId="27099"/>
    <cellStyle name="SAPBEXexcCritical4 3 5 3" xfId="23546"/>
    <cellStyle name="SAPBEXexcCritical4 3 6" xfId="4323"/>
    <cellStyle name="SAPBEXexcCritical4 3 6 2" xfId="20367"/>
    <cellStyle name="SAPBEXexcCritical4 3 7" xfId="4200"/>
    <cellStyle name="SAPBEXexcCritical4 3 7 2" xfId="20271"/>
    <cellStyle name="SAPBEXexcCritical4 30" xfId="40382"/>
    <cellStyle name="SAPBEXexcCritical4 31" xfId="40407"/>
    <cellStyle name="SAPBEXexcCritical4 4" xfId="2602"/>
    <cellStyle name="SAPBEXexcCritical4 4 2" xfId="9383"/>
    <cellStyle name="SAPBEXexcCritical4 4 2 2" xfId="16034"/>
    <cellStyle name="SAPBEXexcCritical4 4 2 2 2" xfId="26186"/>
    <cellStyle name="SAPBEXexcCritical4 4 2 3" xfId="22667"/>
    <cellStyle name="SAPBEXexcCritical4 4 3" xfId="11343"/>
    <cellStyle name="SAPBEXexcCritical4 4 3 2" xfId="17671"/>
    <cellStyle name="SAPBEXexcCritical4 4 3 2 2" xfId="27205"/>
    <cellStyle name="SAPBEXexcCritical4 4 3 3" xfId="23646"/>
    <cellStyle name="SAPBEXexcCritical4 4 4" xfId="7201"/>
    <cellStyle name="SAPBEXexcCritical4 4 4 2" xfId="21366"/>
    <cellStyle name="SAPBEXexcCritical4 4 5" xfId="14374"/>
    <cellStyle name="SAPBEXexcCritical4 4 5 2" xfId="25124"/>
    <cellStyle name="SAPBEXexcCritical4 4 6" xfId="19350"/>
    <cellStyle name="SAPBEXexcCritical4 5" xfId="18977"/>
    <cellStyle name="SAPBEXexcCritical4 6" xfId="28066"/>
    <cellStyle name="SAPBEXexcCritical4 7" xfId="37122"/>
    <cellStyle name="SAPBEXexcCritical4 8" xfId="37169"/>
    <cellStyle name="SAPBEXexcCritical4 9" xfId="37131"/>
    <cellStyle name="SAPBEXexcCritical5" xfId="68"/>
    <cellStyle name="SAPBEXexcCritical5 10" xfId="37176"/>
    <cellStyle name="SAPBEXexcCritical5 11" xfId="37078"/>
    <cellStyle name="SAPBEXexcCritical5 12" xfId="37791"/>
    <cellStyle name="SAPBEXexcCritical5 13" xfId="37341"/>
    <cellStyle name="SAPBEXexcCritical5 14" xfId="37792"/>
    <cellStyle name="SAPBEXexcCritical5 15" xfId="37046"/>
    <cellStyle name="SAPBEXexcCritical5 16" xfId="36945"/>
    <cellStyle name="SAPBEXexcCritical5 17" xfId="37595"/>
    <cellStyle name="SAPBEXexcCritical5 18" xfId="37515"/>
    <cellStyle name="SAPBEXexcCritical5 19" xfId="37007"/>
    <cellStyle name="SAPBEXexcCritical5 2" xfId="1557"/>
    <cellStyle name="SAPBEXexcCritical5 2 2" xfId="2019"/>
    <cellStyle name="SAPBEXexcCritical5 2 2 2" xfId="3242"/>
    <cellStyle name="SAPBEXexcCritical5 2 2 2 2" xfId="9997"/>
    <cellStyle name="SAPBEXexcCritical5 2 2 2 2 2" xfId="16550"/>
    <cellStyle name="SAPBEXexcCritical5 2 2 2 2 2 2" xfId="26605"/>
    <cellStyle name="SAPBEXexcCritical5 2 2 2 2 3" xfId="23063"/>
    <cellStyle name="SAPBEXexcCritical5 2 2 2 3" xfId="11927"/>
    <cellStyle name="SAPBEXexcCritical5 2 2 2 3 2" xfId="18252"/>
    <cellStyle name="SAPBEXexcCritical5 2 2 2 3 2 2" xfId="27617"/>
    <cellStyle name="SAPBEXexcCritical5 2 2 2 3 3" xfId="24035"/>
    <cellStyle name="SAPBEXexcCritical5 2 2 2 4" xfId="7818"/>
    <cellStyle name="SAPBEXexcCritical5 2 2 2 4 2" xfId="21822"/>
    <cellStyle name="SAPBEXexcCritical5 2 2 2 5" xfId="14976"/>
    <cellStyle name="SAPBEXexcCritical5 2 2 2 5 2" xfId="25537"/>
    <cellStyle name="SAPBEXexcCritical5 2 2 2 6" xfId="19741"/>
    <cellStyle name="SAPBEXexcCritical5 2 2 3" xfId="3715"/>
    <cellStyle name="SAPBEXexcCritical5 2 2 3 2" xfId="10470"/>
    <cellStyle name="SAPBEXexcCritical5 2 2 3 2 2" xfId="16873"/>
    <cellStyle name="SAPBEXexcCritical5 2 2 3 2 2 2" xfId="26877"/>
    <cellStyle name="SAPBEXexcCritical5 2 2 3 2 3" xfId="23329"/>
    <cellStyle name="SAPBEXexcCritical5 2 2 3 3" xfId="12400"/>
    <cellStyle name="SAPBEXexcCritical5 2 2 3 3 2" xfId="18723"/>
    <cellStyle name="SAPBEXexcCritical5 2 2 3 3 2 2" xfId="27887"/>
    <cellStyle name="SAPBEXexcCritical5 2 2 3 3 3" xfId="24299"/>
    <cellStyle name="SAPBEXexcCritical5 2 2 3 4" xfId="8287"/>
    <cellStyle name="SAPBEXexcCritical5 2 2 3 4 2" xfId="22283"/>
    <cellStyle name="SAPBEXexcCritical5 2 2 3 5" xfId="15447"/>
    <cellStyle name="SAPBEXexcCritical5 2 2 3 5 2" xfId="25807"/>
    <cellStyle name="SAPBEXexcCritical5 2 2 3 6" xfId="20005"/>
    <cellStyle name="SAPBEXexcCritical5 2 2 4" xfId="6618"/>
    <cellStyle name="SAPBEXexcCritical5 2 2 4 2" xfId="13796"/>
    <cellStyle name="SAPBEXexcCritical5 2 2 4 2 2" xfId="24940"/>
    <cellStyle name="SAPBEXexcCritical5 2 2 4 3" xfId="21190"/>
    <cellStyle name="SAPBEXexcCritical5 2 2 5" xfId="8801"/>
    <cellStyle name="SAPBEXexcCritical5 2 2 5 2" xfId="15773"/>
    <cellStyle name="SAPBEXexcCritical5 2 2 5 2 2" xfId="25998"/>
    <cellStyle name="SAPBEXexcCritical5 2 2 5 3" xfId="22490"/>
    <cellStyle name="SAPBEXexcCritical5 2 2 6" xfId="10915"/>
    <cellStyle name="SAPBEXexcCritical5 2 2 6 2" xfId="17247"/>
    <cellStyle name="SAPBEXexcCritical5 2 2 6 2 2" xfId="27024"/>
    <cellStyle name="SAPBEXexcCritical5 2 2 6 3" xfId="23476"/>
    <cellStyle name="SAPBEXexcCritical5 2 2 7" xfId="12705"/>
    <cellStyle name="SAPBEXexcCritical5 2 2 7 2" xfId="24488"/>
    <cellStyle name="SAPBEXexcCritical5 2 2 8" xfId="19307"/>
    <cellStyle name="SAPBEXexcCritical5 2 3" xfId="2767"/>
    <cellStyle name="SAPBEXexcCritical5 2 3 2" xfId="9540"/>
    <cellStyle name="SAPBEXexcCritical5 2 3 2 2" xfId="16191"/>
    <cellStyle name="SAPBEXexcCritical5 2 3 2 2 2" xfId="26317"/>
    <cellStyle name="SAPBEXexcCritical5 2 3 2 3" xfId="22792"/>
    <cellStyle name="SAPBEXexcCritical5 2 3 3" xfId="11495"/>
    <cellStyle name="SAPBEXexcCritical5 2 3 3 2" xfId="17822"/>
    <cellStyle name="SAPBEXexcCritical5 2 3 3 2 2" xfId="27333"/>
    <cellStyle name="SAPBEXexcCritical5 2 3 3 3" xfId="23768"/>
    <cellStyle name="SAPBEXexcCritical5 2 3 4" xfId="7358"/>
    <cellStyle name="SAPBEXexcCritical5 2 3 4 2" xfId="21511"/>
    <cellStyle name="SAPBEXexcCritical5 2 3 5" xfId="14526"/>
    <cellStyle name="SAPBEXexcCritical5 2 3 5 2" xfId="25252"/>
    <cellStyle name="SAPBEXexcCritical5 2 3 6" xfId="19473"/>
    <cellStyle name="SAPBEXexcCritical5 2 4" xfId="2891"/>
    <cellStyle name="SAPBEXexcCritical5 2 4 2" xfId="9658"/>
    <cellStyle name="SAPBEXexcCritical5 2 4 2 2" xfId="16306"/>
    <cellStyle name="SAPBEXexcCritical5 2 4 2 2 2" xfId="26419"/>
    <cellStyle name="SAPBEXexcCritical5 2 4 2 3" xfId="22887"/>
    <cellStyle name="SAPBEXexcCritical5 2 4 3" xfId="11610"/>
    <cellStyle name="SAPBEXexcCritical5 2 4 3 2" xfId="17937"/>
    <cellStyle name="SAPBEXexcCritical5 2 4 3 2 2" xfId="27435"/>
    <cellStyle name="SAPBEXexcCritical5 2 4 3 3" xfId="23863"/>
    <cellStyle name="SAPBEXexcCritical5 2 4 4" xfId="7478"/>
    <cellStyle name="SAPBEXexcCritical5 2 4 4 2" xfId="21615"/>
    <cellStyle name="SAPBEXexcCritical5 2 4 5" xfId="14645"/>
    <cellStyle name="SAPBEXexcCritical5 2 4 5 2" xfId="25355"/>
    <cellStyle name="SAPBEXexcCritical5 2 4 6" xfId="19569"/>
    <cellStyle name="SAPBEXexcCritical5 2 5" xfId="4597"/>
    <cellStyle name="SAPBEXexcCritical5 2 5 2" xfId="20598"/>
    <cellStyle name="SAPBEXexcCritical5 2 6" xfId="19160"/>
    <cellStyle name="SAPBEXexcCritical5 2 7" xfId="28251"/>
    <cellStyle name="SAPBEXexcCritical5 20" xfId="37902"/>
    <cellStyle name="SAPBEXexcCritical5 21" xfId="37039"/>
    <cellStyle name="SAPBEXexcCritical5 22" xfId="38004"/>
    <cellStyle name="SAPBEXexcCritical5 23" xfId="38963"/>
    <cellStyle name="SAPBEXexcCritical5 24" xfId="38185"/>
    <cellStyle name="SAPBEXexcCritical5 25" xfId="39241"/>
    <cellStyle name="SAPBEXexcCritical5 26" xfId="38469"/>
    <cellStyle name="SAPBEXexcCritical5 27" xfId="40131"/>
    <cellStyle name="SAPBEXexcCritical5 28" xfId="40133"/>
    <cellStyle name="SAPBEXexcCritical5 29" xfId="40110"/>
    <cellStyle name="SAPBEXexcCritical5 3" xfId="2337"/>
    <cellStyle name="SAPBEXexcCritical5 3 2" xfId="5372"/>
    <cellStyle name="SAPBEXexcCritical5 3 2 2" xfId="12886"/>
    <cellStyle name="SAPBEXexcCritical5 3 2 2 2" xfId="24624"/>
    <cellStyle name="SAPBEXexcCritical5 3 2 3" xfId="20843"/>
    <cellStyle name="SAPBEXexcCritical5 3 3" xfId="6936"/>
    <cellStyle name="SAPBEXexcCritical5 3 3 2" xfId="14110"/>
    <cellStyle name="SAPBEXexcCritical5 3 3 2 2" xfId="25073"/>
    <cellStyle name="SAPBEXexcCritical5 3 3 3" xfId="21315"/>
    <cellStyle name="SAPBEXexcCritical5 3 4" xfId="9119"/>
    <cellStyle name="SAPBEXexcCritical5 3 4 2" xfId="15955"/>
    <cellStyle name="SAPBEXexcCritical5 3 4 2 2" xfId="26135"/>
    <cellStyle name="SAPBEXexcCritical5 3 4 3" xfId="22619"/>
    <cellStyle name="SAPBEXexcCritical5 3 5" xfId="11143"/>
    <cellStyle name="SAPBEXexcCritical5 3 5 2" xfId="17472"/>
    <cellStyle name="SAPBEXexcCritical5 3 5 2 2" xfId="27155"/>
    <cellStyle name="SAPBEXexcCritical5 3 5 3" xfId="23599"/>
    <cellStyle name="SAPBEXexcCritical5 3 6" xfId="4324"/>
    <cellStyle name="SAPBEXexcCritical5 3 6 2" xfId="20368"/>
    <cellStyle name="SAPBEXexcCritical5 3 7" xfId="4081"/>
    <cellStyle name="SAPBEXexcCritical5 3 7 2" xfId="20212"/>
    <cellStyle name="SAPBEXexcCritical5 30" xfId="39874"/>
    <cellStyle name="SAPBEXexcCritical5 31" xfId="40443"/>
    <cellStyle name="SAPBEXexcCritical5 4" xfId="2603"/>
    <cellStyle name="SAPBEXexcCritical5 4 2" xfId="9384"/>
    <cellStyle name="SAPBEXexcCritical5 4 2 2" xfId="16035"/>
    <cellStyle name="SAPBEXexcCritical5 4 2 2 2" xfId="26187"/>
    <cellStyle name="SAPBEXexcCritical5 4 2 3" xfId="22668"/>
    <cellStyle name="SAPBEXexcCritical5 4 3" xfId="11344"/>
    <cellStyle name="SAPBEXexcCritical5 4 3 2" xfId="17672"/>
    <cellStyle name="SAPBEXexcCritical5 4 3 2 2" xfId="27206"/>
    <cellStyle name="SAPBEXexcCritical5 4 3 3" xfId="23647"/>
    <cellStyle name="SAPBEXexcCritical5 4 4" xfId="7202"/>
    <cellStyle name="SAPBEXexcCritical5 4 4 2" xfId="21367"/>
    <cellStyle name="SAPBEXexcCritical5 4 5" xfId="14375"/>
    <cellStyle name="SAPBEXexcCritical5 4 5 2" xfId="25125"/>
    <cellStyle name="SAPBEXexcCritical5 4 6" xfId="19351"/>
    <cellStyle name="SAPBEXexcCritical5 5" xfId="18978"/>
    <cellStyle name="SAPBEXexcCritical5 6" xfId="28067"/>
    <cellStyle name="SAPBEXexcCritical5 7" xfId="37123"/>
    <cellStyle name="SAPBEXexcCritical5 8" xfId="37369"/>
    <cellStyle name="SAPBEXexcCritical5 9" xfId="37561"/>
    <cellStyle name="SAPBEXexcCritical6" xfId="69"/>
    <cellStyle name="SAPBEXexcCritical6 10" xfId="37091"/>
    <cellStyle name="SAPBEXexcCritical6 11" xfId="37588"/>
    <cellStyle name="SAPBEXexcCritical6 12" xfId="37228"/>
    <cellStyle name="SAPBEXexcCritical6 13" xfId="37060"/>
    <cellStyle name="SAPBEXexcCritical6 14" xfId="37242"/>
    <cellStyle name="SAPBEXexcCritical6 15" xfId="37047"/>
    <cellStyle name="SAPBEXexcCritical6 16" xfId="36934"/>
    <cellStyle name="SAPBEXexcCritical6 17" xfId="38107"/>
    <cellStyle name="SAPBEXexcCritical6 18" xfId="38248"/>
    <cellStyle name="SAPBEXexcCritical6 19" xfId="38390"/>
    <cellStyle name="SAPBEXexcCritical6 2" xfId="1558"/>
    <cellStyle name="SAPBEXexcCritical6 2 2" xfId="1331"/>
    <cellStyle name="SAPBEXexcCritical6 2 2 2" xfId="3243"/>
    <cellStyle name="SAPBEXexcCritical6 2 2 2 2" xfId="9998"/>
    <cellStyle name="SAPBEXexcCritical6 2 2 2 2 2" xfId="16551"/>
    <cellStyle name="SAPBEXexcCritical6 2 2 2 2 2 2" xfId="26606"/>
    <cellStyle name="SAPBEXexcCritical6 2 2 2 2 3" xfId="23064"/>
    <cellStyle name="SAPBEXexcCritical6 2 2 2 3" xfId="11928"/>
    <cellStyle name="SAPBEXexcCritical6 2 2 2 3 2" xfId="18253"/>
    <cellStyle name="SAPBEXexcCritical6 2 2 2 3 2 2" xfId="27618"/>
    <cellStyle name="SAPBEXexcCritical6 2 2 2 3 3" xfId="24036"/>
    <cellStyle name="SAPBEXexcCritical6 2 2 2 4" xfId="7819"/>
    <cellStyle name="SAPBEXexcCritical6 2 2 2 4 2" xfId="21823"/>
    <cellStyle name="SAPBEXexcCritical6 2 2 2 5" xfId="14977"/>
    <cellStyle name="SAPBEXexcCritical6 2 2 2 5 2" xfId="25538"/>
    <cellStyle name="SAPBEXexcCritical6 2 2 2 6" xfId="19742"/>
    <cellStyle name="SAPBEXexcCritical6 2 2 3" xfId="3716"/>
    <cellStyle name="SAPBEXexcCritical6 2 2 3 2" xfId="10471"/>
    <cellStyle name="SAPBEXexcCritical6 2 2 3 2 2" xfId="16874"/>
    <cellStyle name="SAPBEXexcCritical6 2 2 3 2 2 2" xfId="26878"/>
    <cellStyle name="SAPBEXexcCritical6 2 2 3 2 3" xfId="23330"/>
    <cellStyle name="SAPBEXexcCritical6 2 2 3 3" xfId="12401"/>
    <cellStyle name="SAPBEXexcCritical6 2 2 3 3 2" xfId="18724"/>
    <cellStyle name="SAPBEXexcCritical6 2 2 3 3 2 2" xfId="27888"/>
    <cellStyle name="SAPBEXexcCritical6 2 2 3 3 3" xfId="24300"/>
    <cellStyle name="SAPBEXexcCritical6 2 2 3 4" xfId="8288"/>
    <cellStyle name="SAPBEXexcCritical6 2 2 3 4 2" xfId="22284"/>
    <cellStyle name="SAPBEXexcCritical6 2 2 3 5" xfId="15448"/>
    <cellStyle name="SAPBEXexcCritical6 2 2 3 5 2" xfId="25808"/>
    <cellStyle name="SAPBEXexcCritical6 2 2 3 6" xfId="20006"/>
    <cellStyle name="SAPBEXexcCritical6 2 2 4" xfId="6127"/>
    <cellStyle name="SAPBEXexcCritical6 2 2 4 2" xfId="13367"/>
    <cellStyle name="SAPBEXexcCritical6 2 2 4 2 2" xfId="24843"/>
    <cellStyle name="SAPBEXexcCritical6 2 2 4 3" xfId="21094"/>
    <cellStyle name="SAPBEXexcCritical6 2 2 5" xfId="5801"/>
    <cellStyle name="SAPBEXexcCritical6 2 2 5 2" xfId="13085"/>
    <cellStyle name="SAPBEXexcCritical6 2 2 5 2 2" xfId="24717"/>
    <cellStyle name="SAPBEXexcCritical6 2 2 5 3" xfId="20968"/>
    <cellStyle name="SAPBEXexcCritical6 2 2 6" xfId="9519"/>
    <cellStyle name="SAPBEXexcCritical6 2 2 6 2" xfId="16170"/>
    <cellStyle name="SAPBEXexcCritical6 2 2 6 2 2" xfId="26300"/>
    <cellStyle name="SAPBEXexcCritical6 2 2 6 3" xfId="22776"/>
    <cellStyle name="SAPBEXexcCritical6 2 2 7" xfId="4244"/>
    <cellStyle name="SAPBEXexcCritical6 2 2 7 2" xfId="20307"/>
    <cellStyle name="SAPBEXexcCritical6 2 2 8" xfId="19105"/>
    <cellStyle name="SAPBEXexcCritical6 2 3" xfId="2768"/>
    <cellStyle name="SAPBEXexcCritical6 2 3 2" xfId="9541"/>
    <cellStyle name="SAPBEXexcCritical6 2 3 2 2" xfId="16192"/>
    <cellStyle name="SAPBEXexcCritical6 2 3 2 2 2" xfId="26318"/>
    <cellStyle name="SAPBEXexcCritical6 2 3 2 3" xfId="22793"/>
    <cellStyle name="SAPBEXexcCritical6 2 3 3" xfId="11496"/>
    <cellStyle name="SAPBEXexcCritical6 2 3 3 2" xfId="17823"/>
    <cellStyle name="SAPBEXexcCritical6 2 3 3 2 2" xfId="27334"/>
    <cellStyle name="SAPBEXexcCritical6 2 3 3 3" xfId="23769"/>
    <cellStyle name="SAPBEXexcCritical6 2 3 4" xfId="7359"/>
    <cellStyle name="SAPBEXexcCritical6 2 3 4 2" xfId="21512"/>
    <cellStyle name="SAPBEXexcCritical6 2 3 5" xfId="14527"/>
    <cellStyle name="SAPBEXexcCritical6 2 3 5 2" xfId="25253"/>
    <cellStyle name="SAPBEXexcCritical6 2 3 6" xfId="19474"/>
    <cellStyle name="SAPBEXexcCritical6 2 4" xfId="2853"/>
    <cellStyle name="SAPBEXexcCritical6 2 4 2" xfId="9620"/>
    <cellStyle name="SAPBEXexcCritical6 2 4 2 2" xfId="16269"/>
    <cellStyle name="SAPBEXexcCritical6 2 4 2 2 2" xfId="26384"/>
    <cellStyle name="SAPBEXexcCritical6 2 4 2 3" xfId="22852"/>
    <cellStyle name="SAPBEXexcCritical6 2 4 3" xfId="11573"/>
    <cellStyle name="SAPBEXexcCritical6 2 4 3 2" xfId="17900"/>
    <cellStyle name="SAPBEXexcCritical6 2 4 3 2 2" xfId="27400"/>
    <cellStyle name="SAPBEXexcCritical6 2 4 3 3" xfId="23828"/>
    <cellStyle name="SAPBEXexcCritical6 2 4 4" xfId="7440"/>
    <cellStyle name="SAPBEXexcCritical6 2 4 4 2" xfId="21578"/>
    <cellStyle name="SAPBEXexcCritical6 2 4 5" xfId="14607"/>
    <cellStyle name="SAPBEXexcCritical6 2 4 5 2" xfId="25320"/>
    <cellStyle name="SAPBEXexcCritical6 2 4 6" xfId="19534"/>
    <cellStyle name="SAPBEXexcCritical6 2 5" xfId="8415"/>
    <cellStyle name="SAPBEXexcCritical6 2 5 2" xfId="22405"/>
    <cellStyle name="SAPBEXexcCritical6 2 6" xfId="19161"/>
    <cellStyle name="SAPBEXexcCritical6 2 7" xfId="28252"/>
    <cellStyle name="SAPBEXexcCritical6 20" xfId="38533"/>
    <cellStyle name="SAPBEXexcCritical6 21" xfId="38676"/>
    <cellStyle name="SAPBEXexcCritical6 22" xfId="38819"/>
    <cellStyle name="SAPBEXexcCritical6 23" xfId="39315"/>
    <cellStyle name="SAPBEXexcCritical6 24" xfId="39334"/>
    <cellStyle name="SAPBEXexcCritical6 25" xfId="39632"/>
    <cellStyle name="SAPBEXexcCritical6 26" xfId="39752"/>
    <cellStyle name="SAPBEXexcCritical6 27" xfId="39615"/>
    <cellStyle name="SAPBEXexcCritical6 28" xfId="40058"/>
    <cellStyle name="SAPBEXexcCritical6 29" xfId="39990"/>
    <cellStyle name="SAPBEXexcCritical6 3" xfId="2351"/>
    <cellStyle name="SAPBEXexcCritical6 3 2" xfId="5384"/>
    <cellStyle name="SAPBEXexcCritical6 3 2 2" xfId="12891"/>
    <cellStyle name="SAPBEXexcCritical6 3 2 2 2" xfId="24628"/>
    <cellStyle name="SAPBEXexcCritical6 3 2 3" xfId="20847"/>
    <cellStyle name="SAPBEXexcCritical6 3 3" xfId="6950"/>
    <cellStyle name="SAPBEXexcCritical6 3 3 2" xfId="14124"/>
    <cellStyle name="SAPBEXexcCritical6 3 3 2 2" xfId="25077"/>
    <cellStyle name="SAPBEXexcCritical6 3 3 3" xfId="21319"/>
    <cellStyle name="SAPBEXexcCritical6 3 4" xfId="9133"/>
    <cellStyle name="SAPBEXexcCritical6 3 4 2" xfId="15960"/>
    <cellStyle name="SAPBEXexcCritical6 3 4 2 2" xfId="26139"/>
    <cellStyle name="SAPBEXexcCritical6 3 4 3" xfId="22623"/>
    <cellStyle name="SAPBEXexcCritical6 3 5" xfId="11154"/>
    <cellStyle name="SAPBEXexcCritical6 3 5 2" xfId="17483"/>
    <cellStyle name="SAPBEXexcCritical6 3 5 2 2" xfId="27159"/>
    <cellStyle name="SAPBEXexcCritical6 3 5 3" xfId="23603"/>
    <cellStyle name="SAPBEXexcCritical6 3 6" xfId="4325"/>
    <cellStyle name="SAPBEXexcCritical6 3 6 2" xfId="20369"/>
    <cellStyle name="SAPBEXexcCritical6 3 7" xfId="4090"/>
    <cellStyle name="SAPBEXexcCritical6 3 7 2" xfId="20216"/>
    <cellStyle name="SAPBEXexcCritical6 30" xfId="40159"/>
    <cellStyle name="SAPBEXexcCritical6 31" xfId="39683"/>
    <cellStyle name="SAPBEXexcCritical6 4" xfId="2604"/>
    <cellStyle name="SAPBEXexcCritical6 4 2" xfId="9385"/>
    <cellStyle name="SAPBEXexcCritical6 4 2 2" xfId="16036"/>
    <cellStyle name="SAPBEXexcCritical6 4 2 2 2" xfId="26188"/>
    <cellStyle name="SAPBEXexcCritical6 4 2 3" xfId="22669"/>
    <cellStyle name="SAPBEXexcCritical6 4 3" xfId="11345"/>
    <cellStyle name="SAPBEXexcCritical6 4 3 2" xfId="17673"/>
    <cellStyle name="SAPBEXexcCritical6 4 3 2 2" xfId="27207"/>
    <cellStyle name="SAPBEXexcCritical6 4 3 3" xfId="23648"/>
    <cellStyle name="SAPBEXexcCritical6 4 4" xfId="7203"/>
    <cellStyle name="SAPBEXexcCritical6 4 4 2" xfId="21368"/>
    <cellStyle name="SAPBEXexcCritical6 4 5" xfId="14376"/>
    <cellStyle name="SAPBEXexcCritical6 4 5 2" xfId="25126"/>
    <cellStyle name="SAPBEXexcCritical6 4 6" xfId="19352"/>
    <cellStyle name="SAPBEXexcCritical6 5" xfId="18979"/>
    <cellStyle name="SAPBEXexcCritical6 6" xfId="28068"/>
    <cellStyle name="SAPBEXexcCritical6 7" xfId="37124"/>
    <cellStyle name="SAPBEXexcCritical6 8" xfId="37472"/>
    <cellStyle name="SAPBEXexcCritical6 9" xfId="37474"/>
    <cellStyle name="SAPBEXexcGood1" xfId="70"/>
    <cellStyle name="SAPBEXexcGood1 10" xfId="37348"/>
    <cellStyle name="SAPBEXexcGood1 11" xfId="37872"/>
    <cellStyle name="SAPBEXexcGood1 12" xfId="37037"/>
    <cellStyle name="SAPBEXexcGood1 13" xfId="38002"/>
    <cellStyle name="SAPBEXexcGood1 14" xfId="38041"/>
    <cellStyle name="SAPBEXexcGood1 15" xfId="38183"/>
    <cellStyle name="SAPBEXexcGood1 16" xfId="38325"/>
    <cellStyle name="SAPBEXexcGood1 17" xfId="38467"/>
    <cellStyle name="SAPBEXexcGood1 18" xfId="38609"/>
    <cellStyle name="SAPBEXexcGood1 19" xfId="38752"/>
    <cellStyle name="SAPBEXexcGood1 2" xfId="1559"/>
    <cellStyle name="SAPBEXexcGood1 2 2" xfId="898"/>
    <cellStyle name="SAPBEXexcGood1 2 2 2" xfId="3244"/>
    <cellStyle name="SAPBEXexcGood1 2 2 2 2" xfId="9999"/>
    <cellStyle name="SAPBEXexcGood1 2 2 2 2 2" xfId="16552"/>
    <cellStyle name="SAPBEXexcGood1 2 2 2 2 2 2" xfId="26607"/>
    <cellStyle name="SAPBEXexcGood1 2 2 2 2 3" xfId="23065"/>
    <cellStyle name="SAPBEXexcGood1 2 2 2 3" xfId="11929"/>
    <cellStyle name="SAPBEXexcGood1 2 2 2 3 2" xfId="18254"/>
    <cellStyle name="SAPBEXexcGood1 2 2 2 3 2 2" xfId="27619"/>
    <cellStyle name="SAPBEXexcGood1 2 2 2 3 3" xfId="24037"/>
    <cellStyle name="SAPBEXexcGood1 2 2 2 4" xfId="7820"/>
    <cellStyle name="SAPBEXexcGood1 2 2 2 4 2" xfId="21824"/>
    <cellStyle name="SAPBEXexcGood1 2 2 2 5" xfId="14978"/>
    <cellStyle name="SAPBEXexcGood1 2 2 2 5 2" xfId="25539"/>
    <cellStyle name="SAPBEXexcGood1 2 2 2 6" xfId="19743"/>
    <cellStyle name="SAPBEXexcGood1 2 2 3" xfId="3717"/>
    <cellStyle name="SAPBEXexcGood1 2 2 3 2" xfId="10472"/>
    <cellStyle name="SAPBEXexcGood1 2 2 3 2 2" xfId="16875"/>
    <cellStyle name="SAPBEXexcGood1 2 2 3 2 2 2" xfId="26879"/>
    <cellStyle name="SAPBEXexcGood1 2 2 3 2 3" xfId="23331"/>
    <cellStyle name="SAPBEXexcGood1 2 2 3 3" xfId="12402"/>
    <cellStyle name="SAPBEXexcGood1 2 2 3 3 2" xfId="18725"/>
    <cellStyle name="SAPBEXexcGood1 2 2 3 3 2 2" xfId="27889"/>
    <cellStyle name="SAPBEXexcGood1 2 2 3 3 3" xfId="24301"/>
    <cellStyle name="SAPBEXexcGood1 2 2 3 4" xfId="8289"/>
    <cellStyle name="SAPBEXexcGood1 2 2 3 4 2" xfId="22285"/>
    <cellStyle name="SAPBEXexcGood1 2 2 3 5" xfId="15449"/>
    <cellStyle name="SAPBEXexcGood1 2 2 3 5 2" xfId="25809"/>
    <cellStyle name="SAPBEXexcGood1 2 2 3 6" xfId="20007"/>
    <cellStyle name="SAPBEXexcGood1 2 2 4" xfId="5941"/>
    <cellStyle name="SAPBEXexcGood1 2 2 4 2" xfId="13202"/>
    <cellStyle name="SAPBEXexcGood1 2 2 4 2 2" xfId="24780"/>
    <cellStyle name="SAPBEXexcGood1 2 2 4 3" xfId="21031"/>
    <cellStyle name="SAPBEXexcGood1 2 2 5" xfId="6252"/>
    <cellStyle name="SAPBEXexcGood1 2 2 5 2" xfId="13486"/>
    <cellStyle name="SAPBEXexcGood1 2 2 5 2 2" xfId="24889"/>
    <cellStyle name="SAPBEXexcGood1 2 2 5 3" xfId="21139"/>
    <cellStyle name="SAPBEXexcGood1 2 2 6" xfId="5661"/>
    <cellStyle name="SAPBEXexcGood1 2 2 6 2" xfId="13003"/>
    <cellStyle name="SAPBEXexcGood1 2 2 6 2 2" xfId="24671"/>
    <cellStyle name="SAPBEXexcGood1 2 2 6 3" xfId="20923"/>
    <cellStyle name="SAPBEXexcGood1 2 2 7" xfId="4236"/>
    <cellStyle name="SAPBEXexcGood1 2 2 7 2" xfId="20301"/>
    <cellStyle name="SAPBEXexcGood1 2 2 8" xfId="19062"/>
    <cellStyle name="SAPBEXexcGood1 2 3" xfId="2769"/>
    <cellStyle name="SAPBEXexcGood1 2 3 2" xfId="9542"/>
    <cellStyle name="SAPBEXexcGood1 2 3 2 2" xfId="16193"/>
    <cellStyle name="SAPBEXexcGood1 2 3 2 2 2" xfId="26319"/>
    <cellStyle name="SAPBEXexcGood1 2 3 2 3" xfId="22794"/>
    <cellStyle name="SAPBEXexcGood1 2 3 3" xfId="11497"/>
    <cellStyle name="SAPBEXexcGood1 2 3 3 2" xfId="17824"/>
    <cellStyle name="SAPBEXexcGood1 2 3 3 2 2" xfId="27335"/>
    <cellStyle name="SAPBEXexcGood1 2 3 3 3" xfId="23770"/>
    <cellStyle name="SAPBEXexcGood1 2 3 4" xfId="7360"/>
    <cellStyle name="SAPBEXexcGood1 2 3 4 2" xfId="21513"/>
    <cellStyle name="SAPBEXexcGood1 2 3 5" xfId="14528"/>
    <cellStyle name="SAPBEXexcGood1 2 3 5 2" xfId="25254"/>
    <cellStyle name="SAPBEXexcGood1 2 3 6" xfId="19475"/>
    <cellStyle name="SAPBEXexcGood1 2 4" xfId="2585"/>
    <cellStyle name="SAPBEXexcGood1 2 4 2" xfId="9366"/>
    <cellStyle name="SAPBEXexcGood1 2 4 2 2" xfId="16018"/>
    <cellStyle name="SAPBEXexcGood1 2 4 2 2 2" xfId="26172"/>
    <cellStyle name="SAPBEXexcGood1 2 4 2 3" xfId="22653"/>
    <cellStyle name="SAPBEXexcGood1 2 4 3" xfId="11326"/>
    <cellStyle name="SAPBEXexcGood1 2 4 3 2" xfId="17655"/>
    <cellStyle name="SAPBEXexcGood1 2 4 3 2 2" xfId="27192"/>
    <cellStyle name="SAPBEXexcGood1 2 4 3 3" xfId="23633"/>
    <cellStyle name="SAPBEXexcGood1 2 4 4" xfId="7184"/>
    <cellStyle name="SAPBEXexcGood1 2 4 4 2" xfId="21351"/>
    <cellStyle name="SAPBEXexcGood1 2 4 5" xfId="14358"/>
    <cellStyle name="SAPBEXexcGood1 2 4 5 2" xfId="25111"/>
    <cellStyle name="SAPBEXexcGood1 2 4 6" xfId="19337"/>
    <cellStyle name="SAPBEXexcGood1 2 5" xfId="5253"/>
    <cellStyle name="SAPBEXexcGood1 2 5 2" xfId="20772"/>
    <cellStyle name="SAPBEXexcGood1 2 6" xfId="19162"/>
    <cellStyle name="SAPBEXexcGood1 2 7" xfId="28253"/>
    <cellStyle name="SAPBEXexcGood1 20" xfId="38896"/>
    <cellStyle name="SAPBEXexcGood1 21" xfId="39040"/>
    <cellStyle name="SAPBEXexcGood1 22" xfId="39180"/>
    <cellStyle name="SAPBEXexcGood1 23" xfId="39424"/>
    <cellStyle name="SAPBEXexcGood1 24" xfId="39460"/>
    <cellStyle name="SAPBEXexcGood1 25" xfId="39686"/>
    <cellStyle name="SAPBEXexcGood1 26" xfId="39807"/>
    <cellStyle name="SAPBEXexcGood1 27" xfId="39515"/>
    <cellStyle name="SAPBEXexcGood1 28" xfId="39465"/>
    <cellStyle name="SAPBEXexcGood1 29" xfId="40240"/>
    <cellStyle name="SAPBEXexcGood1 3" xfId="2142"/>
    <cellStyle name="SAPBEXexcGood1 3 2" xfId="5220"/>
    <cellStyle name="SAPBEXexcGood1 3 2 2" xfId="12791"/>
    <cellStyle name="SAPBEXexcGood1 3 2 2 2" xfId="24557"/>
    <cellStyle name="SAPBEXexcGood1 3 2 3" xfId="20746"/>
    <cellStyle name="SAPBEXexcGood1 3 3" xfId="6741"/>
    <cellStyle name="SAPBEXexcGood1 3 3 2" xfId="13917"/>
    <cellStyle name="SAPBEXexcGood1 3 3 2 2" xfId="25007"/>
    <cellStyle name="SAPBEXexcGood1 3 3 3" xfId="21252"/>
    <cellStyle name="SAPBEXexcGood1 3 4" xfId="8924"/>
    <cellStyle name="SAPBEXexcGood1 3 4 2" xfId="15859"/>
    <cellStyle name="SAPBEXexcGood1 3 4 2 2" xfId="26067"/>
    <cellStyle name="SAPBEXexcGood1 3 4 3" xfId="22554"/>
    <cellStyle name="SAPBEXexcGood1 3 5" xfId="11024"/>
    <cellStyle name="SAPBEXexcGood1 3 5 2" xfId="17354"/>
    <cellStyle name="SAPBEXexcGood1 3 5 2 2" xfId="27090"/>
    <cellStyle name="SAPBEXexcGood1 3 5 3" xfId="23537"/>
    <cellStyle name="SAPBEXexcGood1 3 6" xfId="4326"/>
    <cellStyle name="SAPBEXexcGood1 3 6 2" xfId="20370"/>
    <cellStyle name="SAPBEXexcGood1 3 7" xfId="4086"/>
    <cellStyle name="SAPBEXexcGood1 3 7 2" xfId="20215"/>
    <cellStyle name="SAPBEXexcGood1 30" xfId="40256"/>
    <cellStyle name="SAPBEXexcGood1 31" xfId="40380"/>
    <cellStyle name="SAPBEXexcGood1 4" xfId="2605"/>
    <cellStyle name="SAPBEXexcGood1 4 2" xfId="9386"/>
    <cellStyle name="SAPBEXexcGood1 4 2 2" xfId="16037"/>
    <cellStyle name="SAPBEXexcGood1 4 2 2 2" xfId="26189"/>
    <cellStyle name="SAPBEXexcGood1 4 2 3" xfId="22670"/>
    <cellStyle name="SAPBEXexcGood1 4 3" xfId="11346"/>
    <cellStyle name="SAPBEXexcGood1 4 3 2" xfId="17674"/>
    <cellStyle name="SAPBEXexcGood1 4 3 2 2" xfId="27208"/>
    <cellStyle name="SAPBEXexcGood1 4 3 3" xfId="23649"/>
    <cellStyle name="SAPBEXexcGood1 4 4" xfId="7204"/>
    <cellStyle name="SAPBEXexcGood1 4 4 2" xfId="21369"/>
    <cellStyle name="SAPBEXexcGood1 4 5" xfId="14377"/>
    <cellStyle name="SAPBEXexcGood1 4 5 2" xfId="25127"/>
    <cellStyle name="SAPBEXexcGood1 4 6" xfId="19353"/>
    <cellStyle name="SAPBEXexcGood1 5" xfId="18980"/>
    <cellStyle name="SAPBEXexcGood1 6" xfId="28069"/>
    <cellStyle name="SAPBEXexcGood1 7" xfId="37125"/>
    <cellStyle name="SAPBEXexcGood1 8" xfId="37575"/>
    <cellStyle name="SAPBEXexcGood1 9" xfId="37371"/>
    <cellStyle name="SAPBEXexcGood2" xfId="71"/>
    <cellStyle name="SAPBEXexcGood2 10" xfId="37451"/>
    <cellStyle name="SAPBEXexcGood2 11" xfId="37977"/>
    <cellStyle name="SAPBEXexcGood2 12" xfId="37319"/>
    <cellStyle name="SAPBEXexcGood2 13" xfId="37628"/>
    <cellStyle name="SAPBEXexcGood2 14" xfId="38153"/>
    <cellStyle name="SAPBEXexcGood2 15" xfId="38294"/>
    <cellStyle name="SAPBEXexcGood2 16" xfId="38436"/>
    <cellStyle name="SAPBEXexcGood2 17" xfId="38579"/>
    <cellStyle name="SAPBEXexcGood2 18" xfId="38722"/>
    <cellStyle name="SAPBEXexcGood2 19" xfId="38865"/>
    <cellStyle name="SAPBEXexcGood2 2" xfId="1560"/>
    <cellStyle name="SAPBEXexcGood2 2 2" xfId="1421"/>
    <cellStyle name="SAPBEXexcGood2 2 2 2" xfId="3245"/>
    <cellStyle name="SAPBEXexcGood2 2 2 2 2" xfId="10000"/>
    <cellStyle name="SAPBEXexcGood2 2 2 2 2 2" xfId="16553"/>
    <cellStyle name="SAPBEXexcGood2 2 2 2 2 2 2" xfId="26608"/>
    <cellStyle name="SAPBEXexcGood2 2 2 2 2 3" xfId="23066"/>
    <cellStyle name="SAPBEXexcGood2 2 2 2 3" xfId="11930"/>
    <cellStyle name="SAPBEXexcGood2 2 2 2 3 2" xfId="18255"/>
    <cellStyle name="SAPBEXexcGood2 2 2 2 3 2 2" xfId="27620"/>
    <cellStyle name="SAPBEXexcGood2 2 2 2 3 3" xfId="24038"/>
    <cellStyle name="SAPBEXexcGood2 2 2 2 4" xfId="7821"/>
    <cellStyle name="SAPBEXexcGood2 2 2 2 4 2" xfId="21825"/>
    <cellStyle name="SAPBEXexcGood2 2 2 2 5" xfId="14979"/>
    <cellStyle name="SAPBEXexcGood2 2 2 2 5 2" xfId="25540"/>
    <cellStyle name="SAPBEXexcGood2 2 2 2 6" xfId="19744"/>
    <cellStyle name="SAPBEXexcGood2 2 2 3" xfId="3718"/>
    <cellStyle name="SAPBEXexcGood2 2 2 3 2" xfId="10473"/>
    <cellStyle name="SAPBEXexcGood2 2 2 3 2 2" xfId="16876"/>
    <cellStyle name="SAPBEXexcGood2 2 2 3 2 2 2" xfId="26880"/>
    <cellStyle name="SAPBEXexcGood2 2 2 3 2 3" xfId="23332"/>
    <cellStyle name="SAPBEXexcGood2 2 2 3 3" xfId="12403"/>
    <cellStyle name="SAPBEXexcGood2 2 2 3 3 2" xfId="18726"/>
    <cellStyle name="SAPBEXexcGood2 2 2 3 3 2 2" xfId="27890"/>
    <cellStyle name="SAPBEXexcGood2 2 2 3 3 3" xfId="24302"/>
    <cellStyle name="SAPBEXexcGood2 2 2 3 4" xfId="8290"/>
    <cellStyle name="SAPBEXexcGood2 2 2 3 4 2" xfId="22286"/>
    <cellStyle name="SAPBEXexcGood2 2 2 3 5" xfId="15450"/>
    <cellStyle name="SAPBEXexcGood2 2 2 3 5 2" xfId="25810"/>
    <cellStyle name="SAPBEXexcGood2 2 2 3 6" xfId="20008"/>
    <cellStyle name="SAPBEXexcGood2 2 2 4" xfId="6203"/>
    <cellStyle name="SAPBEXexcGood2 2 2 4 2" xfId="13439"/>
    <cellStyle name="SAPBEXexcGood2 2 2 4 2 2" xfId="24866"/>
    <cellStyle name="SAPBEXexcGood2 2 2 4 3" xfId="21116"/>
    <cellStyle name="SAPBEXexcGood2 2 2 5" xfId="8472"/>
    <cellStyle name="SAPBEXexcGood2 2 2 5 2" xfId="15686"/>
    <cellStyle name="SAPBEXexcGood2 2 2 5 2 2" xfId="25940"/>
    <cellStyle name="SAPBEXexcGood2 2 2 5 3" xfId="22433"/>
    <cellStyle name="SAPBEXexcGood2 2 2 6" xfId="8504"/>
    <cellStyle name="SAPBEXexcGood2 2 2 6 2" xfId="15699"/>
    <cellStyle name="SAPBEXexcGood2 2 2 6 2 2" xfId="25953"/>
    <cellStyle name="SAPBEXexcGood2 2 2 6 3" xfId="22446"/>
    <cellStyle name="SAPBEXexcGood2 2 2 7" xfId="12650"/>
    <cellStyle name="SAPBEXexcGood2 2 2 7 2" xfId="24442"/>
    <cellStyle name="SAPBEXexcGood2 2 2 8" xfId="19125"/>
    <cellStyle name="SAPBEXexcGood2 2 3" xfId="2770"/>
    <cellStyle name="SAPBEXexcGood2 2 3 2" xfId="9543"/>
    <cellStyle name="SAPBEXexcGood2 2 3 2 2" xfId="16194"/>
    <cellStyle name="SAPBEXexcGood2 2 3 2 2 2" xfId="26320"/>
    <cellStyle name="SAPBEXexcGood2 2 3 2 3" xfId="22795"/>
    <cellStyle name="SAPBEXexcGood2 2 3 3" xfId="11498"/>
    <cellStyle name="SAPBEXexcGood2 2 3 3 2" xfId="17825"/>
    <cellStyle name="SAPBEXexcGood2 2 3 3 2 2" xfId="27336"/>
    <cellStyle name="SAPBEXexcGood2 2 3 3 3" xfId="23771"/>
    <cellStyle name="SAPBEXexcGood2 2 3 4" xfId="7361"/>
    <cellStyle name="SAPBEXexcGood2 2 3 4 2" xfId="21514"/>
    <cellStyle name="SAPBEXexcGood2 2 3 5" xfId="14529"/>
    <cellStyle name="SAPBEXexcGood2 2 3 5 2" xfId="25255"/>
    <cellStyle name="SAPBEXexcGood2 2 3 6" xfId="19476"/>
    <cellStyle name="SAPBEXexcGood2 2 4" xfId="2916"/>
    <cellStyle name="SAPBEXexcGood2 2 4 2" xfId="9683"/>
    <cellStyle name="SAPBEXexcGood2 2 4 2 2" xfId="16329"/>
    <cellStyle name="SAPBEXexcGood2 2 4 2 2 2" xfId="26437"/>
    <cellStyle name="SAPBEXexcGood2 2 4 2 3" xfId="22903"/>
    <cellStyle name="SAPBEXexcGood2 2 4 3" xfId="11633"/>
    <cellStyle name="SAPBEXexcGood2 2 4 3 2" xfId="17960"/>
    <cellStyle name="SAPBEXexcGood2 2 4 3 2 2" xfId="27453"/>
    <cellStyle name="SAPBEXexcGood2 2 4 3 3" xfId="23879"/>
    <cellStyle name="SAPBEXexcGood2 2 4 4" xfId="7503"/>
    <cellStyle name="SAPBEXexcGood2 2 4 4 2" xfId="21635"/>
    <cellStyle name="SAPBEXexcGood2 2 4 5" xfId="14670"/>
    <cellStyle name="SAPBEXexcGood2 2 4 5 2" xfId="25373"/>
    <cellStyle name="SAPBEXexcGood2 2 4 6" xfId="19585"/>
    <cellStyle name="SAPBEXexcGood2 2 5" xfId="8076"/>
    <cellStyle name="SAPBEXexcGood2 2 5 2" xfId="22074"/>
    <cellStyle name="SAPBEXexcGood2 2 6" xfId="19163"/>
    <cellStyle name="SAPBEXexcGood2 2 7" xfId="28254"/>
    <cellStyle name="SAPBEXexcGood2 20" xfId="39009"/>
    <cellStyle name="SAPBEXexcGood2 21" xfId="39150"/>
    <cellStyle name="SAPBEXexcGood2 22" xfId="39285"/>
    <cellStyle name="SAPBEXexcGood2 23" xfId="39656"/>
    <cellStyle name="SAPBEXexcGood2 24" xfId="39778"/>
    <cellStyle name="SAPBEXexcGood2 25" xfId="39897"/>
    <cellStyle name="SAPBEXexcGood2 26" xfId="40010"/>
    <cellStyle name="SAPBEXexcGood2 27" xfId="39870"/>
    <cellStyle name="SAPBEXexcGood2 28" xfId="40037"/>
    <cellStyle name="SAPBEXexcGood2 29" xfId="40299"/>
    <cellStyle name="SAPBEXexcGood2 3" xfId="2111"/>
    <cellStyle name="SAPBEXexcGood2 3 2" xfId="5193"/>
    <cellStyle name="SAPBEXexcGood2 3 2 2" xfId="12769"/>
    <cellStyle name="SAPBEXexcGood2 3 2 2 2" xfId="24541"/>
    <cellStyle name="SAPBEXexcGood2 3 2 3" xfId="20725"/>
    <cellStyle name="SAPBEXexcGood2 3 3" xfId="6710"/>
    <cellStyle name="SAPBEXexcGood2 3 3 2" xfId="13886"/>
    <cellStyle name="SAPBEXexcGood2 3 3 2 2" xfId="24991"/>
    <cellStyle name="SAPBEXexcGood2 3 3 3" xfId="21236"/>
    <cellStyle name="SAPBEXexcGood2 3 4" xfId="8893"/>
    <cellStyle name="SAPBEXexcGood2 3 4 2" xfId="15837"/>
    <cellStyle name="SAPBEXexcGood2 3 4 2 2" xfId="26051"/>
    <cellStyle name="SAPBEXexcGood2 3 4 3" xfId="22538"/>
    <cellStyle name="SAPBEXexcGood2 3 5" xfId="11000"/>
    <cellStyle name="SAPBEXexcGood2 3 5 2" xfId="17330"/>
    <cellStyle name="SAPBEXexcGood2 3 5 2 2" xfId="27074"/>
    <cellStyle name="SAPBEXexcGood2 3 5 3" xfId="23521"/>
    <cellStyle name="SAPBEXexcGood2 3 6" xfId="4327"/>
    <cellStyle name="SAPBEXexcGood2 3 6 2" xfId="20371"/>
    <cellStyle name="SAPBEXexcGood2 3 7" xfId="4035"/>
    <cellStyle name="SAPBEXexcGood2 3 7 2" xfId="20187"/>
    <cellStyle name="SAPBEXexcGood2 30" xfId="39368"/>
    <cellStyle name="SAPBEXexcGood2 31" xfId="40184"/>
    <cellStyle name="SAPBEXexcGood2 4" xfId="2606"/>
    <cellStyle name="SAPBEXexcGood2 4 2" xfId="9387"/>
    <cellStyle name="SAPBEXexcGood2 4 2 2" xfId="16038"/>
    <cellStyle name="SAPBEXexcGood2 4 2 2 2" xfId="26190"/>
    <cellStyle name="SAPBEXexcGood2 4 2 3" xfId="22671"/>
    <cellStyle name="SAPBEXexcGood2 4 3" xfId="11347"/>
    <cellStyle name="SAPBEXexcGood2 4 3 2" xfId="17675"/>
    <cellStyle name="SAPBEXexcGood2 4 3 2 2" xfId="27209"/>
    <cellStyle name="SAPBEXexcGood2 4 3 3" xfId="23650"/>
    <cellStyle name="SAPBEXexcGood2 4 4" xfId="7205"/>
    <cellStyle name="SAPBEXexcGood2 4 4 2" xfId="21370"/>
    <cellStyle name="SAPBEXexcGood2 4 5" xfId="14378"/>
    <cellStyle name="SAPBEXexcGood2 4 5 2" xfId="25128"/>
    <cellStyle name="SAPBEXexcGood2 4 6" xfId="19354"/>
    <cellStyle name="SAPBEXexcGood2 5" xfId="18981"/>
    <cellStyle name="SAPBEXexcGood2 6" xfId="28070"/>
    <cellStyle name="SAPBEXexcGood2 7" xfId="37126"/>
    <cellStyle name="SAPBEXexcGood2 8" xfId="37167"/>
    <cellStyle name="SAPBEXexcGood2 9" xfId="37175"/>
    <cellStyle name="SAPBEXexcGood3" xfId="72"/>
    <cellStyle name="SAPBEXexcGood3 10" xfId="37482"/>
    <cellStyle name="SAPBEXexcGood3 11" xfId="37602"/>
    <cellStyle name="SAPBEXexcGood3 12" xfId="38123"/>
    <cellStyle name="SAPBEXexcGood3 13" xfId="38264"/>
    <cellStyle name="SAPBEXexcGood3 14" xfId="38406"/>
    <cellStyle name="SAPBEXexcGood3 15" xfId="38549"/>
    <cellStyle name="SAPBEXexcGood3 16" xfId="38692"/>
    <cellStyle name="SAPBEXexcGood3 17" xfId="38835"/>
    <cellStyle name="SAPBEXexcGood3 18" xfId="38979"/>
    <cellStyle name="SAPBEXexcGood3 19" xfId="39120"/>
    <cellStyle name="SAPBEXexcGood3 2" xfId="1561"/>
    <cellStyle name="SAPBEXexcGood3 2 2" xfId="957"/>
    <cellStyle name="SAPBEXexcGood3 2 2 2" xfId="3246"/>
    <cellStyle name="SAPBEXexcGood3 2 2 2 2" xfId="10001"/>
    <cellStyle name="SAPBEXexcGood3 2 2 2 2 2" xfId="16554"/>
    <cellStyle name="SAPBEXexcGood3 2 2 2 2 2 2" xfId="26609"/>
    <cellStyle name="SAPBEXexcGood3 2 2 2 2 3" xfId="23067"/>
    <cellStyle name="SAPBEXexcGood3 2 2 2 3" xfId="11931"/>
    <cellStyle name="SAPBEXexcGood3 2 2 2 3 2" xfId="18256"/>
    <cellStyle name="SAPBEXexcGood3 2 2 2 3 2 2" xfId="27621"/>
    <cellStyle name="SAPBEXexcGood3 2 2 2 3 3" xfId="24039"/>
    <cellStyle name="SAPBEXexcGood3 2 2 2 4" xfId="7822"/>
    <cellStyle name="SAPBEXexcGood3 2 2 2 4 2" xfId="21826"/>
    <cellStyle name="SAPBEXexcGood3 2 2 2 5" xfId="14980"/>
    <cellStyle name="SAPBEXexcGood3 2 2 2 5 2" xfId="25541"/>
    <cellStyle name="SAPBEXexcGood3 2 2 2 6" xfId="19745"/>
    <cellStyle name="SAPBEXexcGood3 2 2 3" xfId="3719"/>
    <cellStyle name="SAPBEXexcGood3 2 2 3 2" xfId="10474"/>
    <cellStyle name="SAPBEXexcGood3 2 2 3 2 2" xfId="16877"/>
    <cellStyle name="SAPBEXexcGood3 2 2 3 2 2 2" xfId="26881"/>
    <cellStyle name="SAPBEXexcGood3 2 2 3 2 3" xfId="23333"/>
    <cellStyle name="SAPBEXexcGood3 2 2 3 3" xfId="12404"/>
    <cellStyle name="SAPBEXexcGood3 2 2 3 3 2" xfId="18727"/>
    <cellStyle name="SAPBEXexcGood3 2 2 3 3 2 2" xfId="27891"/>
    <cellStyle name="SAPBEXexcGood3 2 2 3 3 3" xfId="24303"/>
    <cellStyle name="SAPBEXexcGood3 2 2 3 4" xfId="8291"/>
    <cellStyle name="SAPBEXexcGood3 2 2 3 4 2" xfId="22287"/>
    <cellStyle name="SAPBEXexcGood3 2 2 3 5" xfId="15451"/>
    <cellStyle name="SAPBEXexcGood3 2 2 3 5 2" xfId="25811"/>
    <cellStyle name="SAPBEXexcGood3 2 2 3 6" xfId="20009"/>
    <cellStyle name="SAPBEXexcGood3 2 2 4" xfId="5998"/>
    <cellStyle name="SAPBEXexcGood3 2 2 4 2" xfId="13259"/>
    <cellStyle name="SAPBEXexcGood3 2 2 4 2 2" xfId="24801"/>
    <cellStyle name="SAPBEXexcGood3 2 2 4 3" xfId="21052"/>
    <cellStyle name="SAPBEXexcGood3 2 2 5" xfId="5746"/>
    <cellStyle name="SAPBEXexcGood3 2 2 5 2" xfId="13061"/>
    <cellStyle name="SAPBEXexcGood3 2 2 5 2 2" xfId="24705"/>
    <cellStyle name="SAPBEXexcGood3 2 2 5 3" xfId="20956"/>
    <cellStyle name="SAPBEXexcGood3 2 2 6" xfId="5841"/>
    <cellStyle name="SAPBEXexcGood3 2 2 6 2" xfId="13110"/>
    <cellStyle name="SAPBEXexcGood3 2 2 6 2 2" xfId="24728"/>
    <cellStyle name="SAPBEXexcGood3 2 2 6 3" xfId="20979"/>
    <cellStyle name="SAPBEXexcGood3 2 2 7" xfId="4259"/>
    <cellStyle name="SAPBEXexcGood3 2 2 7 2" xfId="20316"/>
    <cellStyle name="SAPBEXexcGood3 2 2 8" xfId="19083"/>
    <cellStyle name="SAPBEXexcGood3 2 3" xfId="2771"/>
    <cellStyle name="SAPBEXexcGood3 2 3 2" xfId="9544"/>
    <cellStyle name="SAPBEXexcGood3 2 3 2 2" xfId="16195"/>
    <cellStyle name="SAPBEXexcGood3 2 3 2 2 2" xfId="26321"/>
    <cellStyle name="SAPBEXexcGood3 2 3 2 3" xfId="22796"/>
    <cellStyle name="SAPBEXexcGood3 2 3 3" xfId="11499"/>
    <cellStyle name="SAPBEXexcGood3 2 3 3 2" xfId="17826"/>
    <cellStyle name="SAPBEXexcGood3 2 3 3 2 2" xfId="27337"/>
    <cellStyle name="SAPBEXexcGood3 2 3 3 3" xfId="23772"/>
    <cellStyle name="SAPBEXexcGood3 2 3 4" xfId="7362"/>
    <cellStyle name="SAPBEXexcGood3 2 3 4 2" xfId="21515"/>
    <cellStyle name="SAPBEXexcGood3 2 3 5" xfId="14530"/>
    <cellStyle name="SAPBEXexcGood3 2 3 5 2" xfId="25256"/>
    <cellStyle name="SAPBEXexcGood3 2 3 6" xfId="19477"/>
    <cellStyle name="SAPBEXexcGood3 2 4" xfId="2892"/>
    <cellStyle name="SAPBEXexcGood3 2 4 2" xfId="9659"/>
    <cellStyle name="SAPBEXexcGood3 2 4 2 2" xfId="16307"/>
    <cellStyle name="SAPBEXexcGood3 2 4 2 2 2" xfId="26420"/>
    <cellStyle name="SAPBEXexcGood3 2 4 2 3" xfId="22888"/>
    <cellStyle name="SAPBEXexcGood3 2 4 3" xfId="11611"/>
    <cellStyle name="SAPBEXexcGood3 2 4 3 2" xfId="17938"/>
    <cellStyle name="SAPBEXexcGood3 2 4 3 2 2" xfId="27436"/>
    <cellStyle name="SAPBEXexcGood3 2 4 3 3" xfId="23864"/>
    <cellStyle name="SAPBEXexcGood3 2 4 4" xfId="7479"/>
    <cellStyle name="SAPBEXexcGood3 2 4 4 2" xfId="21616"/>
    <cellStyle name="SAPBEXexcGood3 2 4 5" xfId="14646"/>
    <cellStyle name="SAPBEXexcGood3 2 4 5 2" xfId="25356"/>
    <cellStyle name="SAPBEXexcGood3 2 4 6" xfId="19570"/>
    <cellStyle name="SAPBEXexcGood3 2 5" xfId="4181"/>
    <cellStyle name="SAPBEXexcGood3 2 5 2" xfId="20256"/>
    <cellStyle name="SAPBEXexcGood3 2 6" xfId="19164"/>
    <cellStyle name="SAPBEXexcGood3 2 7" xfId="28255"/>
    <cellStyle name="SAPBEXexcGood3 20" xfId="39257"/>
    <cellStyle name="SAPBEXexcGood3 21" xfId="39393"/>
    <cellStyle name="SAPBEXexcGood3 22" xfId="39531"/>
    <cellStyle name="SAPBEXexcGood3 23" xfId="38052"/>
    <cellStyle name="SAPBEXexcGood3 24" xfId="39547"/>
    <cellStyle name="SAPBEXexcGood3 25" xfId="38336"/>
    <cellStyle name="SAPBEXexcGood3 26" xfId="39197"/>
    <cellStyle name="SAPBEXexcGood3 27" xfId="39925"/>
    <cellStyle name="SAPBEXexcGood3 28" xfId="40204"/>
    <cellStyle name="SAPBEXexcGood3 29" xfId="39610"/>
    <cellStyle name="SAPBEXexcGood3 3" xfId="2320"/>
    <cellStyle name="SAPBEXexcGood3 3 2" xfId="5358"/>
    <cellStyle name="SAPBEXexcGood3 3 2 2" xfId="12881"/>
    <cellStyle name="SAPBEXexcGood3 3 2 2 2" xfId="24621"/>
    <cellStyle name="SAPBEXexcGood3 3 2 3" xfId="20838"/>
    <cellStyle name="SAPBEXexcGood3 3 3" xfId="6919"/>
    <cellStyle name="SAPBEXexcGood3 3 3 2" xfId="14093"/>
    <cellStyle name="SAPBEXexcGood3 3 3 2 2" xfId="25070"/>
    <cellStyle name="SAPBEXexcGood3 3 3 3" xfId="21312"/>
    <cellStyle name="SAPBEXexcGood3 3 4" xfId="9102"/>
    <cellStyle name="SAPBEXexcGood3 3 4 2" xfId="15950"/>
    <cellStyle name="SAPBEXexcGood3 3 4 2 2" xfId="26132"/>
    <cellStyle name="SAPBEXexcGood3 3 4 3" xfId="22616"/>
    <cellStyle name="SAPBEXexcGood3 3 5" xfId="11130"/>
    <cellStyle name="SAPBEXexcGood3 3 5 2" xfId="17459"/>
    <cellStyle name="SAPBEXexcGood3 3 5 2 2" xfId="27152"/>
    <cellStyle name="SAPBEXexcGood3 3 5 3" xfId="23596"/>
    <cellStyle name="SAPBEXexcGood3 3 6" xfId="4328"/>
    <cellStyle name="SAPBEXexcGood3 3 6 2" xfId="20372"/>
    <cellStyle name="SAPBEXexcGood3 3 7" xfId="4034"/>
    <cellStyle name="SAPBEXexcGood3 3 7 2" xfId="20186"/>
    <cellStyle name="SAPBEXexcGood3 30" xfId="39562"/>
    <cellStyle name="SAPBEXexcGood3 31" xfId="40143"/>
    <cellStyle name="SAPBEXexcGood3 4" xfId="2607"/>
    <cellStyle name="SAPBEXexcGood3 4 2" xfId="9388"/>
    <cellStyle name="SAPBEXexcGood3 4 2 2" xfId="16039"/>
    <cellStyle name="SAPBEXexcGood3 4 2 2 2" xfId="26191"/>
    <cellStyle name="SAPBEXexcGood3 4 2 3" xfId="22672"/>
    <cellStyle name="SAPBEXexcGood3 4 3" xfId="11348"/>
    <cellStyle name="SAPBEXexcGood3 4 3 2" xfId="17676"/>
    <cellStyle name="SAPBEXexcGood3 4 3 2 2" xfId="27210"/>
    <cellStyle name="SAPBEXexcGood3 4 3 3" xfId="23651"/>
    <cellStyle name="SAPBEXexcGood3 4 4" xfId="7206"/>
    <cellStyle name="SAPBEXexcGood3 4 4 2" xfId="21371"/>
    <cellStyle name="SAPBEXexcGood3 4 5" xfId="14379"/>
    <cellStyle name="SAPBEXexcGood3 4 5 2" xfId="25129"/>
    <cellStyle name="SAPBEXexcGood3 4 6" xfId="19355"/>
    <cellStyle name="SAPBEXexcGood3 5" xfId="18982"/>
    <cellStyle name="SAPBEXexcGood3 6" xfId="28071"/>
    <cellStyle name="SAPBEXexcGood3 7" xfId="37127"/>
    <cellStyle name="SAPBEXexcGood3 8" xfId="37166"/>
    <cellStyle name="SAPBEXexcGood3 9" xfId="37002"/>
    <cellStyle name="SAPBEXfilterDrill" xfId="73"/>
    <cellStyle name="SAPBEXfilterDrill 10" xfId="37731"/>
    <cellStyle name="SAPBEXfilterDrill 11" xfId="37704"/>
    <cellStyle name="SAPBEXfilterDrill 12" xfId="37218"/>
    <cellStyle name="SAPBEXfilterDrill 13" xfId="37066"/>
    <cellStyle name="SAPBEXfilterDrill 14" xfId="37677"/>
    <cellStyle name="SAPBEXfilterDrill 15" xfId="37548"/>
    <cellStyle name="SAPBEXfilterDrill 16" xfId="37245"/>
    <cellStyle name="SAPBEXfilterDrill 17" xfId="37044"/>
    <cellStyle name="SAPBEXfilterDrill 18" xfId="36925"/>
    <cellStyle name="SAPBEXfilterDrill 19" xfId="37394"/>
    <cellStyle name="SAPBEXfilterDrill 2" xfId="1562"/>
    <cellStyle name="SAPBEXfilterDrill 2 2" xfId="1463"/>
    <cellStyle name="SAPBEXfilterDrill 2 2 2" xfId="3247"/>
    <cellStyle name="SAPBEXfilterDrill 2 2 2 2" xfId="10002"/>
    <cellStyle name="SAPBEXfilterDrill 2 2 2 2 2" xfId="16555"/>
    <cellStyle name="SAPBEXfilterDrill 2 2 2 2 2 2" xfId="26610"/>
    <cellStyle name="SAPBEXfilterDrill 2 2 2 2 3" xfId="23068"/>
    <cellStyle name="SAPBEXfilterDrill 2 2 2 3" xfId="11932"/>
    <cellStyle name="SAPBEXfilterDrill 2 2 2 3 2" xfId="18257"/>
    <cellStyle name="SAPBEXfilterDrill 2 2 2 3 2 2" xfId="27622"/>
    <cellStyle name="SAPBEXfilterDrill 2 2 2 3 3" xfId="24040"/>
    <cellStyle name="SAPBEXfilterDrill 2 2 2 4" xfId="7823"/>
    <cellStyle name="SAPBEXfilterDrill 2 2 2 4 2" xfId="21827"/>
    <cellStyle name="SAPBEXfilterDrill 2 2 2 5" xfId="14981"/>
    <cellStyle name="SAPBEXfilterDrill 2 2 2 5 2" xfId="25542"/>
    <cellStyle name="SAPBEXfilterDrill 2 2 2 6" xfId="19746"/>
    <cellStyle name="SAPBEXfilterDrill 2 2 3" xfId="3720"/>
    <cellStyle name="SAPBEXfilterDrill 2 2 3 2" xfId="10475"/>
    <cellStyle name="SAPBEXfilterDrill 2 2 3 2 2" xfId="16878"/>
    <cellStyle name="SAPBEXfilterDrill 2 2 3 2 2 2" xfId="26882"/>
    <cellStyle name="SAPBEXfilterDrill 2 2 3 2 3" xfId="23334"/>
    <cellStyle name="SAPBEXfilterDrill 2 2 3 3" xfId="12405"/>
    <cellStyle name="SAPBEXfilterDrill 2 2 3 3 2" xfId="18728"/>
    <cellStyle name="SAPBEXfilterDrill 2 2 3 3 2 2" xfId="27892"/>
    <cellStyle name="SAPBEXfilterDrill 2 2 3 3 3" xfId="24304"/>
    <cellStyle name="SAPBEXfilterDrill 2 2 3 4" xfId="8292"/>
    <cellStyle name="SAPBEXfilterDrill 2 2 3 4 2" xfId="22288"/>
    <cellStyle name="SAPBEXfilterDrill 2 2 3 5" xfId="15452"/>
    <cellStyle name="SAPBEXfilterDrill 2 2 3 5 2" xfId="25812"/>
    <cellStyle name="SAPBEXfilterDrill 2 2 3 6" xfId="20010"/>
    <cellStyle name="SAPBEXfilterDrill 2 2 4" xfId="6240"/>
    <cellStyle name="SAPBEXfilterDrill 2 2 4 2" xfId="13475"/>
    <cellStyle name="SAPBEXfilterDrill 2 2 4 2 2" xfId="24882"/>
    <cellStyle name="SAPBEXfilterDrill 2 2 4 3" xfId="21132"/>
    <cellStyle name="SAPBEXfilterDrill 2 2 5" xfId="8513"/>
    <cellStyle name="SAPBEXfilterDrill 2 2 5 2" xfId="15708"/>
    <cellStyle name="SAPBEXfilterDrill 2 2 5 2 2" xfId="25960"/>
    <cellStyle name="SAPBEXfilterDrill 2 2 5 3" xfId="22453"/>
    <cellStyle name="SAPBEXfilterDrill 2 2 6" xfId="5731"/>
    <cellStyle name="SAPBEXfilterDrill 2 2 6 2" xfId="13047"/>
    <cellStyle name="SAPBEXfilterDrill 2 2 6 2 2" xfId="24701"/>
    <cellStyle name="SAPBEXfilterDrill 2 2 6 3" xfId="20952"/>
    <cellStyle name="SAPBEXfilterDrill 2 2 7" xfId="12667"/>
    <cellStyle name="SAPBEXfilterDrill 2 2 7 2" xfId="24458"/>
    <cellStyle name="SAPBEXfilterDrill 2 2 8" xfId="19141"/>
    <cellStyle name="SAPBEXfilterDrill 2 3" xfId="2772"/>
    <cellStyle name="SAPBEXfilterDrill 2 3 2" xfId="9545"/>
    <cellStyle name="SAPBEXfilterDrill 2 3 2 2" xfId="16196"/>
    <cellStyle name="SAPBEXfilterDrill 2 3 2 2 2" xfId="26322"/>
    <cellStyle name="SAPBEXfilterDrill 2 3 2 3" xfId="22797"/>
    <cellStyle name="SAPBEXfilterDrill 2 3 3" xfId="11500"/>
    <cellStyle name="SAPBEXfilterDrill 2 3 3 2" xfId="17827"/>
    <cellStyle name="SAPBEXfilterDrill 2 3 3 2 2" xfId="27338"/>
    <cellStyle name="SAPBEXfilterDrill 2 3 3 3" xfId="23773"/>
    <cellStyle name="SAPBEXfilterDrill 2 3 4" xfId="7363"/>
    <cellStyle name="SAPBEXfilterDrill 2 3 4 2" xfId="21516"/>
    <cellStyle name="SAPBEXfilterDrill 2 3 5" xfId="14531"/>
    <cellStyle name="SAPBEXfilterDrill 2 3 5 2" xfId="25257"/>
    <cellStyle name="SAPBEXfilterDrill 2 3 6" xfId="19478"/>
    <cellStyle name="SAPBEXfilterDrill 2 4" xfId="2852"/>
    <cellStyle name="SAPBEXfilterDrill 2 4 2" xfId="9619"/>
    <cellStyle name="SAPBEXfilterDrill 2 4 2 2" xfId="16268"/>
    <cellStyle name="SAPBEXfilterDrill 2 4 2 2 2" xfId="26383"/>
    <cellStyle name="SAPBEXfilterDrill 2 4 2 3" xfId="22851"/>
    <cellStyle name="SAPBEXfilterDrill 2 4 3" xfId="11572"/>
    <cellStyle name="SAPBEXfilterDrill 2 4 3 2" xfId="17899"/>
    <cellStyle name="SAPBEXfilterDrill 2 4 3 2 2" xfId="27399"/>
    <cellStyle name="SAPBEXfilterDrill 2 4 3 3" xfId="23827"/>
    <cellStyle name="SAPBEXfilterDrill 2 4 4" xfId="7439"/>
    <cellStyle name="SAPBEXfilterDrill 2 4 4 2" xfId="21577"/>
    <cellStyle name="SAPBEXfilterDrill 2 4 5" xfId="14606"/>
    <cellStyle name="SAPBEXfilterDrill 2 4 5 2" xfId="25319"/>
    <cellStyle name="SAPBEXfilterDrill 2 4 6" xfId="19533"/>
    <cellStyle name="SAPBEXfilterDrill 2 5" xfId="4020"/>
    <cellStyle name="SAPBEXfilterDrill 2 5 2" xfId="20173"/>
    <cellStyle name="SAPBEXfilterDrill 2 6" xfId="19165"/>
    <cellStyle name="SAPBEXfilterDrill 2 7" xfId="28256"/>
    <cellStyle name="SAPBEXfilterDrill 20" xfId="37721"/>
    <cellStyle name="SAPBEXfilterDrill 21" xfId="37765"/>
    <cellStyle name="SAPBEXfilterDrill 22" xfId="38013"/>
    <cellStyle name="SAPBEXfilterDrill 23" xfId="37598"/>
    <cellStyle name="SAPBEXfilterDrill 24" xfId="38194"/>
    <cellStyle name="SAPBEXfilterDrill 25" xfId="38296"/>
    <cellStyle name="SAPBEXfilterDrill 26" xfId="38478"/>
    <cellStyle name="SAPBEXfilterDrill 27" xfId="40117"/>
    <cellStyle name="SAPBEXfilterDrill 28" xfId="39871"/>
    <cellStyle name="SAPBEXfilterDrill 29" xfId="39373"/>
    <cellStyle name="SAPBEXfilterDrill 3" xfId="2382"/>
    <cellStyle name="SAPBEXfilterDrill 3 2" xfId="5412"/>
    <cellStyle name="SAPBEXfilterDrill 3 2 2" xfId="12902"/>
    <cellStyle name="SAPBEXfilterDrill 3 2 2 2" xfId="24639"/>
    <cellStyle name="SAPBEXfilterDrill 3 2 3" xfId="20858"/>
    <cellStyle name="SAPBEXfilterDrill 3 3" xfId="6981"/>
    <cellStyle name="SAPBEXfilterDrill 3 3 2" xfId="14155"/>
    <cellStyle name="SAPBEXfilterDrill 3 3 2 2" xfId="25088"/>
    <cellStyle name="SAPBEXfilterDrill 3 3 3" xfId="21329"/>
    <cellStyle name="SAPBEXfilterDrill 3 4" xfId="9164"/>
    <cellStyle name="SAPBEXfilterDrill 3 4 2" xfId="15971"/>
    <cellStyle name="SAPBEXfilterDrill 3 4 2 2" xfId="26150"/>
    <cellStyle name="SAPBEXfilterDrill 3 4 3" xfId="22633"/>
    <cellStyle name="SAPBEXfilterDrill 3 5" xfId="11182"/>
    <cellStyle name="SAPBEXfilterDrill 3 5 2" xfId="17511"/>
    <cellStyle name="SAPBEXfilterDrill 3 5 2 2" xfId="27170"/>
    <cellStyle name="SAPBEXfilterDrill 3 5 3" xfId="23613"/>
    <cellStyle name="SAPBEXfilterDrill 3 6" xfId="4329"/>
    <cellStyle name="SAPBEXfilterDrill 3 6 2" xfId="20373"/>
    <cellStyle name="SAPBEXfilterDrill 3 7" xfId="8335"/>
    <cellStyle name="SAPBEXfilterDrill 3 7 2" xfId="22329"/>
    <cellStyle name="SAPBEXfilterDrill 30" xfId="40278"/>
    <cellStyle name="SAPBEXfilterDrill 31" xfId="40397"/>
    <cellStyle name="SAPBEXfilterDrill 4" xfId="2608"/>
    <cellStyle name="SAPBEXfilterDrill 4 2" xfId="9389"/>
    <cellStyle name="SAPBEXfilterDrill 4 2 2" xfId="16040"/>
    <cellStyle name="SAPBEXfilterDrill 4 2 2 2" xfId="26192"/>
    <cellStyle name="SAPBEXfilterDrill 4 2 3" xfId="22673"/>
    <cellStyle name="SAPBEXfilterDrill 4 3" xfId="11349"/>
    <cellStyle name="SAPBEXfilterDrill 4 3 2" xfId="17677"/>
    <cellStyle name="SAPBEXfilterDrill 4 3 2 2" xfId="27211"/>
    <cellStyle name="SAPBEXfilterDrill 4 3 3" xfId="23652"/>
    <cellStyle name="SAPBEXfilterDrill 4 4" xfId="7207"/>
    <cellStyle name="SAPBEXfilterDrill 4 4 2" xfId="21372"/>
    <cellStyle name="SAPBEXfilterDrill 4 5" xfId="14380"/>
    <cellStyle name="SAPBEXfilterDrill 4 5 2" xfId="25130"/>
    <cellStyle name="SAPBEXfilterDrill 4 6" xfId="19356"/>
    <cellStyle name="SAPBEXfilterDrill 5" xfId="18983"/>
    <cellStyle name="SAPBEXfilterDrill 6" xfId="28072"/>
    <cellStyle name="SAPBEXfilterDrill 7" xfId="37128"/>
    <cellStyle name="SAPBEXfilterDrill 8" xfId="37355"/>
    <cellStyle name="SAPBEXfilterDrill 9" xfId="36971"/>
    <cellStyle name="SAPBEXfilterItem" xfId="74"/>
    <cellStyle name="SAPBEXfilterItem 10" xfId="37827"/>
    <cellStyle name="SAPBEXfilterItem 11" xfId="37216"/>
    <cellStyle name="SAPBEXfilterItem 12" xfId="37217"/>
    <cellStyle name="SAPBEXfilterItem 13" xfId="37658"/>
    <cellStyle name="SAPBEXfilterItem 14" xfId="37230"/>
    <cellStyle name="SAPBEXfilterItem 15" xfId="37817"/>
    <cellStyle name="SAPBEXfilterItem 16" xfId="37244"/>
    <cellStyle name="SAPBEXfilterItem 17" xfId="37045"/>
    <cellStyle name="SAPBEXfilterItem 18" xfId="36956"/>
    <cellStyle name="SAPBEXfilterItem 19" xfId="37489"/>
    <cellStyle name="SAPBEXfilterItem 2" xfId="1343"/>
    <cellStyle name="SAPBEXfilterItem 2 2" xfId="2175"/>
    <cellStyle name="SAPBEXfilterItem 2 2 2" xfId="6774"/>
    <cellStyle name="SAPBEXfilterItem 2 2 2 2" xfId="13949"/>
    <cellStyle name="SAPBEXfilterItem 2 2 2 2 2" xfId="25024"/>
    <cellStyle name="SAPBEXfilterItem 2 2 2 3" xfId="21268"/>
    <cellStyle name="SAPBEXfilterItem 2 2 3" xfId="8957"/>
    <cellStyle name="SAPBEXfilterItem 2 2 3 2" xfId="15882"/>
    <cellStyle name="SAPBEXfilterItem 2 2 3 2 2" xfId="26085"/>
    <cellStyle name="SAPBEXfilterItem 2 2 3 3" xfId="22571"/>
    <cellStyle name="SAPBEXfilterItem 2 2 4" xfId="4715"/>
    <cellStyle name="SAPBEXfilterItem 2 2 4 2" xfId="20641"/>
    <cellStyle name="SAPBEXfilterItem 2 2 5" xfId="19317"/>
    <cellStyle name="SAPBEXfilterItem 2 3" xfId="2773"/>
    <cellStyle name="SAPBEXfilterItem 2 3 2" xfId="7364"/>
    <cellStyle name="SAPBEXfilterItem 2 3 2 2" xfId="21517"/>
    <cellStyle name="SAPBEXfilterItem 2 3 3" xfId="14532"/>
    <cellStyle name="SAPBEXfilterItem 2 3 3 2" xfId="25258"/>
    <cellStyle name="SAPBEXfilterItem 2 3 4" xfId="19479"/>
    <cellStyle name="SAPBEXfilterItem 2 4" xfId="6138"/>
    <cellStyle name="SAPBEXfilterItem 2 4 2" xfId="13378"/>
    <cellStyle name="SAPBEXfilterItem 2 4 2 2" xfId="24849"/>
    <cellStyle name="SAPBEXfilterItem 2 4 3" xfId="21099"/>
    <cellStyle name="SAPBEXfilterItem 2 5" xfId="4039"/>
    <cellStyle name="SAPBEXfilterItem 2 5 2" xfId="20190"/>
    <cellStyle name="SAPBEXfilterItem 2 6" xfId="19110"/>
    <cellStyle name="SAPBEXfilterItem 20" xfId="37411"/>
    <cellStyle name="SAPBEXfilterItem 21" xfId="37859"/>
    <cellStyle name="SAPBEXfilterItem 22" xfId="37407"/>
    <cellStyle name="SAPBEXfilterItem 23" xfId="38155"/>
    <cellStyle name="SAPBEXfilterItem 24" xfId="39485"/>
    <cellStyle name="SAPBEXfilterItem 25" xfId="39455"/>
    <cellStyle name="SAPBEXfilterItem 26" xfId="39681"/>
    <cellStyle name="SAPBEXfilterItem 27" xfId="39201"/>
    <cellStyle name="SAPBEXfilterItem 28" xfId="39766"/>
    <cellStyle name="SAPBEXfilterItem 29" xfId="40221"/>
    <cellStyle name="SAPBEXfilterItem 3" xfId="2081"/>
    <cellStyle name="SAPBEXfilterItem 3 2" xfId="6680"/>
    <cellStyle name="SAPBEXfilterItem 3 2 2" xfId="13856"/>
    <cellStyle name="SAPBEXfilterItem 3 2 2 2" xfId="24964"/>
    <cellStyle name="SAPBEXfilterItem 3 2 3" xfId="21210"/>
    <cellStyle name="SAPBEXfilterItem 3 3" xfId="8863"/>
    <cellStyle name="SAPBEXfilterItem 3 3 2" xfId="15809"/>
    <cellStyle name="SAPBEXfilterItem 3 3 2 2" xfId="26024"/>
    <cellStyle name="SAPBEXfilterItem 3 3 3" xfId="22512"/>
    <cellStyle name="SAPBEXfilterItem 3 4" xfId="12741"/>
    <cellStyle name="SAPBEXfilterItem 3 4 2" xfId="24514"/>
    <cellStyle name="SAPBEXfilterItem 3 5" xfId="19316"/>
    <cellStyle name="SAPBEXfilterItem 30" xfId="40332"/>
    <cellStyle name="SAPBEXfilterItem 31" xfId="40365"/>
    <cellStyle name="SAPBEXfilterItem 4" xfId="2389"/>
    <cellStyle name="SAPBEXfilterItem 4 2" xfId="6988"/>
    <cellStyle name="SAPBEXfilterItem 4 2 2" xfId="14162"/>
    <cellStyle name="SAPBEXfilterItem 4 2 2 2" xfId="25089"/>
    <cellStyle name="SAPBEXfilterItem 4 2 3" xfId="21330"/>
    <cellStyle name="SAPBEXfilterItem 4 3" xfId="5419"/>
    <cellStyle name="SAPBEXfilterItem 4 3 2" xfId="20859"/>
    <cellStyle name="SAPBEXfilterItem 4 4" xfId="12903"/>
    <cellStyle name="SAPBEXfilterItem 4 4 2" xfId="24640"/>
    <cellStyle name="SAPBEXfilterItem 5" xfId="2609"/>
    <cellStyle name="SAPBEXfilterItem 5 2" xfId="5636"/>
    <cellStyle name="SAPBEXfilterItem 5 2 2" xfId="20917"/>
    <cellStyle name="SAPBEXfilterItem 5 3" xfId="12978"/>
    <cellStyle name="SAPBEXfilterItem 5 3 2" xfId="24665"/>
    <cellStyle name="SAPBEXfilterItem 5 4" xfId="19357"/>
    <cellStyle name="SAPBEXfilterItem 6" xfId="18984"/>
    <cellStyle name="SAPBEXfilterItem 7" xfId="37129"/>
    <cellStyle name="SAPBEXfilterItem 8" xfId="37458"/>
    <cellStyle name="SAPBEXfilterItem 9" xfId="37687"/>
    <cellStyle name="SAPBEXfilterText" xfId="75"/>
    <cellStyle name="SAPBEXfilterText 2" xfId="113"/>
    <cellStyle name="SAPBEXfilterText 2 2" xfId="1092"/>
    <cellStyle name="SAPBEXfilterText 2 3" xfId="1064"/>
    <cellStyle name="SAPBEXfilterText 2 4" xfId="1087"/>
    <cellStyle name="SAPBEXfilterText 2 5" xfId="350"/>
    <cellStyle name="SAPBEXfilterText 3" xfId="837"/>
    <cellStyle name="SAPBEXfilterText 4" xfId="836"/>
    <cellStyle name="SAPBEXformats" xfId="76"/>
    <cellStyle name="SAPBEXformats 10" xfId="37130"/>
    <cellStyle name="SAPBEXformats 11" xfId="37178"/>
    <cellStyle name="SAPBEXformats 12" xfId="37309"/>
    <cellStyle name="SAPBEXformats 13" xfId="37713"/>
    <cellStyle name="SAPBEXformats 14" xfId="37324"/>
    <cellStyle name="SAPBEXformats 15" xfId="38139"/>
    <cellStyle name="SAPBEXformats 16" xfId="38280"/>
    <cellStyle name="SAPBEXformats 17" xfId="38422"/>
    <cellStyle name="SAPBEXformats 18" xfId="38565"/>
    <cellStyle name="SAPBEXformats 19" xfId="38708"/>
    <cellStyle name="SAPBEXformats 2" xfId="351"/>
    <cellStyle name="SAPBEXformats 2 10" xfId="37133"/>
    <cellStyle name="SAPBEXformats 2 11" xfId="36958"/>
    <cellStyle name="SAPBEXformats 2 12" xfId="37179"/>
    <cellStyle name="SAPBEXformats 2 13" xfId="37554"/>
    <cellStyle name="SAPBEXformats 2 14" xfId="37870"/>
    <cellStyle name="SAPBEXformats 2 15" xfId="37935"/>
    <cellStyle name="SAPBEXformats 2 16" xfId="37802"/>
    <cellStyle name="SAPBEXformats 2 17" xfId="37653"/>
    <cellStyle name="SAPBEXformats 2 18" xfId="38150"/>
    <cellStyle name="SAPBEXformats 2 19" xfId="38291"/>
    <cellStyle name="SAPBEXformats 2 2" xfId="528"/>
    <cellStyle name="SAPBEXformats 2 2 10" xfId="38124"/>
    <cellStyle name="SAPBEXformats 2 2 11" xfId="38265"/>
    <cellStyle name="SAPBEXformats 2 2 12" xfId="38407"/>
    <cellStyle name="SAPBEXformats 2 2 13" xfId="38550"/>
    <cellStyle name="SAPBEXformats 2 2 14" xfId="38693"/>
    <cellStyle name="SAPBEXformats 2 2 15" xfId="38836"/>
    <cellStyle name="SAPBEXformats 2 2 16" xfId="38980"/>
    <cellStyle name="SAPBEXformats 2 2 17" xfId="39121"/>
    <cellStyle name="SAPBEXformats 2 2 18" xfId="39258"/>
    <cellStyle name="SAPBEXformats 2 2 19" xfId="39394"/>
    <cellStyle name="SAPBEXformats 2 2 2" xfId="1708"/>
    <cellStyle name="SAPBEXformats 2 2 2 2" xfId="1317"/>
    <cellStyle name="SAPBEXformats 2 2 2 2 2" xfId="3342"/>
    <cellStyle name="SAPBEXformats 2 2 2 2 2 2" xfId="10097"/>
    <cellStyle name="SAPBEXformats 2 2 2 2 2 2 2" xfId="16636"/>
    <cellStyle name="SAPBEXformats 2 2 2 2 2 2 2 2" xfId="26676"/>
    <cellStyle name="SAPBEXformats 2 2 2 2 2 2 3" xfId="23134"/>
    <cellStyle name="SAPBEXformats 2 2 2 2 2 3" xfId="12027"/>
    <cellStyle name="SAPBEXformats 2 2 2 2 2 3 2" xfId="18352"/>
    <cellStyle name="SAPBEXformats 2 2 2 2 2 3 2 2" xfId="27688"/>
    <cellStyle name="SAPBEXformats 2 2 2 2 2 3 3" xfId="24106"/>
    <cellStyle name="SAPBEXformats 2 2 2 2 2 4" xfId="7918"/>
    <cellStyle name="SAPBEXformats 2 2 2 2 2 4 2" xfId="21922"/>
    <cellStyle name="SAPBEXformats 2 2 2 2 2 5" xfId="15076"/>
    <cellStyle name="SAPBEXformats 2 2 2 2 2 5 2" xfId="25608"/>
    <cellStyle name="SAPBEXformats 2 2 2 2 2 6" xfId="19812"/>
    <cellStyle name="SAPBEXformats 2 2 2 2 3" xfId="3815"/>
    <cellStyle name="SAPBEXformats 2 2 2 2 3 2" xfId="10570"/>
    <cellStyle name="SAPBEXformats 2 2 2 2 3 2 2" xfId="16959"/>
    <cellStyle name="SAPBEXformats 2 2 2 2 3 2 2 2" xfId="26948"/>
    <cellStyle name="SAPBEXformats 2 2 2 2 3 2 3" xfId="23400"/>
    <cellStyle name="SAPBEXformats 2 2 2 2 3 3" xfId="12500"/>
    <cellStyle name="SAPBEXformats 2 2 2 2 3 3 2" xfId="18823"/>
    <cellStyle name="SAPBEXformats 2 2 2 2 3 3 2 2" xfId="27958"/>
    <cellStyle name="SAPBEXformats 2 2 2 2 3 3 3" xfId="24370"/>
    <cellStyle name="SAPBEXformats 2 2 2 2 3 4" xfId="8364"/>
    <cellStyle name="SAPBEXformats 2 2 2 2 3 4 2" xfId="22358"/>
    <cellStyle name="SAPBEXformats 2 2 2 2 3 5" xfId="15547"/>
    <cellStyle name="SAPBEXformats 2 2 2 2 3 5 2" xfId="25878"/>
    <cellStyle name="SAPBEXformats 2 2 2 2 3 6" xfId="20076"/>
    <cellStyle name="SAPBEXformats 2 2 2 2 4" xfId="6118"/>
    <cellStyle name="SAPBEXformats 2 2 2 2 4 2" xfId="13358"/>
    <cellStyle name="SAPBEXformats 2 2 2 2 4 2 2" xfId="24838"/>
    <cellStyle name="SAPBEXformats 2 2 2 2 4 3" xfId="21089"/>
    <cellStyle name="SAPBEXformats 2 2 2 2 5" xfId="5817"/>
    <cellStyle name="SAPBEXformats 2 2 2 2 5 2" xfId="13096"/>
    <cellStyle name="SAPBEXformats 2 2 2 2 5 2 2" xfId="24721"/>
    <cellStyle name="SAPBEXformats 2 2 2 2 5 3" xfId="20972"/>
    <cellStyle name="SAPBEXformats 2 2 2 2 6" xfId="6071"/>
    <cellStyle name="SAPBEXformats 2 2 2 2 6 2" xfId="13320"/>
    <cellStyle name="SAPBEXformats 2 2 2 2 6 2 2" xfId="24829"/>
    <cellStyle name="SAPBEXformats 2 2 2 2 6 3" xfId="21080"/>
    <cellStyle name="SAPBEXformats 2 2 2 2 7" xfId="4225"/>
    <cellStyle name="SAPBEXformats 2 2 2 2 7 2" xfId="20291"/>
    <cellStyle name="SAPBEXformats 2 2 2 2 8" xfId="19100"/>
    <cellStyle name="SAPBEXformats 2 2 2 3" xfId="3079"/>
    <cellStyle name="SAPBEXformats 2 2 2 3 2" xfId="9845"/>
    <cellStyle name="SAPBEXformats 2 2 2 3 2 2" xfId="16460"/>
    <cellStyle name="SAPBEXformats 2 2 2 3 2 2 2" xfId="26539"/>
    <cellStyle name="SAPBEXformats 2 2 2 3 2 3" xfId="22997"/>
    <cellStyle name="SAPBEXformats 2 2 2 3 3" xfId="11782"/>
    <cellStyle name="SAPBEXformats 2 2 2 3 3 2" xfId="18107"/>
    <cellStyle name="SAPBEXformats 2 2 2 3 3 2 2" xfId="27553"/>
    <cellStyle name="SAPBEXformats 2 2 2 3 3 3" xfId="23971"/>
    <cellStyle name="SAPBEXformats 2 2 2 3 4" xfId="7666"/>
    <cellStyle name="SAPBEXformats 2 2 2 3 4 2" xfId="21746"/>
    <cellStyle name="SAPBEXformats 2 2 2 3 5" xfId="14830"/>
    <cellStyle name="SAPBEXformats 2 2 2 3 5 2" xfId="25473"/>
    <cellStyle name="SAPBEXformats 2 2 2 3 6" xfId="19677"/>
    <cellStyle name="SAPBEXformats 2 2 2 4" xfId="3584"/>
    <cellStyle name="SAPBEXformats 2 2 2 4 2" xfId="10339"/>
    <cellStyle name="SAPBEXformats 2 2 2 4 2 2" xfId="16803"/>
    <cellStyle name="SAPBEXformats 2 2 2 4 2 2 2" xfId="26813"/>
    <cellStyle name="SAPBEXformats 2 2 2 4 2 3" xfId="23265"/>
    <cellStyle name="SAPBEXformats 2 2 2 4 3" xfId="12269"/>
    <cellStyle name="SAPBEXformats 2 2 2 4 3 2" xfId="18592"/>
    <cellStyle name="SAPBEXformats 2 2 2 4 3 2 2" xfId="27823"/>
    <cellStyle name="SAPBEXformats 2 2 2 4 3 3" xfId="24235"/>
    <cellStyle name="SAPBEXformats 2 2 2 4 4" xfId="8160"/>
    <cellStyle name="SAPBEXformats 2 2 2 4 4 2" xfId="22157"/>
    <cellStyle name="SAPBEXformats 2 2 2 4 5" xfId="15316"/>
    <cellStyle name="SAPBEXformats 2 2 2 4 5 2" xfId="25743"/>
    <cellStyle name="SAPBEXformats 2 2 2 4 6" xfId="19941"/>
    <cellStyle name="SAPBEXformats 2 2 2 5" xfId="3982"/>
    <cellStyle name="SAPBEXformats 2 2 2 5 2" xfId="20145"/>
    <cellStyle name="SAPBEXformats 2 2 2 6" xfId="19232"/>
    <cellStyle name="SAPBEXformats 2 2 2 7" xfId="28337"/>
    <cellStyle name="SAPBEXformats 2 2 20" xfId="39532"/>
    <cellStyle name="SAPBEXformats 2 2 21" xfId="39657"/>
    <cellStyle name="SAPBEXformats 2 2 22" xfId="39779"/>
    <cellStyle name="SAPBEXformats 2 2 23" xfId="39898"/>
    <cellStyle name="SAPBEXformats 2 2 24" xfId="40011"/>
    <cellStyle name="SAPBEXformats 2 2 25" xfId="40118"/>
    <cellStyle name="SAPBEXformats 2 2 26" xfId="40207"/>
    <cellStyle name="SAPBEXformats 2 2 27" xfId="40302"/>
    <cellStyle name="SAPBEXformats 2 2 28" xfId="40383"/>
    <cellStyle name="SAPBEXformats 2 2 29" xfId="40444"/>
    <cellStyle name="SAPBEXformats 2 2 3" xfId="2284"/>
    <cellStyle name="SAPBEXformats 2 2 3 2" xfId="2865"/>
    <cellStyle name="SAPBEXformats 2 2 3 2 2" xfId="7452"/>
    <cellStyle name="SAPBEXformats 2 2 3 2 2 2" xfId="14619"/>
    <cellStyle name="SAPBEXformats 2 2 3 2 2 2 2" xfId="25330"/>
    <cellStyle name="SAPBEXformats 2 2 3 2 2 3" xfId="21589"/>
    <cellStyle name="SAPBEXformats 2 2 3 2 3" xfId="9632"/>
    <cellStyle name="SAPBEXformats 2 2 3 2 3 2" xfId="16280"/>
    <cellStyle name="SAPBEXformats 2 2 3 2 3 2 2" xfId="26394"/>
    <cellStyle name="SAPBEXformats 2 2 3 2 3 3" xfId="22862"/>
    <cellStyle name="SAPBEXformats 2 2 3 2 4" xfId="11584"/>
    <cellStyle name="SAPBEXformats 2 2 3 2 4 2" xfId="17911"/>
    <cellStyle name="SAPBEXformats 2 2 3 2 4 2 2" xfId="27410"/>
    <cellStyle name="SAPBEXformats 2 2 3 2 4 3" xfId="23838"/>
    <cellStyle name="SAPBEXformats 2 2 3 2 5" xfId="5326"/>
    <cellStyle name="SAPBEXformats 2 2 3 2 5 2" xfId="20818"/>
    <cellStyle name="SAPBEXformats 2 2 3 2 6" xfId="12861"/>
    <cellStyle name="SAPBEXformats 2 2 3 2 6 2" xfId="24605"/>
    <cellStyle name="SAPBEXformats 2 2 3 2 7" xfId="19544"/>
    <cellStyle name="SAPBEXformats 2 2 3 3" xfId="2714"/>
    <cellStyle name="SAPBEXformats 2 2 3 3 2" xfId="9494"/>
    <cellStyle name="SAPBEXformats 2 2 3 3 2 2" xfId="16145"/>
    <cellStyle name="SAPBEXformats 2 2 3 3 2 2 2" xfId="26283"/>
    <cellStyle name="SAPBEXformats 2 2 3 3 2 3" xfId="22759"/>
    <cellStyle name="SAPBEXformats 2 2 3 3 3" xfId="11454"/>
    <cellStyle name="SAPBEXformats 2 2 3 3 3 2" xfId="17782"/>
    <cellStyle name="SAPBEXformats 2 2 3 3 3 2 2" xfId="27302"/>
    <cellStyle name="SAPBEXformats 2 2 3 3 3 3" xfId="23738"/>
    <cellStyle name="SAPBEXformats 2 2 3 3 4" xfId="7313"/>
    <cellStyle name="SAPBEXformats 2 2 3 3 4 2" xfId="21472"/>
    <cellStyle name="SAPBEXformats 2 2 3 3 5" xfId="14486"/>
    <cellStyle name="SAPBEXformats 2 2 3 3 5 2" xfId="25221"/>
    <cellStyle name="SAPBEXformats 2 2 3 3 6" xfId="19443"/>
    <cellStyle name="SAPBEXformats 2 2 3 4" xfId="6883"/>
    <cellStyle name="SAPBEXformats 2 2 3 4 2" xfId="14057"/>
    <cellStyle name="SAPBEXformats 2 2 3 4 2 2" xfId="25054"/>
    <cellStyle name="SAPBEXformats 2 2 3 4 3" xfId="21296"/>
    <cellStyle name="SAPBEXformats 2 2 3 5" xfId="9066"/>
    <cellStyle name="SAPBEXformats 2 2 3 5 2" xfId="15930"/>
    <cellStyle name="SAPBEXformats 2 2 3 5 2 2" xfId="26116"/>
    <cellStyle name="SAPBEXformats 2 2 3 5 3" xfId="22600"/>
    <cellStyle name="SAPBEXformats 2 2 3 6" xfId="11104"/>
    <cellStyle name="SAPBEXformats 2 2 3 6 2" xfId="17433"/>
    <cellStyle name="SAPBEXformats 2 2 3 6 2 2" xfId="27136"/>
    <cellStyle name="SAPBEXformats 2 2 3 6 3" xfId="23580"/>
    <cellStyle name="SAPBEXformats 2 2 3 7" xfId="4407"/>
    <cellStyle name="SAPBEXformats 2 2 3 7 2" xfId="20451"/>
    <cellStyle name="SAPBEXformats 2 2 3 8" xfId="4655"/>
    <cellStyle name="SAPBEXformats 2 2 3 8 2" xfId="20631"/>
    <cellStyle name="SAPBEXformats 2 2 30" xfId="40486"/>
    <cellStyle name="SAPBEXformats 2 2 4" xfId="2673"/>
    <cellStyle name="SAPBEXformats 2 2 4 2" xfId="9453"/>
    <cellStyle name="SAPBEXformats 2 2 4 2 2" xfId="16104"/>
    <cellStyle name="SAPBEXformats 2 2 4 2 2 2" xfId="26243"/>
    <cellStyle name="SAPBEXformats 2 2 4 2 3" xfId="22719"/>
    <cellStyle name="SAPBEXformats 2 2 4 3" xfId="11413"/>
    <cellStyle name="SAPBEXformats 2 2 4 3 2" xfId="17741"/>
    <cellStyle name="SAPBEXformats 2 2 4 3 2 2" xfId="27262"/>
    <cellStyle name="SAPBEXformats 2 2 4 3 3" xfId="23698"/>
    <cellStyle name="SAPBEXformats 2 2 4 4" xfId="7272"/>
    <cellStyle name="SAPBEXformats 2 2 4 4 2" xfId="21431"/>
    <cellStyle name="SAPBEXformats 2 2 4 5" xfId="14445"/>
    <cellStyle name="SAPBEXformats 2 2 4 5 2" xfId="25181"/>
    <cellStyle name="SAPBEXformats 2 2 4 6" xfId="19403"/>
    <cellStyle name="SAPBEXformats 2 2 5" xfId="28131"/>
    <cellStyle name="SAPBEXformats 2 2 6" xfId="37562"/>
    <cellStyle name="SAPBEXformats 2 2 7" xfId="37690"/>
    <cellStyle name="SAPBEXformats 2 2 8" xfId="37830"/>
    <cellStyle name="SAPBEXformats 2 2 9" xfId="37978"/>
    <cellStyle name="SAPBEXformats 2 20" xfId="38433"/>
    <cellStyle name="SAPBEXformats 2 21" xfId="38576"/>
    <cellStyle name="SAPBEXformats 2 22" xfId="38719"/>
    <cellStyle name="SAPBEXformats 2 23" xfId="38862"/>
    <cellStyle name="SAPBEXformats 2 24" xfId="39006"/>
    <cellStyle name="SAPBEXformats 2 25" xfId="39147"/>
    <cellStyle name="SAPBEXformats 2 26" xfId="37906"/>
    <cellStyle name="SAPBEXformats 2 27" xfId="37529"/>
    <cellStyle name="SAPBEXformats 2 28" xfId="37662"/>
    <cellStyle name="SAPBEXformats 2 29" xfId="39616"/>
    <cellStyle name="SAPBEXformats 2 3" xfId="1063"/>
    <cellStyle name="SAPBEXformats 2 3 10" xfId="37873"/>
    <cellStyle name="SAPBEXformats 2 3 11" xfId="37858"/>
    <cellStyle name="SAPBEXformats 2 3 12" xfId="38008"/>
    <cellStyle name="SAPBEXformats 2 3 13" xfId="38047"/>
    <cellStyle name="SAPBEXformats 2 3 14" xfId="38189"/>
    <cellStyle name="SAPBEXformats 2 3 15" xfId="38331"/>
    <cellStyle name="SAPBEXformats 2 3 16" xfId="38473"/>
    <cellStyle name="SAPBEXformats 2 3 17" xfId="38615"/>
    <cellStyle name="SAPBEXformats 2 3 18" xfId="38758"/>
    <cellStyle name="SAPBEXformats 2 3 19" xfId="38902"/>
    <cellStyle name="SAPBEXformats 2 3 2" xfId="1698"/>
    <cellStyle name="SAPBEXformats 2 3 2 2" xfId="920"/>
    <cellStyle name="SAPBEXformats 2 3 2 2 2" xfId="3333"/>
    <cellStyle name="SAPBEXformats 2 3 2 2 2 2" xfId="10088"/>
    <cellStyle name="SAPBEXformats 2 3 2 2 2 2 2" xfId="16629"/>
    <cellStyle name="SAPBEXformats 2 3 2 2 2 2 2 2" xfId="26669"/>
    <cellStyle name="SAPBEXformats 2 3 2 2 2 2 3" xfId="23127"/>
    <cellStyle name="SAPBEXformats 2 3 2 2 2 3" xfId="12018"/>
    <cellStyle name="SAPBEXformats 2 3 2 2 2 3 2" xfId="18343"/>
    <cellStyle name="SAPBEXformats 2 3 2 2 2 3 2 2" xfId="27681"/>
    <cellStyle name="SAPBEXformats 2 3 2 2 2 3 3" xfId="24099"/>
    <cellStyle name="SAPBEXformats 2 3 2 2 2 4" xfId="7909"/>
    <cellStyle name="SAPBEXformats 2 3 2 2 2 4 2" xfId="21913"/>
    <cellStyle name="SAPBEXformats 2 3 2 2 2 5" xfId="15067"/>
    <cellStyle name="SAPBEXformats 2 3 2 2 2 5 2" xfId="25601"/>
    <cellStyle name="SAPBEXformats 2 3 2 2 2 6" xfId="19805"/>
    <cellStyle name="SAPBEXformats 2 3 2 2 3" xfId="3806"/>
    <cellStyle name="SAPBEXformats 2 3 2 2 3 2" xfId="10561"/>
    <cellStyle name="SAPBEXformats 2 3 2 2 3 2 2" xfId="16952"/>
    <cellStyle name="SAPBEXformats 2 3 2 2 3 2 2 2" xfId="26941"/>
    <cellStyle name="SAPBEXformats 2 3 2 2 3 2 3" xfId="23393"/>
    <cellStyle name="SAPBEXformats 2 3 2 2 3 3" xfId="12491"/>
    <cellStyle name="SAPBEXformats 2 3 2 2 3 3 2" xfId="18814"/>
    <cellStyle name="SAPBEXformats 2 3 2 2 3 3 2 2" xfId="27951"/>
    <cellStyle name="SAPBEXformats 2 3 2 2 3 3 3" xfId="24363"/>
    <cellStyle name="SAPBEXformats 2 3 2 2 3 4" xfId="8355"/>
    <cellStyle name="SAPBEXformats 2 3 2 2 3 4 2" xfId="22349"/>
    <cellStyle name="SAPBEXformats 2 3 2 2 3 5" xfId="15538"/>
    <cellStyle name="SAPBEXformats 2 3 2 2 3 5 2" xfId="25871"/>
    <cellStyle name="SAPBEXformats 2 3 2 2 3 6" xfId="20069"/>
    <cellStyle name="SAPBEXformats 2 3 2 2 4" xfId="5963"/>
    <cellStyle name="SAPBEXformats 2 3 2 2 4 2" xfId="13224"/>
    <cellStyle name="SAPBEXformats 2 3 2 2 4 2 2" xfId="24789"/>
    <cellStyle name="SAPBEXformats 2 3 2 2 4 3" xfId="21040"/>
    <cellStyle name="SAPBEXformats 2 3 2 2 5" xfId="5881"/>
    <cellStyle name="SAPBEXformats 2 3 2 2 5 2" xfId="13146"/>
    <cellStyle name="SAPBEXformats 2 3 2 2 5 2 2" xfId="24743"/>
    <cellStyle name="SAPBEXformats 2 3 2 2 5 3" xfId="20994"/>
    <cellStyle name="SAPBEXformats 2 3 2 2 6" xfId="5869"/>
    <cellStyle name="SAPBEXformats 2 3 2 2 6 2" xfId="13134"/>
    <cellStyle name="SAPBEXformats 2 3 2 2 6 2 2" xfId="24735"/>
    <cellStyle name="SAPBEXformats 2 3 2 2 6 3" xfId="20986"/>
    <cellStyle name="SAPBEXformats 2 3 2 2 7" xfId="4205"/>
    <cellStyle name="SAPBEXformats 2 3 2 2 7 2" xfId="20276"/>
    <cellStyle name="SAPBEXformats 2 3 2 2 8" xfId="19071"/>
    <cellStyle name="SAPBEXformats 2 3 2 3" xfId="3070"/>
    <cellStyle name="SAPBEXformats 2 3 2 3 2" xfId="9836"/>
    <cellStyle name="SAPBEXformats 2 3 2 3 2 2" xfId="16453"/>
    <cellStyle name="SAPBEXformats 2 3 2 3 2 2 2" xfId="26532"/>
    <cellStyle name="SAPBEXformats 2 3 2 3 2 3" xfId="22990"/>
    <cellStyle name="SAPBEXformats 2 3 2 3 3" xfId="11773"/>
    <cellStyle name="SAPBEXformats 2 3 2 3 3 2" xfId="18098"/>
    <cellStyle name="SAPBEXformats 2 3 2 3 3 2 2" xfId="27546"/>
    <cellStyle name="SAPBEXformats 2 3 2 3 3 3" xfId="23964"/>
    <cellStyle name="SAPBEXformats 2 3 2 3 4" xfId="7657"/>
    <cellStyle name="SAPBEXformats 2 3 2 3 4 2" xfId="21739"/>
    <cellStyle name="SAPBEXformats 2 3 2 3 5" xfId="14821"/>
    <cellStyle name="SAPBEXformats 2 3 2 3 5 2" xfId="25466"/>
    <cellStyle name="SAPBEXformats 2 3 2 3 6" xfId="19670"/>
    <cellStyle name="SAPBEXformats 2 3 2 4" xfId="3575"/>
    <cellStyle name="SAPBEXformats 2 3 2 4 2" xfId="10330"/>
    <cellStyle name="SAPBEXformats 2 3 2 4 2 2" xfId="16796"/>
    <cellStyle name="SAPBEXformats 2 3 2 4 2 2 2" xfId="26806"/>
    <cellStyle name="SAPBEXformats 2 3 2 4 2 3" xfId="23258"/>
    <cellStyle name="SAPBEXformats 2 3 2 4 3" xfId="12260"/>
    <cellStyle name="SAPBEXformats 2 3 2 4 3 2" xfId="18583"/>
    <cellStyle name="SAPBEXformats 2 3 2 4 3 2 2" xfId="27816"/>
    <cellStyle name="SAPBEXformats 2 3 2 4 3 3" xfId="24228"/>
    <cellStyle name="SAPBEXformats 2 3 2 4 4" xfId="8151"/>
    <cellStyle name="SAPBEXformats 2 3 2 4 4 2" xfId="22148"/>
    <cellStyle name="SAPBEXformats 2 3 2 4 5" xfId="15307"/>
    <cellStyle name="SAPBEXformats 2 3 2 4 5 2" xfId="25736"/>
    <cellStyle name="SAPBEXformats 2 3 2 4 6" xfId="19934"/>
    <cellStyle name="SAPBEXformats 2 3 2 5" xfId="3991"/>
    <cellStyle name="SAPBEXformats 2 3 2 5 2" xfId="20152"/>
    <cellStyle name="SAPBEXformats 2 3 2 6" xfId="19225"/>
    <cellStyle name="SAPBEXformats 2 3 2 7" xfId="28330"/>
    <cellStyle name="SAPBEXformats 2 3 20" xfId="39045"/>
    <cellStyle name="SAPBEXformats 2 3 21" xfId="39186"/>
    <cellStyle name="SAPBEXformats 2 3 22" xfId="39320"/>
    <cellStyle name="SAPBEXformats 2 3 23" xfId="39346"/>
    <cellStyle name="SAPBEXformats 2 3 24" xfId="39593"/>
    <cellStyle name="SAPBEXformats 2 3 25" xfId="39723"/>
    <cellStyle name="SAPBEXformats 2 3 26" xfId="39840"/>
    <cellStyle name="SAPBEXformats 2 3 27" xfId="39416"/>
    <cellStyle name="SAPBEXformats 2 3 28" xfId="40243"/>
    <cellStyle name="SAPBEXformats 2 3 29" xfId="40335"/>
    <cellStyle name="SAPBEXformats 2 3 3" xfId="2306"/>
    <cellStyle name="SAPBEXformats 2 3 3 2" xfId="5344"/>
    <cellStyle name="SAPBEXformats 2 3 3 2 2" xfId="12869"/>
    <cellStyle name="SAPBEXformats 2 3 3 2 2 2" xfId="24609"/>
    <cellStyle name="SAPBEXformats 2 3 3 2 3" xfId="20826"/>
    <cellStyle name="SAPBEXformats 2 3 3 3" xfId="6905"/>
    <cellStyle name="SAPBEXformats 2 3 3 3 2" xfId="14079"/>
    <cellStyle name="SAPBEXformats 2 3 3 3 2 2" xfId="25058"/>
    <cellStyle name="SAPBEXformats 2 3 3 3 3" xfId="21300"/>
    <cellStyle name="SAPBEXformats 2 3 3 4" xfId="9088"/>
    <cellStyle name="SAPBEXformats 2 3 3 4 2" xfId="15938"/>
    <cellStyle name="SAPBEXformats 2 3 3 4 2 2" xfId="26120"/>
    <cellStyle name="SAPBEXformats 2 3 3 4 3" xfId="22604"/>
    <cellStyle name="SAPBEXformats 2 3 3 5" xfId="11116"/>
    <cellStyle name="SAPBEXformats 2 3 3 5 2" xfId="17445"/>
    <cellStyle name="SAPBEXformats 2 3 3 5 2 2" xfId="27140"/>
    <cellStyle name="SAPBEXformats 2 3 3 5 3" xfId="23584"/>
    <cellStyle name="SAPBEXformats 2 3 3 6" xfId="4398"/>
    <cellStyle name="SAPBEXformats 2 3 3 6 2" xfId="20442"/>
    <cellStyle name="SAPBEXformats 2 3 3 7" xfId="5480"/>
    <cellStyle name="SAPBEXformats 2 3 3 7 2" xfId="20872"/>
    <cellStyle name="SAPBEXformats 2 3 30" xfId="40408"/>
    <cellStyle name="SAPBEXformats 2 3 31" xfId="40465"/>
    <cellStyle name="SAPBEXformats 2 3 4" xfId="2775"/>
    <cellStyle name="SAPBEXformats 2 3 4 2" xfId="9547"/>
    <cellStyle name="SAPBEXformats 2 3 4 2 2" xfId="16198"/>
    <cellStyle name="SAPBEXformats 2 3 4 2 2 2" xfId="26324"/>
    <cellStyle name="SAPBEXformats 2 3 4 2 3" xfId="22799"/>
    <cellStyle name="SAPBEXformats 2 3 4 3" xfId="11502"/>
    <cellStyle name="SAPBEXformats 2 3 4 3 2" xfId="17829"/>
    <cellStyle name="SAPBEXformats 2 3 4 3 2 2" xfId="27340"/>
    <cellStyle name="SAPBEXformats 2 3 4 3 3" xfId="23775"/>
    <cellStyle name="SAPBEXformats 2 3 4 4" xfId="7366"/>
    <cellStyle name="SAPBEXformats 2 3 4 4 2" xfId="21519"/>
    <cellStyle name="SAPBEXformats 2 3 4 5" xfId="14534"/>
    <cellStyle name="SAPBEXformats 2 3 4 5 2" xfId="25260"/>
    <cellStyle name="SAPBEXformats 2 3 4 6" xfId="19481"/>
    <cellStyle name="SAPBEXformats 2 3 5" xfId="2893"/>
    <cellStyle name="SAPBEXformats 2 3 5 2" xfId="9660"/>
    <cellStyle name="SAPBEXformats 2 3 5 2 2" xfId="16308"/>
    <cellStyle name="SAPBEXformats 2 3 5 2 2 2" xfId="26421"/>
    <cellStyle name="SAPBEXformats 2 3 5 2 3" xfId="22889"/>
    <cellStyle name="SAPBEXformats 2 3 5 3" xfId="11612"/>
    <cellStyle name="SAPBEXformats 2 3 5 3 2" xfId="17939"/>
    <cellStyle name="SAPBEXformats 2 3 5 3 2 2" xfId="27437"/>
    <cellStyle name="SAPBEXformats 2 3 5 3 3" xfId="23865"/>
    <cellStyle name="SAPBEXformats 2 3 5 4" xfId="7480"/>
    <cellStyle name="SAPBEXformats 2 3 5 4 2" xfId="21617"/>
    <cellStyle name="SAPBEXformats 2 3 5 5" xfId="14647"/>
    <cellStyle name="SAPBEXformats 2 3 5 5 2" xfId="25357"/>
    <cellStyle name="SAPBEXformats 2 3 5 6" xfId="19571"/>
    <cellStyle name="SAPBEXformats 2 3 6" xfId="28195"/>
    <cellStyle name="SAPBEXformats 2 3 7" xfId="37459"/>
    <cellStyle name="SAPBEXformats 2 3 8" xfId="37497"/>
    <cellStyle name="SAPBEXformats 2 3 9" xfId="37734"/>
    <cellStyle name="SAPBEXformats 2 30" xfId="39471"/>
    <cellStyle name="SAPBEXformats 2 31" xfId="38900"/>
    <cellStyle name="SAPBEXformats 2 32" xfId="39011"/>
    <cellStyle name="SAPBEXformats 2 33" xfId="39970"/>
    <cellStyle name="SAPBEXformats 2 34" xfId="38515"/>
    <cellStyle name="SAPBEXformats 2 4" xfId="1089"/>
    <cellStyle name="SAPBEXformats 2 4 10" xfId="37789"/>
    <cellStyle name="SAPBEXformats 2 4 11" xfId="36982"/>
    <cellStyle name="SAPBEXformats 2 4 12" xfId="37946"/>
    <cellStyle name="SAPBEXformats 2 4 13" xfId="37725"/>
    <cellStyle name="SAPBEXformats 2 4 14" xfId="38061"/>
    <cellStyle name="SAPBEXformats 2 4 15" xfId="38203"/>
    <cellStyle name="SAPBEXformats 2 4 16" xfId="38344"/>
    <cellStyle name="SAPBEXformats 2 4 17" xfId="38487"/>
    <cellStyle name="SAPBEXformats 2 4 18" xfId="38629"/>
    <cellStyle name="SAPBEXformats 2 4 19" xfId="38773"/>
    <cellStyle name="SAPBEXformats 2 4 2" xfId="1705"/>
    <cellStyle name="SAPBEXformats 2 4 2 2" xfId="1460"/>
    <cellStyle name="SAPBEXformats 2 4 2 2 2" xfId="3339"/>
    <cellStyle name="SAPBEXformats 2 4 2 2 2 2" xfId="10094"/>
    <cellStyle name="SAPBEXformats 2 4 2 2 2 2 2" xfId="16633"/>
    <cellStyle name="SAPBEXformats 2 4 2 2 2 2 2 2" xfId="26673"/>
    <cellStyle name="SAPBEXformats 2 4 2 2 2 2 3" xfId="23131"/>
    <cellStyle name="SAPBEXformats 2 4 2 2 2 3" xfId="12024"/>
    <cellStyle name="SAPBEXformats 2 4 2 2 2 3 2" xfId="18349"/>
    <cellStyle name="SAPBEXformats 2 4 2 2 2 3 2 2" xfId="27685"/>
    <cellStyle name="SAPBEXformats 2 4 2 2 2 3 3" xfId="24103"/>
    <cellStyle name="SAPBEXformats 2 4 2 2 2 4" xfId="7915"/>
    <cellStyle name="SAPBEXformats 2 4 2 2 2 4 2" xfId="21919"/>
    <cellStyle name="SAPBEXformats 2 4 2 2 2 5" xfId="15073"/>
    <cellStyle name="SAPBEXformats 2 4 2 2 2 5 2" xfId="25605"/>
    <cellStyle name="SAPBEXformats 2 4 2 2 2 6" xfId="19809"/>
    <cellStyle name="SAPBEXformats 2 4 2 2 3" xfId="3812"/>
    <cellStyle name="SAPBEXformats 2 4 2 2 3 2" xfId="10567"/>
    <cellStyle name="SAPBEXformats 2 4 2 2 3 2 2" xfId="16956"/>
    <cellStyle name="SAPBEXformats 2 4 2 2 3 2 2 2" xfId="26945"/>
    <cellStyle name="SAPBEXformats 2 4 2 2 3 2 3" xfId="23397"/>
    <cellStyle name="SAPBEXformats 2 4 2 2 3 3" xfId="12497"/>
    <cellStyle name="SAPBEXformats 2 4 2 2 3 3 2" xfId="18820"/>
    <cellStyle name="SAPBEXformats 2 4 2 2 3 3 2 2" xfId="27955"/>
    <cellStyle name="SAPBEXformats 2 4 2 2 3 3 3" xfId="24367"/>
    <cellStyle name="SAPBEXformats 2 4 2 2 3 4" xfId="8361"/>
    <cellStyle name="SAPBEXformats 2 4 2 2 3 4 2" xfId="22355"/>
    <cellStyle name="SAPBEXformats 2 4 2 2 3 5" xfId="15544"/>
    <cellStyle name="SAPBEXformats 2 4 2 2 3 5 2" xfId="25875"/>
    <cellStyle name="SAPBEXformats 2 4 2 2 3 6" xfId="20073"/>
    <cellStyle name="SAPBEXformats 2 4 2 2 4" xfId="6237"/>
    <cellStyle name="SAPBEXformats 2 4 2 2 4 2" xfId="13472"/>
    <cellStyle name="SAPBEXformats 2 4 2 2 4 2 2" xfId="24879"/>
    <cellStyle name="SAPBEXformats 2 4 2 2 4 3" xfId="21129"/>
    <cellStyle name="SAPBEXformats 2 4 2 2 5" xfId="8510"/>
    <cellStyle name="SAPBEXformats 2 4 2 2 5 2" xfId="15705"/>
    <cellStyle name="SAPBEXformats 2 4 2 2 5 2 2" xfId="25957"/>
    <cellStyle name="SAPBEXformats 2 4 2 2 5 3" xfId="22450"/>
    <cellStyle name="SAPBEXformats 2 4 2 2 6" xfId="5568"/>
    <cellStyle name="SAPBEXformats 2 4 2 2 6 2" xfId="12931"/>
    <cellStyle name="SAPBEXformats 2 4 2 2 6 2 2" xfId="24644"/>
    <cellStyle name="SAPBEXformats 2 4 2 2 6 3" xfId="20895"/>
    <cellStyle name="SAPBEXformats 2 4 2 2 7" xfId="12664"/>
    <cellStyle name="SAPBEXformats 2 4 2 2 7 2" xfId="24455"/>
    <cellStyle name="SAPBEXformats 2 4 2 2 8" xfId="19138"/>
    <cellStyle name="SAPBEXformats 2 4 2 3" xfId="3076"/>
    <cellStyle name="SAPBEXformats 2 4 2 3 2" xfId="9842"/>
    <cellStyle name="SAPBEXformats 2 4 2 3 2 2" xfId="16457"/>
    <cellStyle name="SAPBEXformats 2 4 2 3 2 2 2" xfId="26536"/>
    <cellStyle name="SAPBEXformats 2 4 2 3 2 3" xfId="22994"/>
    <cellStyle name="SAPBEXformats 2 4 2 3 3" xfId="11779"/>
    <cellStyle name="SAPBEXformats 2 4 2 3 3 2" xfId="18104"/>
    <cellStyle name="SAPBEXformats 2 4 2 3 3 2 2" xfId="27550"/>
    <cellStyle name="SAPBEXformats 2 4 2 3 3 3" xfId="23968"/>
    <cellStyle name="SAPBEXformats 2 4 2 3 4" xfId="7663"/>
    <cellStyle name="SAPBEXformats 2 4 2 3 4 2" xfId="21743"/>
    <cellStyle name="SAPBEXformats 2 4 2 3 5" xfId="14827"/>
    <cellStyle name="SAPBEXformats 2 4 2 3 5 2" xfId="25470"/>
    <cellStyle name="SAPBEXformats 2 4 2 3 6" xfId="19674"/>
    <cellStyle name="SAPBEXformats 2 4 2 4" xfId="3581"/>
    <cellStyle name="SAPBEXformats 2 4 2 4 2" xfId="10336"/>
    <cellStyle name="SAPBEXformats 2 4 2 4 2 2" xfId="16800"/>
    <cellStyle name="SAPBEXformats 2 4 2 4 2 2 2" xfId="26810"/>
    <cellStyle name="SAPBEXformats 2 4 2 4 2 3" xfId="23262"/>
    <cellStyle name="SAPBEXformats 2 4 2 4 3" xfId="12266"/>
    <cellStyle name="SAPBEXformats 2 4 2 4 3 2" xfId="18589"/>
    <cellStyle name="SAPBEXformats 2 4 2 4 3 2 2" xfId="27820"/>
    <cellStyle name="SAPBEXformats 2 4 2 4 3 3" xfId="24232"/>
    <cellStyle name="SAPBEXformats 2 4 2 4 4" xfId="8157"/>
    <cellStyle name="SAPBEXformats 2 4 2 4 4 2" xfId="22154"/>
    <cellStyle name="SAPBEXformats 2 4 2 4 5" xfId="15313"/>
    <cellStyle name="SAPBEXformats 2 4 2 4 5 2" xfId="25740"/>
    <cellStyle name="SAPBEXformats 2 4 2 4 6" xfId="19938"/>
    <cellStyle name="SAPBEXformats 2 4 2 5" xfId="3985"/>
    <cellStyle name="SAPBEXformats 2 4 2 5 2" xfId="20148"/>
    <cellStyle name="SAPBEXformats 2 4 2 6" xfId="19229"/>
    <cellStyle name="SAPBEXformats 2 4 2 7" xfId="28334"/>
    <cellStyle name="SAPBEXformats 2 4 20" xfId="38917"/>
    <cellStyle name="SAPBEXformats 2 4 21" xfId="39060"/>
    <cellStyle name="SAPBEXformats 2 4 22" xfId="39199"/>
    <cellStyle name="SAPBEXformats 2 4 23" xfId="39475"/>
    <cellStyle name="SAPBEXformats 2 4 24" xfId="39557"/>
    <cellStyle name="SAPBEXformats 2 4 25" xfId="39510"/>
    <cellStyle name="SAPBEXformats 2 4 26" xfId="39328"/>
    <cellStyle name="SAPBEXformats 2 4 27" xfId="40035"/>
    <cellStyle name="SAPBEXformats 2 4 28" xfId="40094"/>
    <cellStyle name="SAPBEXformats 2 4 29" xfId="40097"/>
    <cellStyle name="SAPBEXformats 2 4 3" xfId="2259"/>
    <cellStyle name="SAPBEXformats 2 4 3 2" xfId="5314"/>
    <cellStyle name="SAPBEXformats 2 4 3 2 2" xfId="12859"/>
    <cellStyle name="SAPBEXformats 2 4 3 2 2 2" xfId="24603"/>
    <cellStyle name="SAPBEXformats 2 4 3 2 3" xfId="20811"/>
    <cellStyle name="SAPBEXformats 2 4 3 3" xfId="6858"/>
    <cellStyle name="SAPBEXformats 2 4 3 3 2" xfId="14032"/>
    <cellStyle name="SAPBEXformats 2 4 3 3 2 2" xfId="25052"/>
    <cellStyle name="SAPBEXformats 2 4 3 3 3" xfId="21294"/>
    <cellStyle name="SAPBEXformats 2 4 3 4" xfId="9041"/>
    <cellStyle name="SAPBEXformats 2 4 3 4 2" xfId="15928"/>
    <cellStyle name="SAPBEXformats 2 4 3 4 2 2" xfId="26114"/>
    <cellStyle name="SAPBEXformats 2 4 3 4 3" xfId="22598"/>
    <cellStyle name="SAPBEXformats 2 4 3 5" xfId="11102"/>
    <cellStyle name="SAPBEXformats 2 4 3 5 2" xfId="17431"/>
    <cellStyle name="SAPBEXformats 2 4 3 5 2 2" xfId="27134"/>
    <cellStyle name="SAPBEXformats 2 4 3 5 3" xfId="23578"/>
    <cellStyle name="SAPBEXformats 2 4 3 6" xfId="4404"/>
    <cellStyle name="SAPBEXformats 2 4 3 6 2" xfId="20448"/>
    <cellStyle name="SAPBEXformats 2 4 3 7" xfId="5279"/>
    <cellStyle name="SAPBEXformats 2 4 3 7 2" xfId="20791"/>
    <cellStyle name="SAPBEXformats 2 4 30" xfId="40269"/>
    <cellStyle name="SAPBEXformats 2 4 31" xfId="40033"/>
    <cellStyle name="SAPBEXformats 2 4 4" xfId="2862"/>
    <cellStyle name="SAPBEXformats 2 4 4 2" xfId="9629"/>
    <cellStyle name="SAPBEXformats 2 4 4 2 2" xfId="16277"/>
    <cellStyle name="SAPBEXformats 2 4 4 2 2 2" xfId="26391"/>
    <cellStyle name="SAPBEXformats 2 4 4 2 3" xfId="22859"/>
    <cellStyle name="SAPBEXformats 2 4 4 3" xfId="11581"/>
    <cellStyle name="SAPBEXformats 2 4 4 3 2" xfId="17908"/>
    <cellStyle name="SAPBEXformats 2 4 4 3 2 2" xfId="27407"/>
    <cellStyle name="SAPBEXformats 2 4 4 3 3" xfId="23835"/>
    <cellStyle name="SAPBEXformats 2 4 4 4" xfId="7449"/>
    <cellStyle name="SAPBEXformats 2 4 4 4 2" xfId="21586"/>
    <cellStyle name="SAPBEXformats 2 4 4 5" xfId="14616"/>
    <cellStyle name="SAPBEXformats 2 4 4 5 2" xfId="25327"/>
    <cellStyle name="SAPBEXformats 2 4 4 6" xfId="19541"/>
    <cellStyle name="SAPBEXformats 2 4 5" xfId="2569"/>
    <cellStyle name="SAPBEXformats 2 4 5 2" xfId="9350"/>
    <cellStyle name="SAPBEXformats 2 4 5 2 2" xfId="16002"/>
    <cellStyle name="SAPBEXformats 2 4 5 2 2 2" xfId="26157"/>
    <cellStyle name="SAPBEXformats 2 4 5 2 3" xfId="22640"/>
    <cellStyle name="SAPBEXformats 2 4 5 3" xfId="11310"/>
    <cellStyle name="SAPBEXformats 2 4 5 3 2" xfId="17639"/>
    <cellStyle name="SAPBEXformats 2 4 5 3 2 2" xfId="27177"/>
    <cellStyle name="SAPBEXformats 2 4 5 3 3" xfId="23620"/>
    <cellStyle name="SAPBEXformats 2 4 5 4" xfId="7168"/>
    <cellStyle name="SAPBEXformats 2 4 5 4 2" xfId="21337"/>
    <cellStyle name="SAPBEXformats 2 4 5 5" xfId="14342"/>
    <cellStyle name="SAPBEXformats 2 4 5 5 2" xfId="25096"/>
    <cellStyle name="SAPBEXformats 2 4 5 6" xfId="19324"/>
    <cellStyle name="SAPBEXformats 2 4 6" xfId="28198"/>
    <cellStyle name="SAPBEXformats 2 4 7" xfId="37356"/>
    <cellStyle name="SAPBEXformats 2 4 8" xfId="37523"/>
    <cellStyle name="SAPBEXformats 2 4 9" xfId="37647"/>
    <cellStyle name="SAPBEXformats 2 5" xfId="1564"/>
    <cellStyle name="SAPBEXformats 2 5 2" xfId="1348"/>
    <cellStyle name="SAPBEXformats 2 5 2 2" xfId="3249"/>
    <cellStyle name="SAPBEXformats 2 5 2 2 2" xfId="10004"/>
    <cellStyle name="SAPBEXformats 2 5 2 2 2 2" xfId="16557"/>
    <cellStyle name="SAPBEXformats 2 5 2 2 2 2 2" xfId="26612"/>
    <cellStyle name="SAPBEXformats 2 5 2 2 2 3" xfId="23070"/>
    <cellStyle name="SAPBEXformats 2 5 2 2 3" xfId="11934"/>
    <cellStyle name="SAPBEXformats 2 5 2 2 3 2" xfId="18259"/>
    <cellStyle name="SAPBEXformats 2 5 2 2 3 2 2" xfId="27624"/>
    <cellStyle name="SAPBEXformats 2 5 2 2 3 3" xfId="24042"/>
    <cellStyle name="SAPBEXformats 2 5 2 2 4" xfId="7825"/>
    <cellStyle name="SAPBEXformats 2 5 2 2 4 2" xfId="21829"/>
    <cellStyle name="SAPBEXformats 2 5 2 2 5" xfId="14983"/>
    <cellStyle name="SAPBEXformats 2 5 2 2 5 2" xfId="25544"/>
    <cellStyle name="SAPBEXformats 2 5 2 2 6" xfId="19748"/>
    <cellStyle name="SAPBEXformats 2 5 2 3" xfId="3722"/>
    <cellStyle name="SAPBEXformats 2 5 2 3 2" xfId="10477"/>
    <cellStyle name="SAPBEXformats 2 5 2 3 2 2" xfId="16880"/>
    <cellStyle name="SAPBEXformats 2 5 2 3 2 2 2" xfId="26884"/>
    <cellStyle name="SAPBEXformats 2 5 2 3 2 3" xfId="23336"/>
    <cellStyle name="SAPBEXformats 2 5 2 3 3" xfId="12407"/>
    <cellStyle name="SAPBEXformats 2 5 2 3 3 2" xfId="18730"/>
    <cellStyle name="SAPBEXformats 2 5 2 3 3 2 2" xfId="27894"/>
    <cellStyle name="SAPBEXformats 2 5 2 3 3 3" xfId="24306"/>
    <cellStyle name="SAPBEXformats 2 5 2 3 4" xfId="8294"/>
    <cellStyle name="SAPBEXformats 2 5 2 3 4 2" xfId="22290"/>
    <cellStyle name="SAPBEXformats 2 5 2 3 5" xfId="15454"/>
    <cellStyle name="SAPBEXformats 2 5 2 3 5 2" xfId="25814"/>
    <cellStyle name="SAPBEXformats 2 5 2 3 6" xfId="20012"/>
    <cellStyle name="SAPBEXformats 2 5 2 4" xfId="6144"/>
    <cellStyle name="SAPBEXformats 2 5 2 4 2" xfId="13383"/>
    <cellStyle name="SAPBEXformats 2 5 2 4 2 2" xfId="24850"/>
    <cellStyle name="SAPBEXformats 2 5 2 4 3" xfId="21100"/>
    <cellStyle name="SAPBEXformats 2 5 2 5" xfId="5575"/>
    <cellStyle name="SAPBEXformats 2 5 2 5 2" xfId="12936"/>
    <cellStyle name="SAPBEXformats 2 5 2 5 2 2" xfId="24647"/>
    <cellStyle name="SAPBEXformats 2 5 2 5 3" xfId="20898"/>
    <cellStyle name="SAPBEXformats 2 5 2 6" xfId="9517"/>
    <cellStyle name="SAPBEXformats 2 5 2 6 2" xfId="16168"/>
    <cellStyle name="SAPBEXformats 2 5 2 6 2 2" xfId="26299"/>
    <cellStyle name="SAPBEXformats 2 5 2 6 3" xfId="22775"/>
    <cellStyle name="SAPBEXformats 2 5 2 7" xfId="12634"/>
    <cellStyle name="SAPBEXformats 2 5 2 7 2" xfId="24428"/>
    <cellStyle name="SAPBEXformats 2 5 2 8" xfId="19111"/>
    <cellStyle name="SAPBEXformats 2 5 3" xfId="3005"/>
    <cellStyle name="SAPBEXformats 2 5 3 2" xfId="9771"/>
    <cellStyle name="SAPBEXformats 2 5 3 2 2" xfId="16400"/>
    <cellStyle name="SAPBEXformats 2 5 3 2 2 2" xfId="26492"/>
    <cellStyle name="SAPBEXformats 2 5 3 2 3" xfId="22951"/>
    <cellStyle name="SAPBEXformats 2 5 3 3" xfId="11708"/>
    <cellStyle name="SAPBEXformats 2 5 3 3 2" xfId="18034"/>
    <cellStyle name="SAPBEXformats 2 5 3 3 2 2" xfId="27507"/>
    <cellStyle name="SAPBEXformats 2 5 3 3 3" xfId="23926"/>
    <cellStyle name="SAPBEXformats 2 5 3 4" xfId="7592"/>
    <cellStyle name="SAPBEXformats 2 5 3 4 2" xfId="21693"/>
    <cellStyle name="SAPBEXformats 2 5 3 5" xfId="14757"/>
    <cellStyle name="SAPBEXformats 2 5 3 5 2" xfId="25427"/>
    <cellStyle name="SAPBEXformats 2 5 3 6" xfId="19632"/>
    <cellStyle name="SAPBEXformats 2 5 4" xfId="3520"/>
    <cellStyle name="SAPBEXformats 2 5 4 2" xfId="10275"/>
    <cellStyle name="SAPBEXformats 2 5 4 2 2" xfId="16753"/>
    <cellStyle name="SAPBEXformats 2 5 4 2 2 2" xfId="26769"/>
    <cellStyle name="SAPBEXformats 2 5 4 2 3" xfId="23221"/>
    <cellStyle name="SAPBEXformats 2 5 4 3" xfId="12205"/>
    <cellStyle name="SAPBEXformats 2 5 4 3 2" xfId="18528"/>
    <cellStyle name="SAPBEXformats 2 5 4 3 2 2" xfId="27779"/>
    <cellStyle name="SAPBEXformats 2 5 4 3 3" xfId="24191"/>
    <cellStyle name="SAPBEXformats 2 5 4 4" xfId="8096"/>
    <cellStyle name="SAPBEXformats 2 5 4 4 2" xfId="22093"/>
    <cellStyle name="SAPBEXformats 2 5 4 5" xfId="15252"/>
    <cellStyle name="SAPBEXformats 2 5 4 5 2" xfId="25699"/>
    <cellStyle name="SAPBEXformats 2 5 4 6" xfId="19897"/>
    <cellStyle name="SAPBEXformats 2 5 5" xfId="4018"/>
    <cellStyle name="SAPBEXformats 2 5 5 2" xfId="20171"/>
    <cellStyle name="SAPBEXformats 2 5 6" xfId="19167"/>
    <cellStyle name="SAPBEXformats 2 5 7" xfId="28258"/>
    <cellStyle name="SAPBEXformats 2 6" xfId="2365"/>
    <cellStyle name="SAPBEXformats 2 6 2" xfId="5398"/>
    <cellStyle name="SAPBEXformats 2 6 2 2" xfId="12900"/>
    <cellStyle name="SAPBEXformats 2 6 2 2 2" xfId="24637"/>
    <cellStyle name="SAPBEXformats 2 6 2 3" xfId="20857"/>
    <cellStyle name="SAPBEXformats 2 6 3" xfId="6964"/>
    <cellStyle name="SAPBEXformats 2 6 3 2" xfId="14138"/>
    <cellStyle name="SAPBEXformats 2 6 3 2 2" xfId="25086"/>
    <cellStyle name="SAPBEXformats 2 6 3 3" xfId="21328"/>
    <cellStyle name="SAPBEXformats 2 6 4" xfId="9147"/>
    <cellStyle name="SAPBEXformats 2 6 4 2" xfId="15969"/>
    <cellStyle name="SAPBEXformats 2 6 4 2 2" xfId="26148"/>
    <cellStyle name="SAPBEXformats 2 6 4 3" xfId="22632"/>
    <cellStyle name="SAPBEXformats 2 6 5" xfId="11167"/>
    <cellStyle name="SAPBEXformats 2 6 5 2" xfId="17496"/>
    <cellStyle name="SAPBEXformats 2 6 5 2 2" xfId="27168"/>
    <cellStyle name="SAPBEXformats 2 6 5 3" xfId="23612"/>
    <cellStyle name="SAPBEXformats 2 6 6" xfId="4331"/>
    <cellStyle name="SAPBEXformats 2 6 6 2" xfId="20375"/>
    <cellStyle name="SAPBEXformats 2 6 7" xfId="4606"/>
    <cellStyle name="SAPBEXformats 2 6 7 2" xfId="20604"/>
    <cellStyle name="SAPBEXformats 2 7" xfId="2611"/>
    <cellStyle name="SAPBEXformats 2 7 2" xfId="9391"/>
    <cellStyle name="SAPBEXformats 2 7 2 2" xfId="16042"/>
    <cellStyle name="SAPBEXformats 2 7 2 2 2" xfId="26194"/>
    <cellStyle name="SAPBEXformats 2 7 2 3" xfId="22675"/>
    <cellStyle name="SAPBEXformats 2 7 3" xfId="11351"/>
    <cellStyle name="SAPBEXformats 2 7 3 2" xfId="17679"/>
    <cellStyle name="SAPBEXformats 2 7 3 2 2" xfId="27213"/>
    <cellStyle name="SAPBEXformats 2 7 3 3" xfId="23654"/>
    <cellStyle name="SAPBEXformats 2 7 4" xfId="7210"/>
    <cellStyle name="SAPBEXformats 2 7 4 2" xfId="21374"/>
    <cellStyle name="SAPBEXformats 2 7 5" xfId="14383"/>
    <cellStyle name="SAPBEXformats 2 7 5 2" xfId="25132"/>
    <cellStyle name="SAPBEXformats 2 7 6" xfId="19359"/>
    <cellStyle name="SAPBEXformats 2 8" xfId="18986"/>
    <cellStyle name="SAPBEXformats 2 9" xfId="28074"/>
    <cellStyle name="SAPBEXformats 20" xfId="38851"/>
    <cellStyle name="SAPBEXformats 21" xfId="38995"/>
    <cellStyle name="SAPBEXformats 22" xfId="39136"/>
    <cellStyle name="SAPBEXformats 23" xfId="39273"/>
    <cellStyle name="SAPBEXformats 24" xfId="39409"/>
    <cellStyle name="SAPBEXformats 25" xfId="39282"/>
    <cellStyle name="SAPBEXformats 26" xfId="39623"/>
    <cellStyle name="SAPBEXformats 27" xfId="39744"/>
    <cellStyle name="SAPBEXformats 28" xfId="39864"/>
    <cellStyle name="SAPBEXformats 29" xfId="38764"/>
    <cellStyle name="SAPBEXformats 3" xfId="527"/>
    <cellStyle name="SAPBEXformats 3 2" xfId="1790"/>
    <cellStyle name="SAPBEXformats 3 2 2" xfId="1996"/>
    <cellStyle name="SAPBEXformats 3 2 2 2" xfId="3408"/>
    <cellStyle name="SAPBEXformats 3 2 2 2 2" xfId="10163"/>
    <cellStyle name="SAPBEXformats 3 2 2 2 2 2" xfId="16681"/>
    <cellStyle name="SAPBEXformats 3 2 2 2 2 2 2" xfId="26708"/>
    <cellStyle name="SAPBEXformats 3 2 2 2 2 3" xfId="23166"/>
    <cellStyle name="SAPBEXformats 3 2 2 2 3" xfId="12093"/>
    <cellStyle name="SAPBEXformats 3 2 2 2 3 2" xfId="18418"/>
    <cellStyle name="SAPBEXformats 3 2 2 2 3 2 2" xfId="27720"/>
    <cellStyle name="SAPBEXformats 3 2 2 2 3 3" xfId="24138"/>
    <cellStyle name="SAPBEXformats 3 2 2 2 4" xfId="7984"/>
    <cellStyle name="SAPBEXformats 3 2 2 2 4 2" xfId="21988"/>
    <cellStyle name="SAPBEXformats 3 2 2 2 5" xfId="15142"/>
    <cellStyle name="SAPBEXformats 3 2 2 2 5 2" xfId="25640"/>
    <cellStyle name="SAPBEXformats 3 2 2 2 6" xfId="19844"/>
    <cellStyle name="SAPBEXformats 3 2 2 3" xfId="3881"/>
    <cellStyle name="SAPBEXformats 3 2 2 3 2" xfId="10636"/>
    <cellStyle name="SAPBEXformats 3 2 2 3 2 2" xfId="17004"/>
    <cellStyle name="SAPBEXformats 3 2 2 3 2 2 2" xfId="26980"/>
    <cellStyle name="SAPBEXformats 3 2 2 3 2 3" xfId="23432"/>
    <cellStyle name="SAPBEXformats 3 2 2 3 3" xfId="12566"/>
    <cellStyle name="SAPBEXformats 3 2 2 3 3 2" xfId="18889"/>
    <cellStyle name="SAPBEXformats 3 2 2 3 3 2 2" xfId="27990"/>
    <cellStyle name="SAPBEXformats 3 2 2 3 3 3" xfId="24402"/>
    <cellStyle name="SAPBEXformats 3 2 2 3 4" xfId="8402"/>
    <cellStyle name="SAPBEXformats 3 2 2 3 4 2" xfId="22392"/>
    <cellStyle name="SAPBEXformats 3 2 2 3 5" xfId="15613"/>
    <cellStyle name="SAPBEXformats 3 2 2 3 5 2" xfId="25910"/>
    <cellStyle name="SAPBEXformats 3 2 2 3 6" xfId="20108"/>
    <cellStyle name="SAPBEXformats 3 2 2 4" xfId="6595"/>
    <cellStyle name="SAPBEXformats 3 2 2 4 2" xfId="13773"/>
    <cellStyle name="SAPBEXformats 3 2 2 4 2 2" xfId="24933"/>
    <cellStyle name="SAPBEXformats 3 2 2 4 3" xfId="21183"/>
    <cellStyle name="SAPBEXformats 3 2 2 5" xfId="8778"/>
    <cellStyle name="SAPBEXformats 3 2 2 5 2" xfId="15763"/>
    <cellStyle name="SAPBEXformats 3 2 2 5 2 2" xfId="25991"/>
    <cellStyle name="SAPBEXformats 3 2 2 5 3" xfId="22483"/>
    <cellStyle name="SAPBEXformats 3 2 2 6" xfId="10892"/>
    <cellStyle name="SAPBEXformats 3 2 2 6 2" xfId="17224"/>
    <cellStyle name="SAPBEXformats 3 2 2 6 2 2" xfId="27017"/>
    <cellStyle name="SAPBEXformats 3 2 2 6 3" xfId="23469"/>
    <cellStyle name="SAPBEXformats 3 2 2 7" xfId="12695"/>
    <cellStyle name="SAPBEXformats 3 2 2 7 2" xfId="24481"/>
    <cellStyle name="SAPBEXformats 3 2 2 8" xfId="19300"/>
    <cellStyle name="SAPBEXformats 3 2 3" xfId="3148"/>
    <cellStyle name="SAPBEXformats 3 2 3 2" xfId="9911"/>
    <cellStyle name="SAPBEXformats 3 2 3 2 2" xfId="16505"/>
    <cellStyle name="SAPBEXformats 3 2 3 2 2 2" xfId="26571"/>
    <cellStyle name="SAPBEXformats 3 2 3 2 3" xfId="23029"/>
    <cellStyle name="SAPBEXformats 3 2 3 3" xfId="11848"/>
    <cellStyle name="SAPBEXformats 3 2 3 3 2" xfId="18173"/>
    <cellStyle name="SAPBEXformats 3 2 3 3 2 2" xfId="27585"/>
    <cellStyle name="SAPBEXformats 3 2 3 3 3" xfId="24003"/>
    <cellStyle name="SAPBEXformats 3 2 3 4" xfId="7733"/>
    <cellStyle name="SAPBEXformats 3 2 3 4 2" xfId="21778"/>
    <cellStyle name="SAPBEXformats 3 2 3 5" xfId="14896"/>
    <cellStyle name="SAPBEXformats 3 2 3 5 2" xfId="25505"/>
    <cellStyle name="SAPBEXformats 3 2 3 6" xfId="19709"/>
    <cellStyle name="SAPBEXformats 3 2 4" xfId="3637"/>
    <cellStyle name="SAPBEXformats 3 2 4 2" xfId="10392"/>
    <cellStyle name="SAPBEXformats 3 2 4 2 2" xfId="16835"/>
    <cellStyle name="SAPBEXformats 3 2 4 2 2 2" xfId="26845"/>
    <cellStyle name="SAPBEXformats 3 2 4 2 3" xfId="23297"/>
    <cellStyle name="SAPBEXformats 3 2 4 3" xfId="12322"/>
    <cellStyle name="SAPBEXformats 3 2 4 3 2" xfId="18645"/>
    <cellStyle name="SAPBEXformats 3 2 4 3 2 2" xfId="27855"/>
    <cellStyle name="SAPBEXformats 3 2 4 3 3" xfId="24267"/>
    <cellStyle name="SAPBEXformats 3 2 4 4" xfId="8213"/>
    <cellStyle name="SAPBEXformats 3 2 4 4 2" xfId="22210"/>
    <cellStyle name="SAPBEXformats 3 2 4 5" xfId="15369"/>
    <cellStyle name="SAPBEXformats 3 2 4 5 2" xfId="25775"/>
    <cellStyle name="SAPBEXformats 3 2 4 6" xfId="19973"/>
    <cellStyle name="SAPBEXformats 3 2 5" xfId="3964"/>
    <cellStyle name="SAPBEXformats 3 2 5 2" xfId="20136"/>
    <cellStyle name="SAPBEXformats 3 2 6" xfId="19264"/>
    <cellStyle name="SAPBEXformats 3 2 7" xfId="28382"/>
    <cellStyle name="SAPBEXformats 3 3" xfId="2072"/>
    <cellStyle name="SAPBEXformats 3 3 2" xfId="2952"/>
    <cellStyle name="SAPBEXformats 3 3 2 2" xfId="7539"/>
    <cellStyle name="SAPBEXformats 3 3 2 2 2" xfId="14706"/>
    <cellStyle name="SAPBEXformats 3 3 2 2 2 2" xfId="25398"/>
    <cellStyle name="SAPBEXformats 3 3 2 2 3" xfId="21665"/>
    <cellStyle name="SAPBEXformats 3 3 2 3" xfId="9719"/>
    <cellStyle name="SAPBEXformats 3 3 2 3 2" xfId="16364"/>
    <cellStyle name="SAPBEXformats 3 3 2 3 2 2" xfId="26462"/>
    <cellStyle name="SAPBEXformats 3 3 2 3 3" xfId="22923"/>
    <cellStyle name="SAPBEXformats 3 3 2 4" xfId="11668"/>
    <cellStyle name="SAPBEXformats 3 3 2 4 2" xfId="17995"/>
    <cellStyle name="SAPBEXformats 3 3 2 4 2 2" xfId="27478"/>
    <cellStyle name="SAPBEXformats 3 3 2 4 3" xfId="23899"/>
    <cellStyle name="SAPBEXformats 3 3 2 5" xfId="5159"/>
    <cellStyle name="SAPBEXformats 3 3 2 5 2" xfId="20693"/>
    <cellStyle name="SAPBEXformats 3 3 2 6" xfId="12735"/>
    <cellStyle name="SAPBEXformats 3 3 2 6 2" xfId="24508"/>
    <cellStyle name="SAPBEXformats 3 3 2 7" xfId="19605"/>
    <cellStyle name="SAPBEXformats 3 3 3" xfId="3484"/>
    <cellStyle name="SAPBEXformats 3 3 3 2" xfId="10239"/>
    <cellStyle name="SAPBEXformats 3 3 3 2 2" xfId="16721"/>
    <cellStyle name="SAPBEXformats 3 3 3 2 2 2" xfId="26743"/>
    <cellStyle name="SAPBEXformats 3 3 3 2 3" xfId="23197"/>
    <cellStyle name="SAPBEXformats 3 3 3 3" xfId="12169"/>
    <cellStyle name="SAPBEXformats 3 3 3 3 2" xfId="18493"/>
    <cellStyle name="SAPBEXformats 3 3 3 3 2 2" xfId="27754"/>
    <cellStyle name="SAPBEXformats 3 3 3 3 3" xfId="24168"/>
    <cellStyle name="SAPBEXformats 3 3 3 4" xfId="8060"/>
    <cellStyle name="SAPBEXformats 3 3 3 4 2" xfId="22059"/>
    <cellStyle name="SAPBEXformats 3 3 3 5" xfId="15217"/>
    <cellStyle name="SAPBEXformats 3 3 3 5 2" xfId="25674"/>
    <cellStyle name="SAPBEXformats 3 3 3 6" xfId="19874"/>
    <cellStyle name="SAPBEXformats 3 3 4" xfId="6671"/>
    <cellStyle name="SAPBEXformats 3 3 4 2" xfId="13848"/>
    <cellStyle name="SAPBEXformats 3 3 4 2 2" xfId="24959"/>
    <cellStyle name="SAPBEXformats 3 3 4 3" xfId="21205"/>
    <cellStyle name="SAPBEXformats 3 3 5" xfId="8854"/>
    <cellStyle name="SAPBEXformats 3 3 5 2" xfId="15803"/>
    <cellStyle name="SAPBEXformats 3 3 5 2 2" xfId="26018"/>
    <cellStyle name="SAPBEXformats 3 3 5 3" xfId="22506"/>
    <cellStyle name="SAPBEXformats 3 3 6" xfId="10967"/>
    <cellStyle name="SAPBEXformats 3 3 6 2" xfId="17298"/>
    <cellStyle name="SAPBEXformats 3 3 6 2 2" xfId="27043"/>
    <cellStyle name="SAPBEXformats 3 3 6 3" xfId="23491"/>
    <cellStyle name="SAPBEXformats 3 3 7" xfId="4490"/>
    <cellStyle name="SAPBEXformats 3 3 7 2" xfId="20523"/>
    <cellStyle name="SAPBEXformats 3 3 8" xfId="4756"/>
    <cellStyle name="SAPBEXformats 3 3 8 2" xfId="20649"/>
    <cellStyle name="SAPBEXformats 3 4" xfId="2672"/>
    <cellStyle name="SAPBEXformats 3 4 2" xfId="9452"/>
    <cellStyle name="SAPBEXformats 3 4 2 2" xfId="16103"/>
    <cellStyle name="SAPBEXformats 3 4 2 2 2" xfId="26242"/>
    <cellStyle name="SAPBEXformats 3 4 2 3" xfId="22718"/>
    <cellStyle name="SAPBEXformats 3 4 3" xfId="11412"/>
    <cellStyle name="SAPBEXformats 3 4 3 2" xfId="17740"/>
    <cellStyle name="SAPBEXformats 3 4 3 2 2" xfId="27261"/>
    <cellStyle name="SAPBEXformats 3 4 3 3" xfId="23697"/>
    <cellStyle name="SAPBEXformats 3 4 4" xfId="7271"/>
    <cellStyle name="SAPBEXformats 3 4 4 2" xfId="21430"/>
    <cellStyle name="SAPBEXformats 3 4 5" xfId="14444"/>
    <cellStyle name="SAPBEXformats 3 4 5 2" xfId="25180"/>
    <cellStyle name="SAPBEXformats 3 4 6" xfId="19402"/>
    <cellStyle name="SAPBEXformats 3 5" xfId="28130"/>
    <cellStyle name="SAPBEXformats 30" xfId="39474"/>
    <cellStyle name="SAPBEXformats 31" xfId="39888"/>
    <cellStyle name="SAPBEXformats 32" xfId="39997"/>
    <cellStyle name="SAPBEXformats 33" xfId="40349"/>
    <cellStyle name="SAPBEXformats 4" xfId="1563"/>
    <cellStyle name="SAPBEXformats 4 2" xfId="1431"/>
    <cellStyle name="SAPBEXformats 4 2 2" xfId="3248"/>
    <cellStyle name="SAPBEXformats 4 2 2 2" xfId="10003"/>
    <cellStyle name="SAPBEXformats 4 2 2 2 2" xfId="16556"/>
    <cellStyle name="SAPBEXformats 4 2 2 2 2 2" xfId="26611"/>
    <cellStyle name="SAPBEXformats 4 2 2 2 3" xfId="23069"/>
    <cellStyle name="SAPBEXformats 4 2 2 3" xfId="11933"/>
    <cellStyle name="SAPBEXformats 4 2 2 3 2" xfId="18258"/>
    <cellStyle name="SAPBEXformats 4 2 2 3 2 2" xfId="27623"/>
    <cellStyle name="SAPBEXformats 4 2 2 3 3" xfId="24041"/>
    <cellStyle name="SAPBEXformats 4 2 2 4" xfId="7824"/>
    <cellStyle name="SAPBEXformats 4 2 2 4 2" xfId="21828"/>
    <cellStyle name="SAPBEXformats 4 2 2 5" xfId="14982"/>
    <cellStyle name="SAPBEXformats 4 2 2 5 2" xfId="25543"/>
    <cellStyle name="SAPBEXformats 4 2 2 6" xfId="19747"/>
    <cellStyle name="SAPBEXformats 4 2 3" xfId="3721"/>
    <cellStyle name="SAPBEXformats 4 2 3 2" xfId="10476"/>
    <cellStyle name="SAPBEXformats 4 2 3 2 2" xfId="16879"/>
    <cellStyle name="SAPBEXformats 4 2 3 2 2 2" xfId="26883"/>
    <cellStyle name="SAPBEXformats 4 2 3 2 3" xfId="23335"/>
    <cellStyle name="SAPBEXformats 4 2 3 3" xfId="12406"/>
    <cellStyle name="SAPBEXformats 4 2 3 3 2" xfId="18729"/>
    <cellStyle name="SAPBEXformats 4 2 3 3 2 2" xfId="27893"/>
    <cellStyle name="SAPBEXformats 4 2 3 3 3" xfId="24305"/>
    <cellStyle name="SAPBEXformats 4 2 3 4" xfId="8293"/>
    <cellStyle name="SAPBEXformats 4 2 3 4 2" xfId="22289"/>
    <cellStyle name="SAPBEXformats 4 2 3 5" xfId="15453"/>
    <cellStyle name="SAPBEXformats 4 2 3 5 2" xfId="25813"/>
    <cellStyle name="SAPBEXformats 4 2 3 6" xfId="20011"/>
    <cellStyle name="SAPBEXformats 4 2 4" xfId="6213"/>
    <cellStyle name="SAPBEXformats 4 2 4 2" xfId="13449"/>
    <cellStyle name="SAPBEXformats 4 2 4 2 2" xfId="24869"/>
    <cellStyle name="SAPBEXformats 4 2 4 3" xfId="21119"/>
    <cellStyle name="SAPBEXformats 4 2 5" xfId="8482"/>
    <cellStyle name="SAPBEXformats 4 2 5 2" xfId="15689"/>
    <cellStyle name="SAPBEXformats 4 2 5 2 2" xfId="25943"/>
    <cellStyle name="SAPBEXformats 4 2 5 3" xfId="22436"/>
    <cellStyle name="SAPBEXformats 4 2 6" xfId="5866"/>
    <cellStyle name="SAPBEXformats 4 2 6 2" xfId="13131"/>
    <cellStyle name="SAPBEXformats 4 2 6 2 2" xfId="24732"/>
    <cellStyle name="SAPBEXformats 4 2 6 3" xfId="20983"/>
    <cellStyle name="SAPBEXformats 4 2 7" xfId="12653"/>
    <cellStyle name="SAPBEXformats 4 2 7 2" xfId="24445"/>
    <cellStyle name="SAPBEXformats 4 2 8" xfId="19128"/>
    <cellStyle name="SAPBEXformats 4 3" xfId="2774"/>
    <cellStyle name="SAPBEXformats 4 3 2" xfId="9546"/>
    <cellStyle name="SAPBEXformats 4 3 2 2" xfId="16197"/>
    <cellStyle name="SAPBEXformats 4 3 2 2 2" xfId="26323"/>
    <cellStyle name="SAPBEXformats 4 3 2 3" xfId="22798"/>
    <cellStyle name="SAPBEXformats 4 3 3" xfId="11501"/>
    <cellStyle name="SAPBEXformats 4 3 3 2" xfId="17828"/>
    <cellStyle name="SAPBEXformats 4 3 3 2 2" xfId="27339"/>
    <cellStyle name="SAPBEXformats 4 3 3 3" xfId="23774"/>
    <cellStyle name="SAPBEXformats 4 3 4" xfId="7365"/>
    <cellStyle name="SAPBEXformats 4 3 4 2" xfId="21518"/>
    <cellStyle name="SAPBEXformats 4 3 5" xfId="14533"/>
    <cellStyle name="SAPBEXformats 4 3 5 2" xfId="25259"/>
    <cellStyle name="SAPBEXformats 4 3 6" xfId="19480"/>
    <cellStyle name="SAPBEXformats 4 4" xfId="2917"/>
    <cellStyle name="SAPBEXformats 4 4 2" xfId="9684"/>
    <cellStyle name="SAPBEXformats 4 4 2 2" xfId="16330"/>
    <cellStyle name="SAPBEXformats 4 4 2 2 2" xfId="26438"/>
    <cellStyle name="SAPBEXformats 4 4 2 3" xfId="22904"/>
    <cellStyle name="SAPBEXformats 4 4 3" xfId="11634"/>
    <cellStyle name="SAPBEXformats 4 4 3 2" xfId="17961"/>
    <cellStyle name="SAPBEXformats 4 4 3 2 2" xfId="27454"/>
    <cellStyle name="SAPBEXformats 4 4 3 3" xfId="23880"/>
    <cellStyle name="SAPBEXformats 4 4 4" xfId="7504"/>
    <cellStyle name="SAPBEXformats 4 4 4 2" xfId="21636"/>
    <cellStyle name="SAPBEXformats 4 4 5" xfId="14671"/>
    <cellStyle name="SAPBEXformats 4 4 5 2" xfId="25374"/>
    <cellStyle name="SAPBEXformats 4 4 6" xfId="19586"/>
    <cellStyle name="SAPBEXformats 4 5" xfId="4019"/>
    <cellStyle name="SAPBEXformats 4 5 2" xfId="20172"/>
    <cellStyle name="SAPBEXformats 4 6" xfId="19166"/>
    <cellStyle name="SAPBEXformats 4 7" xfId="28257"/>
    <cellStyle name="SAPBEXformats 5" xfId="2319"/>
    <cellStyle name="SAPBEXformats 5 2" xfId="5357"/>
    <cellStyle name="SAPBEXformats 5 2 2" xfId="12880"/>
    <cellStyle name="SAPBEXformats 5 2 2 2" xfId="24620"/>
    <cellStyle name="SAPBEXformats 5 2 3" xfId="20837"/>
    <cellStyle name="SAPBEXformats 5 3" xfId="6918"/>
    <cellStyle name="SAPBEXformats 5 3 2" xfId="14092"/>
    <cellStyle name="SAPBEXformats 5 3 2 2" xfId="25069"/>
    <cellStyle name="SAPBEXformats 5 3 3" xfId="21311"/>
    <cellStyle name="SAPBEXformats 5 4" xfId="9101"/>
    <cellStyle name="SAPBEXformats 5 4 2" xfId="15949"/>
    <cellStyle name="SAPBEXformats 5 4 2 2" xfId="26131"/>
    <cellStyle name="SAPBEXformats 5 4 3" xfId="22615"/>
    <cellStyle name="SAPBEXformats 5 5" xfId="11129"/>
    <cellStyle name="SAPBEXformats 5 5 2" xfId="17458"/>
    <cellStyle name="SAPBEXformats 5 5 2 2" xfId="27151"/>
    <cellStyle name="SAPBEXformats 5 5 3" xfId="23595"/>
    <cellStyle name="SAPBEXformats 5 6" xfId="4330"/>
    <cellStyle name="SAPBEXformats 5 6 2" xfId="20374"/>
    <cellStyle name="SAPBEXformats 5 7" xfId="5234"/>
    <cellStyle name="SAPBEXformats 5 7 2" xfId="20758"/>
    <cellStyle name="SAPBEXformats 6" xfId="2610"/>
    <cellStyle name="SAPBEXformats 6 2" xfId="9390"/>
    <cellStyle name="SAPBEXformats 6 2 2" xfId="16041"/>
    <cellStyle name="SAPBEXformats 6 2 2 2" xfId="26193"/>
    <cellStyle name="SAPBEXformats 6 2 3" xfId="22674"/>
    <cellStyle name="SAPBEXformats 6 3" xfId="11350"/>
    <cellStyle name="SAPBEXformats 6 3 2" xfId="17678"/>
    <cellStyle name="SAPBEXformats 6 3 2 2" xfId="27212"/>
    <cellStyle name="SAPBEXformats 6 3 3" xfId="23653"/>
    <cellStyle name="SAPBEXformats 6 4" xfId="7209"/>
    <cellStyle name="SAPBEXformats 6 4 2" xfId="21373"/>
    <cellStyle name="SAPBEXformats 6 5" xfId="14382"/>
    <cellStyle name="SAPBEXformats 6 5 2" xfId="25131"/>
    <cellStyle name="SAPBEXformats 6 6" xfId="19358"/>
    <cellStyle name="SAPBEXformats 7" xfId="18985"/>
    <cellStyle name="SAPBEXformats 8" xfId="28073"/>
    <cellStyle name="SAPBEXformats 9" xfId="37132"/>
    <cellStyle name="SAPBEXheaderItem" xfId="77"/>
    <cellStyle name="SAPBEXheaderItem 10" xfId="37134"/>
    <cellStyle name="SAPBEXheaderItem 11" xfId="37112"/>
    <cellStyle name="SAPBEXheaderItem 12" xfId="37180"/>
    <cellStyle name="SAPBEXheaderItem 13" xfId="37090"/>
    <cellStyle name="SAPBEXheaderItem 14" xfId="37975"/>
    <cellStyle name="SAPBEXheaderItem 15" xfId="36993"/>
    <cellStyle name="SAPBEXheaderItem 16" xfId="37900"/>
    <cellStyle name="SAPBEXheaderItem 17" xfId="37927"/>
    <cellStyle name="SAPBEXheaderItem 18" xfId="36984"/>
    <cellStyle name="SAPBEXheaderItem 19" xfId="37864"/>
    <cellStyle name="SAPBEXheaderItem 2" xfId="112"/>
    <cellStyle name="SAPBEXheaderItem 2 10" xfId="37111"/>
    <cellStyle name="SAPBEXheaderItem 2 11" xfId="37181"/>
    <cellStyle name="SAPBEXheaderItem 2 12" xfId="37705"/>
    <cellStyle name="SAPBEXheaderItem 2 13" xfId="37844"/>
    <cellStyle name="SAPBEXheaderItem 2 14" xfId="38121"/>
    <cellStyle name="SAPBEXheaderItem 2 15" xfId="38262"/>
    <cellStyle name="SAPBEXheaderItem 2 16" xfId="38404"/>
    <cellStyle name="SAPBEXheaderItem 2 17" xfId="38547"/>
    <cellStyle name="SAPBEXheaderItem 2 18" xfId="38690"/>
    <cellStyle name="SAPBEXheaderItem 2 19" xfId="38833"/>
    <cellStyle name="SAPBEXheaderItem 2 2" xfId="1094"/>
    <cellStyle name="SAPBEXheaderItem 2 2 10" xfId="37979"/>
    <cellStyle name="SAPBEXheaderItem 2 2 11" xfId="38125"/>
    <cellStyle name="SAPBEXheaderItem 2 2 12" xfId="38266"/>
    <cellStyle name="SAPBEXheaderItem 2 2 13" xfId="38408"/>
    <cellStyle name="SAPBEXheaderItem 2 2 14" xfId="38551"/>
    <cellStyle name="SAPBEXheaderItem 2 2 15" xfId="38694"/>
    <cellStyle name="SAPBEXheaderItem 2 2 16" xfId="38837"/>
    <cellStyle name="SAPBEXheaderItem 2 2 17" xfId="38981"/>
    <cellStyle name="SAPBEXheaderItem 2 2 18" xfId="39122"/>
    <cellStyle name="SAPBEXheaderItem 2 2 19" xfId="39259"/>
    <cellStyle name="SAPBEXheaderItem 2 2 2" xfId="1710"/>
    <cellStyle name="SAPBEXheaderItem 2 2 2 2" xfId="891"/>
    <cellStyle name="SAPBEXheaderItem 2 2 2 2 2" xfId="3344"/>
    <cellStyle name="SAPBEXheaderItem 2 2 2 2 2 2" xfId="10099"/>
    <cellStyle name="SAPBEXheaderItem 2 2 2 2 2 2 2" xfId="16638"/>
    <cellStyle name="SAPBEXheaderItem 2 2 2 2 2 2 2 2" xfId="26678"/>
    <cellStyle name="SAPBEXheaderItem 2 2 2 2 2 2 3" xfId="23136"/>
    <cellStyle name="SAPBEXheaderItem 2 2 2 2 2 3" xfId="12029"/>
    <cellStyle name="SAPBEXheaderItem 2 2 2 2 2 3 2" xfId="18354"/>
    <cellStyle name="SAPBEXheaderItem 2 2 2 2 2 3 2 2" xfId="27690"/>
    <cellStyle name="SAPBEXheaderItem 2 2 2 2 2 3 3" xfId="24108"/>
    <cellStyle name="SAPBEXheaderItem 2 2 2 2 2 4" xfId="7920"/>
    <cellStyle name="SAPBEXheaderItem 2 2 2 2 2 4 2" xfId="21924"/>
    <cellStyle name="SAPBEXheaderItem 2 2 2 2 2 5" xfId="15078"/>
    <cellStyle name="SAPBEXheaderItem 2 2 2 2 2 5 2" xfId="25610"/>
    <cellStyle name="SAPBEXheaderItem 2 2 2 2 2 6" xfId="19814"/>
    <cellStyle name="SAPBEXheaderItem 2 2 2 2 3" xfId="3817"/>
    <cellStyle name="SAPBEXheaderItem 2 2 2 2 3 2" xfId="10572"/>
    <cellStyle name="SAPBEXheaderItem 2 2 2 2 3 2 2" xfId="16961"/>
    <cellStyle name="SAPBEXheaderItem 2 2 2 2 3 2 2 2" xfId="26950"/>
    <cellStyle name="SAPBEXheaderItem 2 2 2 2 3 2 3" xfId="23402"/>
    <cellStyle name="SAPBEXheaderItem 2 2 2 2 3 3" xfId="12502"/>
    <cellStyle name="SAPBEXheaderItem 2 2 2 2 3 3 2" xfId="18825"/>
    <cellStyle name="SAPBEXheaderItem 2 2 2 2 3 3 2 2" xfId="27960"/>
    <cellStyle name="SAPBEXheaderItem 2 2 2 2 3 3 3" xfId="24372"/>
    <cellStyle name="SAPBEXheaderItem 2 2 2 2 3 4" xfId="8366"/>
    <cellStyle name="SAPBEXheaderItem 2 2 2 2 3 4 2" xfId="22360"/>
    <cellStyle name="SAPBEXheaderItem 2 2 2 2 3 5" xfId="15549"/>
    <cellStyle name="SAPBEXheaderItem 2 2 2 2 3 5 2" xfId="25880"/>
    <cellStyle name="SAPBEXheaderItem 2 2 2 2 3 6" xfId="20078"/>
    <cellStyle name="SAPBEXheaderItem 2 2 2 2 4" xfId="5934"/>
    <cellStyle name="SAPBEXheaderItem 2 2 2 2 4 2" xfId="13195"/>
    <cellStyle name="SAPBEXheaderItem 2 2 2 2 4 2 2" xfId="24773"/>
    <cellStyle name="SAPBEXheaderItem 2 2 2 2 4 3" xfId="21024"/>
    <cellStyle name="SAPBEXheaderItem 2 2 2 2 5" xfId="5674"/>
    <cellStyle name="SAPBEXheaderItem 2 2 2 2 5 2" xfId="13013"/>
    <cellStyle name="SAPBEXheaderItem 2 2 2 2 5 2 2" xfId="24678"/>
    <cellStyle name="SAPBEXheaderItem 2 2 2 2 5 3" xfId="20930"/>
    <cellStyle name="SAPBEXheaderItem 2 2 2 2 6" xfId="5707"/>
    <cellStyle name="SAPBEXheaderItem 2 2 2 2 6 2" xfId="13029"/>
    <cellStyle name="SAPBEXheaderItem 2 2 2 2 6 2 2" xfId="24691"/>
    <cellStyle name="SAPBEXheaderItem 2 2 2 2 6 3" xfId="20943"/>
    <cellStyle name="SAPBEXheaderItem 2 2 2 2 7" xfId="4248"/>
    <cellStyle name="SAPBEXheaderItem 2 2 2 2 7 2" xfId="20310"/>
    <cellStyle name="SAPBEXheaderItem 2 2 2 2 8" xfId="19055"/>
    <cellStyle name="SAPBEXheaderItem 2 2 2 3" xfId="3081"/>
    <cellStyle name="SAPBEXheaderItem 2 2 2 3 2" xfId="9847"/>
    <cellStyle name="SAPBEXheaderItem 2 2 2 3 2 2" xfId="16462"/>
    <cellStyle name="SAPBEXheaderItem 2 2 2 3 2 2 2" xfId="26541"/>
    <cellStyle name="SAPBEXheaderItem 2 2 2 3 2 3" xfId="22999"/>
    <cellStyle name="SAPBEXheaderItem 2 2 2 3 3" xfId="11784"/>
    <cellStyle name="SAPBEXheaderItem 2 2 2 3 3 2" xfId="18109"/>
    <cellStyle name="SAPBEXheaderItem 2 2 2 3 3 2 2" xfId="27555"/>
    <cellStyle name="SAPBEXheaderItem 2 2 2 3 3 3" xfId="23973"/>
    <cellStyle name="SAPBEXheaderItem 2 2 2 3 4" xfId="7668"/>
    <cellStyle name="SAPBEXheaderItem 2 2 2 3 4 2" xfId="21748"/>
    <cellStyle name="SAPBEXheaderItem 2 2 2 3 5" xfId="14832"/>
    <cellStyle name="SAPBEXheaderItem 2 2 2 3 5 2" xfId="25475"/>
    <cellStyle name="SAPBEXheaderItem 2 2 2 3 6" xfId="19679"/>
    <cellStyle name="SAPBEXheaderItem 2 2 2 4" xfId="3586"/>
    <cellStyle name="SAPBEXheaderItem 2 2 2 4 2" xfId="10341"/>
    <cellStyle name="SAPBEXheaderItem 2 2 2 4 2 2" xfId="16805"/>
    <cellStyle name="SAPBEXheaderItem 2 2 2 4 2 2 2" xfId="26815"/>
    <cellStyle name="SAPBEXheaderItem 2 2 2 4 2 3" xfId="23267"/>
    <cellStyle name="SAPBEXheaderItem 2 2 2 4 3" xfId="12271"/>
    <cellStyle name="SAPBEXheaderItem 2 2 2 4 3 2" xfId="18594"/>
    <cellStyle name="SAPBEXheaderItem 2 2 2 4 3 2 2" xfId="27825"/>
    <cellStyle name="SAPBEXheaderItem 2 2 2 4 3 3" xfId="24237"/>
    <cellStyle name="SAPBEXheaderItem 2 2 2 4 4" xfId="8162"/>
    <cellStyle name="SAPBEXheaderItem 2 2 2 4 4 2" xfId="22159"/>
    <cellStyle name="SAPBEXheaderItem 2 2 2 4 5" xfId="15318"/>
    <cellStyle name="SAPBEXheaderItem 2 2 2 4 5 2" xfId="25745"/>
    <cellStyle name="SAPBEXheaderItem 2 2 2 4 6" xfId="19943"/>
    <cellStyle name="SAPBEXheaderItem 2 2 2 5" xfId="3980"/>
    <cellStyle name="SAPBEXheaderItem 2 2 2 5 2" xfId="20143"/>
    <cellStyle name="SAPBEXheaderItem 2 2 2 6" xfId="19234"/>
    <cellStyle name="SAPBEXheaderItem 2 2 2 7" xfId="28339"/>
    <cellStyle name="SAPBEXheaderItem 2 2 20" xfId="39395"/>
    <cellStyle name="SAPBEXheaderItem 2 2 21" xfId="39533"/>
    <cellStyle name="SAPBEXheaderItem 2 2 22" xfId="39658"/>
    <cellStyle name="SAPBEXheaderItem 2 2 23" xfId="39780"/>
    <cellStyle name="SAPBEXheaderItem 2 2 24" xfId="39899"/>
    <cellStyle name="SAPBEXheaderItem 2 2 25" xfId="40012"/>
    <cellStyle name="SAPBEXheaderItem 2 2 26" xfId="40119"/>
    <cellStyle name="SAPBEXheaderItem 2 2 27" xfId="40208"/>
    <cellStyle name="SAPBEXheaderItem 2 2 28" xfId="40303"/>
    <cellStyle name="SAPBEXheaderItem 2 2 29" xfId="40384"/>
    <cellStyle name="SAPBEXheaderItem 2 2 3" xfId="2193"/>
    <cellStyle name="SAPBEXheaderItem 2 2 3 2" xfId="5262"/>
    <cellStyle name="SAPBEXheaderItem 2 2 3 2 2" xfId="12823"/>
    <cellStyle name="SAPBEXheaderItem 2 2 3 2 2 2" xfId="24584"/>
    <cellStyle name="SAPBEXheaderItem 2 2 3 2 3" xfId="20780"/>
    <cellStyle name="SAPBEXheaderItem 2 2 3 3" xfId="6792"/>
    <cellStyle name="SAPBEXheaderItem 2 2 3 3 2" xfId="13966"/>
    <cellStyle name="SAPBEXheaderItem 2 2 3 3 2 2" xfId="25033"/>
    <cellStyle name="SAPBEXheaderItem 2 2 3 3 3" xfId="21277"/>
    <cellStyle name="SAPBEXheaderItem 2 2 3 4" xfId="8975"/>
    <cellStyle name="SAPBEXheaderItem 2 2 3 4 2" xfId="15892"/>
    <cellStyle name="SAPBEXheaderItem 2 2 3 4 2 2" xfId="26095"/>
    <cellStyle name="SAPBEXheaderItem 2 2 3 4 3" xfId="22581"/>
    <cellStyle name="SAPBEXheaderItem 2 2 3 5" xfId="11057"/>
    <cellStyle name="SAPBEXheaderItem 2 2 3 5 2" xfId="17386"/>
    <cellStyle name="SAPBEXheaderItem 2 2 3 5 2 2" xfId="27115"/>
    <cellStyle name="SAPBEXheaderItem 2 2 3 5 3" xfId="23561"/>
    <cellStyle name="SAPBEXheaderItem 2 2 3 6" xfId="4409"/>
    <cellStyle name="SAPBEXheaderItem 2 2 3 6 2" xfId="20453"/>
    <cellStyle name="SAPBEXheaderItem 2 2 3 7" xfId="4621"/>
    <cellStyle name="SAPBEXheaderItem 2 2 3 7 2" xfId="20612"/>
    <cellStyle name="SAPBEXheaderItem 2 2 30" xfId="40445"/>
    <cellStyle name="SAPBEXheaderItem 2 2 31" xfId="40487"/>
    <cellStyle name="SAPBEXheaderItem 2 2 4" xfId="2867"/>
    <cellStyle name="SAPBEXheaderItem 2 2 4 2" xfId="9634"/>
    <cellStyle name="SAPBEXheaderItem 2 2 4 2 2" xfId="16282"/>
    <cellStyle name="SAPBEXheaderItem 2 2 4 2 2 2" xfId="26396"/>
    <cellStyle name="SAPBEXheaderItem 2 2 4 2 3" xfId="22864"/>
    <cellStyle name="SAPBEXheaderItem 2 2 4 3" xfId="11586"/>
    <cellStyle name="SAPBEXheaderItem 2 2 4 3 2" xfId="17913"/>
    <cellStyle name="SAPBEXheaderItem 2 2 4 3 2 2" xfId="27412"/>
    <cellStyle name="SAPBEXheaderItem 2 2 4 3 3" xfId="23840"/>
    <cellStyle name="SAPBEXheaderItem 2 2 4 4" xfId="7454"/>
    <cellStyle name="SAPBEXheaderItem 2 2 4 4 2" xfId="21591"/>
    <cellStyle name="SAPBEXheaderItem 2 2 4 5" xfId="14621"/>
    <cellStyle name="SAPBEXheaderItem 2 2 4 5 2" xfId="25332"/>
    <cellStyle name="SAPBEXheaderItem 2 2 4 6" xfId="19546"/>
    <cellStyle name="SAPBEXheaderItem 2 2 5" xfId="2700"/>
    <cellStyle name="SAPBEXheaderItem 2 2 5 2" xfId="9480"/>
    <cellStyle name="SAPBEXheaderItem 2 2 5 2 2" xfId="16131"/>
    <cellStyle name="SAPBEXheaderItem 2 2 5 2 2 2" xfId="26269"/>
    <cellStyle name="SAPBEXheaderItem 2 2 5 2 3" xfId="22745"/>
    <cellStyle name="SAPBEXheaderItem 2 2 5 3" xfId="11440"/>
    <cellStyle name="SAPBEXheaderItem 2 2 5 3 2" xfId="17768"/>
    <cellStyle name="SAPBEXheaderItem 2 2 5 3 2 2" xfId="27288"/>
    <cellStyle name="SAPBEXheaderItem 2 2 5 3 3" xfId="23724"/>
    <cellStyle name="SAPBEXheaderItem 2 2 5 4" xfId="7299"/>
    <cellStyle name="SAPBEXheaderItem 2 2 5 4 2" xfId="21458"/>
    <cellStyle name="SAPBEXheaderItem 2 2 5 5" xfId="14472"/>
    <cellStyle name="SAPBEXheaderItem 2 2 5 5 2" xfId="25207"/>
    <cellStyle name="SAPBEXheaderItem 2 2 5 6" xfId="19429"/>
    <cellStyle name="SAPBEXheaderItem 2 2 6" xfId="28202"/>
    <cellStyle name="SAPBEXheaderItem 2 2 7" xfId="37563"/>
    <cellStyle name="SAPBEXheaderItem 2 2 8" xfId="37691"/>
    <cellStyle name="SAPBEXheaderItem 2 2 9" xfId="37831"/>
    <cellStyle name="SAPBEXheaderItem 2 20" xfId="38977"/>
    <cellStyle name="SAPBEXheaderItem 2 21" xfId="39118"/>
    <cellStyle name="SAPBEXheaderItem 2 22" xfId="39255"/>
    <cellStyle name="SAPBEXheaderItem 2 23" xfId="39391"/>
    <cellStyle name="SAPBEXheaderItem 2 24" xfId="39529"/>
    <cellStyle name="SAPBEXheaderItem 2 25" xfId="39447"/>
    <cellStyle name="SAPBEXheaderItem 2 26" xfId="39672"/>
    <cellStyle name="SAPBEXheaderItem 2 27" xfId="39794"/>
    <cellStyle name="SAPBEXheaderItem 2 28" xfId="39913"/>
    <cellStyle name="SAPBEXheaderItem 2 29" xfId="39737"/>
    <cellStyle name="SAPBEXheaderItem 2 3" xfId="1061"/>
    <cellStyle name="SAPBEXheaderItem 2 3 10" xfId="37874"/>
    <cellStyle name="SAPBEXheaderItem 2 3 11" xfId="37760"/>
    <cellStyle name="SAPBEXheaderItem 2 3 12" xfId="37901"/>
    <cellStyle name="SAPBEXheaderItem 2 3 13" xfId="37292"/>
    <cellStyle name="SAPBEXheaderItem 2 3 14" xfId="38073"/>
    <cellStyle name="SAPBEXheaderItem 2 3 15" xfId="38215"/>
    <cellStyle name="SAPBEXheaderItem 2 3 16" xfId="38356"/>
    <cellStyle name="SAPBEXheaderItem 2 3 17" xfId="38499"/>
    <cellStyle name="SAPBEXheaderItem 2 3 18" xfId="38641"/>
    <cellStyle name="SAPBEXheaderItem 2 3 19" xfId="38784"/>
    <cellStyle name="SAPBEXheaderItem 2 3 2" xfId="1697"/>
    <cellStyle name="SAPBEXheaderItem 2 3 2 2" xfId="894"/>
    <cellStyle name="SAPBEXheaderItem 2 3 2 2 2" xfId="3332"/>
    <cellStyle name="SAPBEXheaderItem 2 3 2 2 2 2" xfId="10087"/>
    <cellStyle name="SAPBEXheaderItem 2 3 2 2 2 2 2" xfId="16628"/>
    <cellStyle name="SAPBEXheaderItem 2 3 2 2 2 2 2 2" xfId="26668"/>
    <cellStyle name="SAPBEXheaderItem 2 3 2 2 2 2 3" xfId="23126"/>
    <cellStyle name="SAPBEXheaderItem 2 3 2 2 2 3" xfId="12017"/>
    <cellStyle name="SAPBEXheaderItem 2 3 2 2 2 3 2" xfId="18342"/>
    <cellStyle name="SAPBEXheaderItem 2 3 2 2 2 3 2 2" xfId="27680"/>
    <cellStyle name="SAPBEXheaderItem 2 3 2 2 2 3 3" xfId="24098"/>
    <cellStyle name="SAPBEXheaderItem 2 3 2 2 2 4" xfId="7908"/>
    <cellStyle name="SAPBEXheaderItem 2 3 2 2 2 4 2" xfId="21912"/>
    <cellStyle name="SAPBEXheaderItem 2 3 2 2 2 5" xfId="15066"/>
    <cellStyle name="SAPBEXheaderItem 2 3 2 2 2 5 2" xfId="25600"/>
    <cellStyle name="SAPBEXheaderItem 2 3 2 2 2 6" xfId="19804"/>
    <cellStyle name="SAPBEXheaderItem 2 3 2 2 3" xfId="3805"/>
    <cellStyle name="SAPBEXheaderItem 2 3 2 2 3 2" xfId="10560"/>
    <cellStyle name="SAPBEXheaderItem 2 3 2 2 3 2 2" xfId="16951"/>
    <cellStyle name="SAPBEXheaderItem 2 3 2 2 3 2 2 2" xfId="26940"/>
    <cellStyle name="SAPBEXheaderItem 2 3 2 2 3 2 3" xfId="23392"/>
    <cellStyle name="SAPBEXheaderItem 2 3 2 2 3 3" xfId="12490"/>
    <cellStyle name="SAPBEXheaderItem 2 3 2 2 3 3 2" xfId="18813"/>
    <cellStyle name="SAPBEXheaderItem 2 3 2 2 3 3 2 2" xfId="27950"/>
    <cellStyle name="SAPBEXheaderItem 2 3 2 2 3 3 3" xfId="24362"/>
    <cellStyle name="SAPBEXheaderItem 2 3 2 2 3 4" xfId="8354"/>
    <cellStyle name="SAPBEXheaderItem 2 3 2 2 3 4 2" xfId="22348"/>
    <cellStyle name="SAPBEXheaderItem 2 3 2 2 3 5" xfId="15537"/>
    <cellStyle name="SAPBEXheaderItem 2 3 2 2 3 5 2" xfId="25870"/>
    <cellStyle name="SAPBEXheaderItem 2 3 2 2 3 6" xfId="20068"/>
    <cellStyle name="SAPBEXheaderItem 2 3 2 2 4" xfId="5937"/>
    <cellStyle name="SAPBEXheaderItem 2 3 2 2 4 2" xfId="13198"/>
    <cellStyle name="SAPBEXheaderItem 2 3 2 2 4 2 2" xfId="24776"/>
    <cellStyle name="SAPBEXheaderItem 2 3 2 2 4 3" xfId="21027"/>
    <cellStyle name="SAPBEXheaderItem 2 3 2 2 5" xfId="5676"/>
    <cellStyle name="SAPBEXheaderItem 2 3 2 2 5 2" xfId="13015"/>
    <cellStyle name="SAPBEXheaderItem 2 3 2 2 5 2 2" xfId="24680"/>
    <cellStyle name="SAPBEXheaderItem 2 3 2 2 5 3" xfId="20932"/>
    <cellStyle name="SAPBEXheaderItem 2 3 2 2 6" xfId="5604"/>
    <cellStyle name="SAPBEXheaderItem 2 3 2 2 6 2" xfId="12956"/>
    <cellStyle name="SAPBEXheaderItem 2 3 2 2 6 2 2" xfId="24659"/>
    <cellStyle name="SAPBEXheaderItem 2 3 2 2 6 3" xfId="20910"/>
    <cellStyle name="SAPBEXheaderItem 2 3 2 2 7" xfId="4219"/>
    <cellStyle name="SAPBEXheaderItem 2 3 2 2 7 2" xfId="20286"/>
    <cellStyle name="SAPBEXheaderItem 2 3 2 2 8" xfId="19058"/>
    <cellStyle name="SAPBEXheaderItem 2 3 2 3" xfId="3069"/>
    <cellStyle name="SAPBEXheaderItem 2 3 2 3 2" xfId="9835"/>
    <cellStyle name="SAPBEXheaderItem 2 3 2 3 2 2" xfId="16452"/>
    <cellStyle name="SAPBEXheaderItem 2 3 2 3 2 2 2" xfId="26531"/>
    <cellStyle name="SAPBEXheaderItem 2 3 2 3 2 3" xfId="22989"/>
    <cellStyle name="SAPBEXheaderItem 2 3 2 3 3" xfId="11772"/>
    <cellStyle name="SAPBEXheaderItem 2 3 2 3 3 2" xfId="18097"/>
    <cellStyle name="SAPBEXheaderItem 2 3 2 3 3 2 2" xfId="27545"/>
    <cellStyle name="SAPBEXheaderItem 2 3 2 3 3 3" xfId="23963"/>
    <cellStyle name="SAPBEXheaderItem 2 3 2 3 4" xfId="7656"/>
    <cellStyle name="SAPBEXheaderItem 2 3 2 3 4 2" xfId="21738"/>
    <cellStyle name="SAPBEXheaderItem 2 3 2 3 5" xfId="14820"/>
    <cellStyle name="SAPBEXheaderItem 2 3 2 3 5 2" xfId="25465"/>
    <cellStyle name="SAPBEXheaderItem 2 3 2 3 6" xfId="19669"/>
    <cellStyle name="SAPBEXheaderItem 2 3 2 4" xfId="3574"/>
    <cellStyle name="SAPBEXheaderItem 2 3 2 4 2" xfId="10329"/>
    <cellStyle name="SAPBEXheaderItem 2 3 2 4 2 2" xfId="16795"/>
    <cellStyle name="SAPBEXheaderItem 2 3 2 4 2 2 2" xfId="26805"/>
    <cellStyle name="SAPBEXheaderItem 2 3 2 4 2 3" xfId="23257"/>
    <cellStyle name="SAPBEXheaderItem 2 3 2 4 3" xfId="12259"/>
    <cellStyle name="SAPBEXheaderItem 2 3 2 4 3 2" xfId="18582"/>
    <cellStyle name="SAPBEXheaderItem 2 3 2 4 3 2 2" xfId="27815"/>
    <cellStyle name="SAPBEXheaderItem 2 3 2 4 3 3" xfId="24227"/>
    <cellStyle name="SAPBEXheaderItem 2 3 2 4 4" xfId="8150"/>
    <cellStyle name="SAPBEXheaderItem 2 3 2 4 4 2" xfId="22147"/>
    <cellStyle name="SAPBEXheaderItem 2 3 2 4 5" xfId="15306"/>
    <cellStyle name="SAPBEXheaderItem 2 3 2 4 5 2" xfId="25735"/>
    <cellStyle name="SAPBEXheaderItem 2 3 2 4 6" xfId="19933"/>
    <cellStyle name="SAPBEXheaderItem 2 3 2 5" xfId="3992"/>
    <cellStyle name="SAPBEXheaderItem 2 3 2 5 2" xfId="20153"/>
    <cellStyle name="SAPBEXheaderItem 2 3 2 6" xfId="19224"/>
    <cellStyle name="SAPBEXheaderItem 2 3 2 7" xfId="28329"/>
    <cellStyle name="SAPBEXheaderItem 2 3 20" xfId="38929"/>
    <cellStyle name="SAPBEXheaderItem 2 3 21" xfId="39072"/>
    <cellStyle name="SAPBEXheaderItem 2 3 22" xfId="39210"/>
    <cellStyle name="SAPBEXheaderItem 2 3 23" xfId="38771"/>
    <cellStyle name="SAPBEXheaderItem 2 3 24" xfId="39481"/>
    <cellStyle name="SAPBEXheaderItem 2 3 25" xfId="39456"/>
    <cellStyle name="SAPBEXheaderItem 2 3 26" xfId="39682"/>
    <cellStyle name="SAPBEXheaderItem 2 3 27" xfId="40038"/>
    <cellStyle name="SAPBEXheaderItem 2 3 28" xfId="40244"/>
    <cellStyle name="SAPBEXheaderItem 2 3 29" xfId="40336"/>
    <cellStyle name="SAPBEXheaderItem 2 3 3" xfId="2307"/>
    <cellStyle name="SAPBEXheaderItem 2 3 3 2" xfId="5345"/>
    <cellStyle name="SAPBEXheaderItem 2 3 3 2 2" xfId="12870"/>
    <cellStyle name="SAPBEXheaderItem 2 3 3 2 2 2" xfId="24610"/>
    <cellStyle name="SAPBEXheaderItem 2 3 3 2 3" xfId="20827"/>
    <cellStyle name="SAPBEXheaderItem 2 3 3 3" xfId="6906"/>
    <cellStyle name="SAPBEXheaderItem 2 3 3 3 2" xfId="14080"/>
    <cellStyle name="SAPBEXheaderItem 2 3 3 3 2 2" xfId="25059"/>
    <cellStyle name="SAPBEXheaderItem 2 3 3 3 3" xfId="21301"/>
    <cellStyle name="SAPBEXheaderItem 2 3 3 4" xfId="9089"/>
    <cellStyle name="SAPBEXheaderItem 2 3 3 4 2" xfId="15939"/>
    <cellStyle name="SAPBEXheaderItem 2 3 3 4 2 2" xfId="26121"/>
    <cellStyle name="SAPBEXheaderItem 2 3 3 4 3" xfId="22605"/>
    <cellStyle name="SAPBEXheaderItem 2 3 3 5" xfId="11117"/>
    <cellStyle name="SAPBEXheaderItem 2 3 3 5 2" xfId="17446"/>
    <cellStyle name="SAPBEXheaderItem 2 3 3 5 2 2" xfId="27141"/>
    <cellStyle name="SAPBEXheaderItem 2 3 3 5 3" xfId="23585"/>
    <cellStyle name="SAPBEXheaderItem 2 3 3 6" xfId="4397"/>
    <cellStyle name="SAPBEXheaderItem 2 3 3 6 2" xfId="20441"/>
    <cellStyle name="SAPBEXheaderItem 2 3 3 7" xfId="5322"/>
    <cellStyle name="SAPBEXheaderItem 2 3 3 7 2" xfId="20816"/>
    <cellStyle name="SAPBEXheaderItem 2 3 30" xfId="40409"/>
    <cellStyle name="SAPBEXheaderItem 2 3 31" xfId="40466"/>
    <cellStyle name="SAPBEXheaderItem 2 3 4" xfId="2858"/>
    <cellStyle name="SAPBEXheaderItem 2 3 4 2" xfId="9625"/>
    <cellStyle name="SAPBEXheaderItem 2 3 4 2 2" xfId="16274"/>
    <cellStyle name="SAPBEXheaderItem 2 3 4 2 2 2" xfId="26388"/>
    <cellStyle name="SAPBEXheaderItem 2 3 4 2 3" xfId="22856"/>
    <cellStyle name="SAPBEXheaderItem 2 3 4 3" xfId="11578"/>
    <cellStyle name="SAPBEXheaderItem 2 3 4 3 2" xfId="17905"/>
    <cellStyle name="SAPBEXheaderItem 2 3 4 3 2 2" xfId="27404"/>
    <cellStyle name="SAPBEXheaderItem 2 3 4 3 3" xfId="23832"/>
    <cellStyle name="SAPBEXheaderItem 2 3 4 4" xfId="7445"/>
    <cellStyle name="SAPBEXheaderItem 2 3 4 4 2" xfId="21583"/>
    <cellStyle name="SAPBEXheaderItem 2 3 4 5" xfId="14612"/>
    <cellStyle name="SAPBEXheaderItem 2 3 4 5 2" xfId="25324"/>
    <cellStyle name="SAPBEXheaderItem 2 3 4 6" xfId="19538"/>
    <cellStyle name="SAPBEXheaderItem 2 3 5" xfId="2841"/>
    <cellStyle name="SAPBEXheaderItem 2 3 5 2" xfId="9608"/>
    <cellStyle name="SAPBEXheaderItem 2 3 5 2 2" xfId="16257"/>
    <cellStyle name="SAPBEXheaderItem 2 3 5 2 2 2" xfId="26374"/>
    <cellStyle name="SAPBEXheaderItem 2 3 5 2 3" xfId="22842"/>
    <cellStyle name="SAPBEXheaderItem 2 3 5 3" xfId="11561"/>
    <cellStyle name="SAPBEXheaderItem 2 3 5 3 2" xfId="17888"/>
    <cellStyle name="SAPBEXheaderItem 2 3 5 3 2 2" xfId="27390"/>
    <cellStyle name="SAPBEXheaderItem 2 3 5 3 3" xfId="23818"/>
    <cellStyle name="SAPBEXheaderItem 2 3 5 4" xfId="7428"/>
    <cellStyle name="SAPBEXheaderItem 2 3 5 4 2" xfId="21566"/>
    <cellStyle name="SAPBEXheaderItem 2 3 5 5" xfId="14595"/>
    <cellStyle name="SAPBEXheaderItem 2 3 5 5 2" xfId="25310"/>
    <cellStyle name="SAPBEXheaderItem 2 3 5 6" xfId="19524"/>
    <cellStyle name="SAPBEXheaderItem 2 3 6" xfId="28194"/>
    <cellStyle name="SAPBEXheaderItem 2 3 7" xfId="37460"/>
    <cellStyle name="SAPBEXheaderItem 2 3 8" xfId="36970"/>
    <cellStyle name="SAPBEXheaderItem 2 3 9" xfId="37735"/>
    <cellStyle name="SAPBEXheaderItem 2 30" xfId="39601"/>
    <cellStyle name="SAPBEXheaderItem 2 31" xfId="40239"/>
    <cellStyle name="SAPBEXheaderItem 2 32" xfId="40257"/>
    <cellStyle name="SAPBEXheaderItem 2 33" xfId="37268"/>
    <cellStyle name="SAPBEXheaderItem 2 34" xfId="352"/>
    <cellStyle name="SAPBEXheaderItem 2 4" xfId="1090"/>
    <cellStyle name="SAPBEXheaderItem 2 4 10" xfId="37611"/>
    <cellStyle name="SAPBEXheaderItem 2 4 11" xfId="37934"/>
    <cellStyle name="SAPBEXheaderItem 2 4 12" xfId="37006"/>
    <cellStyle name="SAPBEXheaderItem 2 4 13" xfId="38064"/>
    <cellStyle name="SAPBEXheaderItem 2 4 14" xfId="38206"/>
    <cellStyle name="SAPBEXheaderItem 2 4 15" xfId="38347"/>
    <cellStyle name="SAPBEXheaderItem 2 4 16" xfId="38490"/>
    <cellStyle name="SAPBEXheaderItem 2 4 17" xfId="38632"/>
    <cellStyle name="SAPBEXheaderItem 2 4 18" xfId="38776"/>
    <cellStyle name="SAPBEXheaderItem 2 4 19" xfId="38920"/>
    <cellStyle name="SAPBEXheaderItem 2 4 2" xfId="1706"/>
    <cellStyle name="SAPBEXheaderItem 2 4 2 2" xfId="892"/>
    <cellStyle name="SAPBEXheaderItem 2 4 2 2 2" xfId="3340"/>
    <cellStyle name="SAPBEXheaderItem 2 4 2 2 2 2" xfId="10095"/>
    <cellStyle name="SAPBEXheaderItem 2 4 2 2 2 2 2" xfId="16634"/>
    <cellStyle name="SAPBEXheaderItem 2 4 2 2 2 2 2 2" xfId="26674"/>
    <cellStyle name="SAPBEXheaderItem 2 4 2 2 2 2 3" xfId="23132"/>
    <cellStyle name="SAPBEXheaderItem 2 4 2 2 2 3" xfId="12025"/>
    <cellStyle name="SAPBEXheaderItem 2 4 2 2 2 3 2" xfId="18350"/>
    <cellStyle name="SAPBEXheaderItem 2 4 2 2 2 3 2 2" xfId="27686"/>
    <cellStyle name="SAPBEXheaderItem 2 4 2 2 2 3 3" xfId="24104"/>
    <cellStyle name="SAPBEXheaderItem 2 4 2 2 2 4" xfId="7916"/>
    <cellStyle name="SAPBEXheaderItem 2 4 2 2 2 4 2" xfId="21920"/>
    <cellStyle name="SAPBEXheaderItem 2 4 2 2 2 5" xfId="15074"/>
    <cellStyle name="SAPBEXheaderItem 2 4 2 2 2 5 2" xfId="25606"/>
    <cellStyle name="SAPBEXheaderItem 2 4 2 2 2 6" xfId="19810"/>
    <cellStyle name="SAPBEXheaderItem 2 4 2 2 3" xfId="3813"/>
    <cellStyle name="SAPBEXheaderItem 2 4 2 2 3 2" xfId="10568"/>
    <cellStyle name="SAPBEXheaderItem 2 4 2 2 3 2 2" xfId="16957"/>
    <cellStyle name="SAPBEXheaderItem 2 4 2 2 3 2 2 2" xfId="26946"/>
    <cellStyle name="SAPBEXheaderItem 2 4 2 2 3 2 3" xfId="23398"/>
    <cellStyle name="SAPBEXheaderItem 2 4 2 2 3 3" xfId="12498"/>
    <cellStyle name="SAPBEXheaderItem 2 4 2 2 3 3 2" xfId="18821"/>
    <cellStyle name="SAPBEXheaderItem 2 4 2 2 3 3 2 2" xfId="27956"/>
    <cellStyle name="SAPBEXheaderItem 2 4 2 2 3 3 3" xfId="24368"/>
    <cellStyle name="SAPBEXheaderItem 2 4 2 2 3 4" xfId="8362"/>
    <cellStyle name="SAPBEXheaderItem 2 4 2 2 3 4 2" xfId="22356"/>
    <cellStyle name="SAPBEXheaderItem 2 4 2 2 3 5" xfId="15545"/>
    <cellStyle name="SAPBEXheaderItem 2 4 2 2 3 5 2" xfId="25876"/>
    <cellStyle name="SAPBEXheaderItem 2 4 2 2 3 6" xfId="20074"/>
    <cellStyle name="SAPBEXheaderItem 2 4 2 2 4" xfId="5935"/>
    <cellStyle name="SAPBEXheaderItem 2 4 2 2 4 2" xfId="13196"/>
    <cellStyle name="SAPBEXheaderItem 2 4 2 2 4 2 2" xfId="24774"/>
    <cellStyle name="SAPBEXheaderItem 2 4 2 2 4 3" xfId="21025"/>
    <cellStyle name="SAPBEXheaderItem 2 4 2 2 5" xfId="5675"/>
    <cellStyle name="SAPBEXheaderItem 2 4 2 2 5 2" xfId="13014"/>
    <cellStyle name="SAPBEXheaderItem 2 4 2 2 5 2 2" xfId="24679"/>
    <cellStyle name="SAPBEXheaderItem 2 4 2 2 5 3" xfId="20931"/>
    <cellStyle name="SAPBEXheaderItem 2 4 2 2 6" xfId="6458"/>
    <cellStyle name="SAPBEXheaderItem 2 4 2 2 6 2" xfId="13639"/>
    <cellStyle name="SAPBEXheaderItem 2 4 2 2 6 2 2" xfId="24914"/>
    <cellStyle name="SAPBEXheaderItem 2 4 2 2 6 3" xfId="21164"/>
    <cellStyle name="SAPBEXheaderItem 2 4 2 2 7" xfId="4214"/>
    <cellStyle name="SAPBEXheaderItem 2 4 2 2 7 2" xfId="20281"/>
    <cellStyle name="SAPBEXheaderItem 2 4 2 2 8" xfId="19056"/>
    <cellStyle name="SAPBEXheaderItem 2 4 2 3" xfId="3077"/>
    <cellStyle name="SAPBEXheaderItem 2 4 2 3 2" xfId="9843"/>
    <cellStyle name="SAPBEXheaderItem 2 4 2 3 2 2" xfId="16458"/>
    <cellStyle name="SAPBEXheaderItem 2 4 2 3 2 2 2" xfId="26537"/>
    <cellStyle name="SAPBEXheaderItem 2 4 2 3 2 3" xfId="22995"/>
    <cellStyle name="SAPBEXheaderItem 2 4 2 3 3" xfId="11780"/>
    <cellStyle name="SAPBEXheaderItem 2 4 2 3 3 2" xfId="18105"/>
    <cellStyle name="SAPBEXheaderItem 2 4 2 3 3 2 2" xfId="27551"/>
    <cellStyle name="SAPBEXheaderItem 2 4 2 3 3 3" xfId="23969"/>
    <cellStyle name="SAPBEXheaderItem 2 4 2 3 4" xfId="7664"/>
    <cellStyle name="SAPBEXheaderItem 2 4 2 3 4 2" xfId="21744"/>
    <cellStyle name="SAPBEXheaderItem 2 4 2 3 5" xfId="14828"/>
    <cellStyle name="SAPBEXheaderItem 2 4 2 3 5 2" xfId="25471"/>
    <cellStyle name="SAPBEXheaderItem 2 4 2 3 6" xfId="19675"/>
    <cellStyle name="SAPBEXheaderItem 2 4 2 4" xfId="3582"/>
    <cellStyle name="SAPBEXheaderItem 2 4 2 4 2" xfId="10337"/>
    <cellStyle name="SAPBEXheaderItem 2 4 2 4 2 2" xfId="16801"/>
    <cellStyle name="SAPBEXheaderItem 2 4 2 4 2 2 2" xfId="26811"/>
    <cellStyle name="SAPBEXheaderItem 2 4 2 4 2 3" xfId="23263"/>
    <cellStyle name="SAPBEXheaderItem 2 4 2 4 3" xfId="12267"/>
    <cellStyle name="SAPBEXheaderItem 2 4 2 4 3 2" xfId="18590"/>
    <cellStyle name="SAPBEXheaderItem 2 4 2 4 3 2 2" xfId="27821"/>
    <cellStyle name="SAPBEXheaderItem 2 4 2 4 3 3" xfId="24233"/>
    <cellStyle name="SAPBEXheaderItem 2 4 2 4 4" xfId="8158"/>
    <cellStyle name="SAPBEXheaderItem 2 4 2 4 4 2" xfId="22155"/>
    <cellStyle name="SAPBEXheaderItem 2 4 2 4 5" xfId="15314"/>
    <cellStyle name="SAPBEXheaderItem 2 4 2 4 5 2" xfId="25741"/>
    <cellStyle name="SAPBEXheaderItem 2 4 2 4 6" xfId="19939"/>
    <cellStyle name="SAPBEXheaderItem 2 4 2 5" xfId="3984"/>
    <cellStyle name="SAPBEXheaderItem 2 4 2 5 2" xfId="20147"/>
    <cellStyle name="SAPBEXheaderItem 2 4 2 6" xfId="19230"/>
    <cellStyle name="SAPBEXheaderItem 2 4 2 7" xfId="28335"/>
    <cellStyle name="SAPBEXheaderItem 2 4 20" xfId="39063"/>
    <cellStyle name="SAPBEXheaderItem 2 4 21" xfId="39202"/>
    <cellStyle name="SAPBEXheaderItem 2 4 22" xfId="39337"/>
    <cellStyle name="SAPBEXheaderItem 2 4 23" xfId="39622"/>
    <cellStyle name="SAPBEXheaderItem 2 4 24" xfId="39743"/>
    <cellStyle name="SAPBEXheaderItem 2 4 25" xfId="39863"/>
    <cellStyle name="SAPBEXheaderItem 2 4 26" xfId="39981"/>
    <cellStyle name="SAPBEXheaderItem 2 4 27" xfId="39988"/>
    <cellStyle name="SAPBEXheaderItem 2 4 28" xfId="39880"/>
    <cellStyle name="SAPBEXheaderItem 2 4 29" xfId="40277"/>
    <cellStyle name="SAPBEXheaderItem 2 4 3" xfId="2194"/>
    <cellStyle name="SAPBEXheaderItem 2 4 3 2" xfId="5263"/>
    <cellStyle name="SAPBEXheaderItem 2 4 3 2 2" xfId="12824"/>
    <cellStyle name="SAPBEXheaderItem 2 4 3 2 2 2" xfId="24585"/>
    <cellStyle name="SAPBEXheaderItem 2 4 3 2 3" xfId="20781"/>
    <cellStyle name="SAPBEXheaderItem 2 4 3 3" xfId="6793"/>
    <cellStyle name="SAPBEXheaderItem 2 4 3 3 2" xfId="13967"/>
    <cellStyle name="SAPBEXheaderItem 2 4 3 3 2 2" xfId="25034"/>
    <cellStyle name="SAPBEXheaderItem 2 4 3 3 3" xfId="21278"/>
    <cellStyle name="SAPBEXheaderItem 2 4 3 4" xfId="8976"/>
    <cellStyle name="SAPBEXheaderItem 2 4 3 4 2" xfId="15893"/>
    <cellStyle name="SAPBEXheaderItem 2 4 3 4 2 2" xfId="26096"/>
    <cellStyle name="SAPBEXheaderItem 2 4 3 4 3" xfId="22582"/>
    <cellStyle name="SAPBEXheaderItem 2 4 3 5" xfId="11058"/>
    <cellStyle name="SAPBEXheaderItem 2 4 3 5 2" xfId="17387"/>
    <cellStyle name="SAPBEXheaderItem 2 4 3 5 2 2" xfId="27116"/>
    <cellStyle name="SAPBEXheaderItem 2 4 3 5 3" xfId="23562"/>
    <cellStyle name="SAPBEXheaderItem 2 4 3 6" xfId="4405"/>
    <cellStyle name="SAPBEXheaderItem 2 4 3 6 2" xfId="20449"/>
    <cellStyle name="SAPBEXheaderItem 2 4 3 7" xfId="4816"/>
    <cellStyle name="SAPBEXheaderItem 2 4 3 7 2" xfId="20654"/>
    <cellStyle name="SAPBEXheaderItem 2 4 30" xfId="40364"/>
    <cellStyle name="SAPBEXheaderItem 2 4 31" xfId="40359"/>
    <cellStyle name="SAPBEXheaderItem 2 4 4" xfId="2863"/>
    <cellStyle name="SAPBEXheaderItem 2 4 4 2" xfId="9630"/>
    <cellStyle name="SAPBEXheaderItem 2 4 4 2 2" xfId="16278"/>
    <cellStyle name="SAPBEXheaderItem 2 4 4 2 2 2" xfId="26392"/>
    <cellStyle name="SAPBEXheaderItem 2 4 4 2 3" xfId="22860"/>
    <cellStyle name="SAPBEXheaderItem 2 4 4 3" xfId="11582"/>
    <cellStyle name="SAPBEXheaderItem 2 4 4 3 2" xfId="17909"/>
    <cellStyle name="SAPBEXheaderItem 2 4 4 3 2 2" xfId="27408"/>
    <cellStyle name="SAPBEXheaderItem 2 4 4 3 3" xfId="23836"/>
    <cellStyle name="SAPBEXheaderItem 2 4 4 4" xfId="7450"/>
    <cellStyle name="SAPBEXheaderItem 2 4 4 4 2" xfId="21587"/>
    <cellStyle name="SAPBEXheaderItem 2 4 4 5" xfId="14617"/>
    <cellStyle name="SAPBEXheaderItem 2 4 4 5 2" xfId="25328"/>
    <cellStyle name="SAPBEXheaderItem 2 4 4 6" xfId="19542"/>
    <cellStyle name="SAPBEXheaderItem 2 4 5" xfId="2720"/>
    <cellStyle name="SAPBEXheaderItem 2 4 5 2" xfId="9500"/>
    <cellStyle name="SAPBEXheaderItem 2 4 5 2 2" xfId="16151"/>
    <cellStyle name="SAPBEXheaderItem 2 4 5 2 2 2" xfId="26289"/>
    <cellStyle name="SAPBEXheaderItem 2 4 5 2 3" xfId="22765"/>
    <cellStyle name="SAPBEXheaderItem 2 4 5 3" xfId="11460"/>
    <cellStyle name="SAPBEXheaderItem 2 4 5 3 2" xfId="17788"/>
    <cellStyle name="SAPBEXheaderItem 2 4 5 3 2 2" xfId="27308"/>
    <cellStyle name="SAPBEXheaderItem 2 4 5 3 3" xfId="23744"/>
    <cellStyle name="SAPBEXheaderItem 2 4 5 4" xfId="7319"/>
    <cellStyle name="SAPBEXheaderItem 2 4 5 4 2" xfId="21478"/>
    <cellStyle name="SAPBEXheaderItem 2 4 5 5" xfId="14492"/>
    <cellStyle name="SAPBEXheaderItem 2 4 5 5 2" xfId="25227"/>
    <cellStyle name="SAPBEXheaderItem 2 4 5 6" xfId="19449"/>
    <cellStyle name="SAPBEXheaderItem 2 4 6" xfId="28199"/>
    <cellStyle name="SAPBEXheaderItem 2 4 7" xfId="37357"/>
    <cellStyle name="SAPBEXheaderItem 2 4 8" xfId="37001"/>
    <cellStyle name="SAPBEXheaderItem 2 4 9" xfId="37380"/>
    <cellStyle name="SAPBEXheaderItem 2 5" xfId="1566"/>
    <cellStyle name="SAPBEXheaderItem 2 5 2" xfId="1330"/>
    <cellStyle name="SAPBEXheaderItem 2 5 2 2" xfId="3251"/>
    <cellStyle name="SAPBEXheaderItem 2 5 2 2 2" xfId="10006"/>
    <cellStyle name="SAPBEXheaderItem 2 5 2 2 2 2" xfId="16559"/>
    <cellStyle name="SAPBEXheaderItem 2 5 2 2 2 2 2" xfId="26614"/>
    <cellStyle name="SAPBEXheaderItem 2 5 2 2 2 3" xfId="23072"/>
    <cellStyle name="SAPBEXheaderItem 2 5 2 2 3" xfId="11936"/>
    <cellStyle name="SAPBEXheaderItem 2 5 2 2 3 2" xfId="18261"/>
    <cellStyle name="SAPBEXheaderItem 2 5 2 2 3 2 2" xfId="27626"/>
    <cellStyle name="SAPBEXheaderItem 2 5 2 2 3 3" xfId="24044"/>
    <cellStyle name="SAPBEXheaderItem 2 5 2 2 4" xfId="7827"/>
    <cellStyle name="SAPBEXheaderItem 2 5 2 2 4 2" xfId="21831"/>
    <cellStyle name="SAPBEXheaderItem 2 5 2 2 5" xfId="14985"/>
    <cellStyle name="SAPBEXheaderItem 2 5 2 2 5 2" xfId="25546"/>
    <cellStyle name="SAPBEXheaderItem 2 5 2 2 6" xfId="19750"/>
    <cellStyle name="SAPBEXheaderItem 2 5 2 3" xfId="3724"/>
    <cellStyle name="SAPBEXheaderItem 2 5 2 3 2" xfId="10479"/>
    <cellStyle name="SAPBEXheaderItem 2 5 2 3 2 2" xfId="16882"/>
    <cellStyle name="SAPBEXheaderItem 2 5 2 3 2 2 2" xfId="26886"/>
    <cellStyle name="SAPBEXheaderItem 2 5 2 3 2 3" xfId="23338"/>
    <cellStyle name="SAPBEXheaderItem 2 5 2 3 3" xfId="12409"/>
    <cellStyle name="SAPBEXheaderItem 2 5 2 3 3 2" xfId="18732"/>
    <cellStyle name="SAPBEXheaderItem 2 5 2 3 3 2 2" xfId="27896"/>
    <cellStyle name="SAPBEXheaderItem 2 5 2 3 3 3" xfId="24308"/>
    <cellStyle name="SAPBEXheaderItem 2 5 2 3 4" xfId="8296"/>
    <cellStyle name="SAPBEXheaderItem 2 5 2 3 4 2" xfId="22292"/>
    <cellStyle name="SAPBEXheaderItem 2 5 2 3 5" xfId="15456"/>
    <cellStyle name="SAPBEXheaderItem 2 5 2 3 5 2" xfId="25816"/>
    <cellStyle name="SAPBEXheaderItem 2 5 2 3 6" xfId="20014"/>
    <cellStyle name="SAPBEXheaderItem 2 5 2 4" xfId="6126"/>
    <cellStyle name="SAPBEXheaderItem 2 5 2 4 2" xfId="13366"/>
    <cellStyle name="SAPBEXheaderItem 2 5 2 4 2 2" xfId="24842"/>
    <cellStyle name="SAPBEXheaderItem 2 5 2 4 3" xfId="21093"/>
    <cellStyle name="SAPBEXheaderItem 2 5 2 5" xfId="5796"/>
    <cellStyle name="SAPBEXheaderItem 2 5 2 5 2" xfId="13082"/>
    <cellStyle name="SAPBEXheaderItem 2 5 2 5 2 2" xfId="24714"/>
    <cellStyle name="SAPBEXheaderItem 2 5 2 5 3" xfId="20965"/>
    <cellStyle name="SAPBEXheaderItem 2 5 2 6" xfId="8588"/>
    <cellStyle name="SAPBEXheaderItem 2 5 2 6 2" xfId="15732"/>
    <cellStyle name="SAPBEXheaderItem 2 5 2 6 2 2" xfId="25972"/>
    <cellStyle name="SAPBEXheaderItem 2 5 2 6 3" xfId="22464"/>
    <cellStyle name="SAPBEXheaderItem 2 5 2 7" xfId="4233"/>
    <cellStyle name="SAPBEXheaderItem 2 5 2 7 2" xfId="20298"/>
    <cellStyle name="SAPBEXheaderItem 2 5 2 8" xfId="19104"/>
    <cellStyle name="SAPBEXheaderItem 2 5 3" xfId="3006"/>
    <cellStyle name="SAPBEXheaderItem 2 5 3 2" xfId="9772"/>
    <cellStyle name="SAPBEXheaderItem 2 5 3 2 2" xfId="16401"/>
    <cellStyle name="SAPBEXheaderItem 2 5 3 2 2 2" xfId="26493"/>
    <cellStyle name="SAPBEXheaderItem 2 5 3 2 3" xfId="22952"/>
    <cellStyle name="SAPBEXheaderItem 2 5 3 3" xfId="11709"/>
    <cellStyle name="SAPBEXheaderItem 2 5 3 3 2" xfId="18035"/>
    <cellStyle name="SAPBEXheaderItem 2 5 3 3 2 2" xfId="27508"/>
    <cellStyle name="SAPBEXheaderItem 2 5 3 3 3" xfId="23927"/>
    <cellStyle name="SAPBEXheaderItem 2 5 3 4" xfId="7593"/>
    <cellStyle name="SAPBEXheaderItem 2 5 3 4 2" xfId="21694"/>
    <cellStyle name="SAPBEXheaderItem 2 5 3 5" xfId="14758"/>
    <cellStyle name="SAPBEXheaderItem 2 5 3 5 2" xfId="25428"/>
    <cellStyle name="SAPBEXheaderItem 2 5 3 6" xfId="19633"/>
    <cellStyle name="SAPBEXheaderItem 2 5 4" xfId="3521"/>
    <cellStyle name="SAPBEXheaderItem 2 5 4 2" xfId="10276"/>
    <cellStyle name="SAPBEXheaderItem 2 5 4 2 2" xfId="16754"/>
    <cellStyle name="SAPBEXheaderItem 2 5 4 2 2 2" xfId="26770"/>
    <cellStyle name="SAPBEXheaderItem 2 5 4 2 3" xfId="23222"/>
    <cellStyle name="SAPBEXheaderItem 2 5 4 3" xfId="12206"/>
    <cellStyle name="SAPBEXheaderItem 2 5 4 3 2" xfId="18529"/>
    <cellStyle name="SAPBEXheaderItem 2 5 4 3 2 2" xfId="27780"/>
    <cellStyle name="SAPBEXheaderItem 2 5 4 3 3" xfId="24192"/>
    <cellStyle name="SAPBEXheaderItem 2 5 4 4" xfId="8097"/>
    <cellStyle name="SAPBEXheaderItem 2 5 4 4 2" xfId="22094"/>
    <cellStyle name="SAPBEXheaderItem 2 5 4 5" xfId="15253"/>
    <cellStyle name="SAPBEXheaderItem 2 5 4 5 2" xfId="25700"/>
    <cellStyle name="SAPBEXheaderItem 2 5 4 6" xfId="19898"/>
    <cellStyle name="SAPBEXheaderItem 2 5 5" xfId="4180"/>
    <cellStyle name="SAPBEXheaderItem 2 5 5 2" xfId="20255"/>
    <cellStyle name="SAPBEXheaderItem 2 5 6" xfId="19169"/>
    <cellStyle name="SAPBEXheaderItem 2 5 7" xfId="28260"/>
    <cellStyle name="SAPBEXheaderItem 2 6" xfId="2358"/>
    <cellStyle name="SAPBEXheaderItem 2 6 2" xfId="2824"/>
    <cellStyle name="SAPBEXheaderItem 2 6 2 2" xfId="7411"/>
    <cellStyle name="SAPBEXheaderItem 2 6 2 2 2" xfId="14578"/>
    <cellStyle name="SAPBEXheaderItem 2 6 2 2 2 2" xfId="25299"/>
    <cellStyle name="SAPBEXheaderItem 2 6 2 2 3" xfId="21558"/>
    <cellStyle name="SAPBEXheaderItem 2 6 2 3" xfId="9591"/>
    <cellStyle name="SAPBEXheaderItem 2 6 2 3 2" xfId="16240"/>
    <cellStyle name="SAPBEXheaderItem 2 6 2 3 2 2" xfId="26363"/>
    <cellStyle name="SAPBEXheaderItem 2 6 2 3 3" xfId="22834"/>
    <cellStyle name="SAPBEXheaderItem 2 6 2 4" xfId="11544"/>
    <cellStyle name="SAPBEXheaderItem 2 6 2 4 2" xfId="17871"/>
    <cellStyle name="SAPBEXheaderItem 2 6 2 4 2 2" xfId="27379"/>
    <cellStyle name="SAPBEXheaderItem 2 6 2 4 3" xfId="23810"/>
    <cellStyle name="SAPBEXheaderItem 2 6 2 5" xfId="5391"/>
    <cellStyle name="SAPBEXheaderItem 2 6 2 5 2" xfId="20852"/>
    <cellStyle name="SAPBEXheaderItem 2 6 2 6" xfId="12896"/>
    <cellStyle name="SAPBEXheaderItem 2 6 2 6 2" xfId="24633"/>
    <cellStyle name="SAPBEXheaderItem 2 6 2 7" xfId="19516"/>
    <cellStyle name="SAPBEXheaderItem 2 6 3" xfId="2996"/>
    <cellStyle name="SAPBEXheaderItem 2 6 3 2" xfId="9762"/>
    <cellStyle name="SAPBEXheaderItem 2 6 3 2 2" xfId="16395"/>
    <cellStyle name="SAPBEXheaderItem 2 6 3 2 2 2" xfId="26487"/>
    <cellStyle name="SAPBEXheaderItem 2 6 3 2 3" xfId="22946"/>
    <cellStyle name="SAPBEXheaderItem 2 6 3 3" xfId="11699"/>
    <cellStyle name="SAPBEXheaderItem 2 6 3 3 2" xfId="18025"/>
    <cellStyle name="SAPBEXheaderItem 2 6 3 3 2 2" xfId="27502"/>
    <cellStyle name="SAPBEXheaderItem 2 6 3 3 3" xfId="23921"/>
    <cellStyle name="SAPBEXheaderItem 2 6 3 4" xfId="7583"/>
    <cellStyle name="SAPBEXheaderItem 2 6 3 4 2" xfId="21688"/>
    <cellStyle name="SAPBEXheaderItem 2 6 3 5" xfId="14748"/>
    <cellStyle name="SAPBEXheaderItem 2 6 3 5 2" xfId="25422"/>
    <cellStyle name="SAPBEXheaderItem 2 6 3 6" xfId="19627"/>
    <cellStyle name="SAPBEXheaderItem 2 6 4" xfId="6957"/>
    <cellStyle name="SAPBEXheaderItem 2 6 4 2" xfId="14131"/>
    <cellStyle name="SAPBEXheaderItem 2 6 4 2 2" xfId="25082"/>
    <cellStyle name="SAPBEXheaderItem 2 6 4 3" xfId="21324"/>
    <cellStyle name="SAPBEXheaderItem 2 6 5" xfId="9140"/>
    <cellStyle name="SAPBEXheaderItem 2 6 5 2" xfId="15965"/>
    <cellStyle name="SAPBEXheaderItem 2 6 5 2 2" xfId="26144"/>
    <cellStyle name="SAPBEXheaderItem 2 6 5 3" xfId="22628"/>
    <cellStyle name="SAPBEXheaderItem 2 6 6" xfId="11161"/>
    <cellStyle name="SAPBEXheaderItem 2 6 6 2" xfId="17490"/>
    <cellStyle name="SAPBEXheaderItem 2 6 6 2 2" xfId="27164"/>
    <cellStyle name="SAPBEXheaderItem 2 6 6 3" xfId="23608"/>
    <cellStyle name="SAPBEXheaderItem 2 6 7" xfId="4333"/>
    <cellStyle name="SAPBEXheaderItem 2 6 7 2" xfId="20377"/>
    <cellStyle name="SAPBEXheaderItem 2 6 8" xfId="4770"/>
    <cellStyle name="SAPBEXheaderItem 2 6 8 2" xfId="20651"/>
    <cellStyle name="SAPBEXheaderItem 2 7" xfId="2613"/>
    <cellStyle name="SAPBEXheaderItem 2 7 2" xfId="9393"/>
    <cellStyle name="SAPBEXheaderItem 2 7 2 2" xfId="16044"/>
    <cellStyle name="SAPBEXheaderItem 2 7 2 2 2" xfId="26196"/>
    <cellStyle name="SAPBEXheaderItem 2 7 2 3" xfId="22677"/>
    <cellStyle name="SAPBEXheaderItem 2 7 3" xfId="11353"/>
    <cellStyle name="SAPBEXheaderItem 2 7 3 2" xfId="17681"/>
    <cellStyle name="SAPBEXheaderItem 2 7 3 2 2" xfId="27215"/>
    <cellStyle name="SAPBEXheaderItem 2 7 3 3" xfId="23656"/>
    <cellStyle name="SAPBEXheaderItem 2 7 4" xfId="7212"/>
    <cellStyle name="SAPBEXheaderItem 2 7 4 2" xfId="21376"/>
    <cellStyle name="SAPBEXheaderItem 2 7 5" xfId="14385"/>
    <cellStyle name="SAPBEXheaderItem 2 7 5 2" xfId="25134"/>
    <cellStyle name="SAPBEXheaderItem 2 7 6" xfId="19361"/>
    <cellStyle name="SAPBEXheaderItem 2 8" xfId="28076"/>
    <cellStyle name="SAPBEXheaderItem 2 9" xfId="37135"/>
    <cellStyle name="SAPBEXheaderItem 20" xfId="37958"/>
    <cellStyle name="SAPBEXheaderItem 21" xfId="37778"/>
    <cellStyle name="SAPBEXheaderItem 22" xfId="37402"/>
    <cellStyle name="SAPBEXheaderItem 23" xfId="37812"/>
    <cellStyle name="SAPBEXheaderItem 24" xfId="37541"/>
    <cellStyle name="SAPBEXheaderItem 25" xfId="37509"/>
    <cellStyle name="SAPBEXheaderItem 26" xfId="39654"/>
    <cellStyle name="SAPBEXheaderItem 27" xfId="39776"/>
    <cellStyle name="SAPBEXheaderItem 28" xfId="39895"/>
    <cellStyle name="SAPBEXheaderItem 29" xfId="40008"/>
    <cellStyle name="SAPBEXheaderItem 3" xfId="839"/>
    <cellStyle name="SAPBEXheaderItem 3 2" xfId="1868"/>
    <cellStyle name="SAPBEXheaderItem 3 2 2" xfId="1993"/>
    <cellStyle name="SAPBEXheaderItem 3 2 2 2" xfId="3443"/>
    <cellStyle name="SAPBEXheaderItem 3 2 2 2 2" xfId="10198"/>
    <cellStyle name="SAPBEXheaderItem 3 2 2 2 2 2" xfId="16706"/>
    <cellStyle name="SAPBEXheaderItem 3 2 2 2 2 2 2" xfId="26728"/>
    <cellStyle name="SAPBEXheaderItem 3 2 2 2 2 3" xfId="23186"/>
    <cellStyle name="SAPBEXheaderItem 3 2 2 2 3" xfId="12128"/>
    <cellStyle name="SAPBEXheaderItem 3 2 2 2 3 2" xfId="18452"/>
    <cellStyle name="SAPBEXheaderItem 3 2 2 2 3 2 2" xfId="27739"/>
    <cellStyle name="SAPBEXheaderItem 3 2 2 2 3 3" xfId="24157"/>
    <cellStyle name="SAPBEXheaderItem 3 2 2 2 4" xfId="8019"/>
    <cellStyle name="SAPBEXheaderItem 3 2 2 2 4 2" xfId="22022"/>
    <cellStyle name="SAPBEXheaderItem 3 2 2 2 5" xfId="15176"/>
    <cellStyle name="SAPBEXheaderItem 3 2 2 2 5 2" xfId="25659"/>
    <cellStyle name="SAPBEXheaderItem 3 2 2 2 6" xfId="19863"/>
    <cellStyle name="SAPBEXheaderItem 3 2 2 3" xfId="3916"/>
    <cellStyle name="SAPBEXheaderItem 3 2 2 3 2" xfId="10671"/>
    <cellStyle name="SAPBEXheaderItem 3 2 2 3 2 2" xfId="17029"/>
    <cellStyle name="SAPBEXheaderItem 3 2 2 3 2 2 2" xfId="27000"/>
    <cellStyle name="SAPBEXheaderItem 3 2 2 3 2 3" xfId="23452"/>
    <cellStyle name="SAPBEXheaderItem 3 2 2 3 3" xfId="12601"/>
    <cellStyle name="SAPBEXheaderItem 3 2 2 3 3 2" xfId="18923"/>
    <cellStyle name="SAPBEXheaderItem 3 2 2 3 3 2 2" xfId="28009"/>
    <cellStyle name="SAPBEXheaderItem 3 2 2 3 3 3" xfId="24421"/>
    <cellStyle name="SAPBEXheaderItem 3 2 2 3 4" xfId="8430"/>
    <cellStyle name="SAPBEXheaderItem 3 2 2 3 4 2" xfId="22416"/>
    <cellStyle name="SAPBEXheaderItem 3 2 2 3 5" xfId="15647"/>
    <cellStyle name="SAPBEXheaderItem 3 2 2 3 5 2" xfId="25929"/>
    <cellStyle name="SAPBEXheaderItem 3 2 2 3 6" xfId="20127"/>
    <cellStyle name="SAPBEXheaderItem 3 2 2 4" xfId="6592"/>
    <cellStyle name="SAPBEXheaderItem 3 2 2 4 2" xfId="13770"/>
    <cellStyle name="SAPBEXheaderItem 3 2 2 4 2 2" xfId="24932"/>
    <cellStyle name="SAPBEXheaderItem 3 2 2 4 3" xfId="21182"/>
    <cellStyle name="SAPBEXheaderItem 3 2 2 5" xfId="8775"/>
    <cellStyle name="SAPBEXheaderItem 3 2 2 5 2" xfId="15761"/>
    <cellStyle name="SAPBEXheaderItem 3 2 2 5 2 2" xfId="25990"/>
    <cellStyle name="SAPBEXheaderItem 3 2 2 5 3" xfId="22482"/>
    <cellStyle name="SAPBEXheaderItem 3 2 2 6" xfId="10889"/>
    <cellStyle name="SAPBEXheaderItem 3 2 2 6 2" xfId="17221"/>
    <cellStyle name="SAPBEXheaderItem 3 2 2 6 2 2" xfId="27016"/>
    <cellStyle name="SAPBEXheaderItem 3 2 2 6 3" xfId="23468"/>
    <cellStyle name="SAPBEXheaderItem 3 2 2 7" xfId="12693"/>
    <cellStyle name="SAPBEXheaderItem 3 2 2 7 2" xfId="24480"/>
    <cellStyle name="SAPBEXheaderItem 3 2 2 8" xfId="19299"/>
    <cellStyle name="SAPBEXheaderItem 3 2 3" xfId="3196"/>
    <cellStyle name="SAPBEXheaderItem 3 2 3 2" xfId="9951"/>
    <cellStyle name="SAPBEXheaderItem 3 2 3 2 2" xfId="16535"/>
    <cellStyle name="SAPBEXheaderItem 3 2 3 2 2 2" xfId="26592"/>
    <cellStyle name="SAPBEXheaderItem 3 2 3 2 3" xfId="23050"/>
    <cellStyle name="SAPBEXheaderItem 3 2 3 3" xfId="11882"/>
    <cellStyle name="SAPBEXheaderItem 3 2 3 3 2" xfId="18207"/>
    <cellStyle name="SAPBEXheaderItem 3 2 3 3 2 2" xfId="27604"/>
    <cellStyle name="SAPBEXheaderItem 3 2 3 3 3" xfId="24022"/>
    <cellStyle name="SAPBEXheaderItem 3 2 3 4" xfId="7772"/>
    <cellStyle name="SAPBEXheaderItem 3 2 3 4 2" xfId="21804"/>
    <cellStyle name="SAPBEXheaderItem 3 2 3 5" xfId="14930"/>
    <cellStyle name="SAPBEXheaderItem 3 2 3 5 2" xfId="25524"/>
    <cellStyle name="SAPBEXheaderItem 3 2 3 6" xfId="19728"/>
    <cellStyle name="SAPBEXheaderItem 3 2 4" xfId="3670"/>
    <cellStyle name="SAPBEXheaderItem 3 2 4 2" xfId="10425"/>
    <cellStyle name="SAPBEXheaderItem 3 2 4 2 2" xfId="16858"/>
    <cellStyle name="SAPBEXheaderItem 3 2 4 2 2 2" xfId="26864"/>
    <cellStyle name="SAPBEXheaderItem 3 2 4 2 3" xfId="23316"/>
    <cellStyle name="SAPBEXheaderItem 3 2 4 3" xfId="12355"/>
    <cellStyle name="SAPBEXheaderItem 3 2 4 3 2" xfId="18678"/>
    <cellStyle name="SAPBEXheaderItem 3 2 4 3 2 2" xfId="27874"/>
    <cellStyle name="SAPBEXheaderItem 3 2 4 3 3" xfId="24286"/>
    <cellStyle name="SAPBEXheaderItem 3 2 4 4" xfId="8246"/>
    <cellStyle name="SAPBEXheaderItem 3 2 4 4 2" xfId="22243"/>
    <cellStyle name="SAPBEXheaderItem 3 2 4 5" xfId="15402"/>
    <cellStyle name="SAPBEXheaderItem 3 2 4 5 2" xfId="25794"/>
    <cellStyle name="SAPBEXheaderItem 3 2 4 6" xfId="19992"/>
    <cellStyle name="SAPBEXheaderItem 3 2 5" xfId="4057"/>
    <cellStyle name="SAPBEXheaderItem 3 2 5 2" xfId="20198"/>
    <cellStyle name="SAPBEXheaderItem 3 2 6" xfId="19283"/>
    <cellStyle name="SAPBEXheaderItem 3 2 7" xfId="28406"/>
    <cellStyle name="SAPBEXheaderItem 3 3" xfId="2149"/>
    <cellStyle name="SAPBEXheaderItem 3 3 2" xfId="2988"/>
    <cellStyle name="SAPBEXheaderItem 3 3 2 2" xfId="7575"/>
    <cellStyle name="SAPBEXheaderItem 3 3 2 2 2" xfId="14740"/>
    <cellStyle name="SAPBEXheaderItem 3 3 2 2 2 2" xfId="25419"/>
    <cellStyle name="SAPBEXheaderItem 3 3 2 2 3" xfId="21684"/>
    <cellStyle name="SAPBEXheaderItem 3 3 2 3" xfId="9754"/>
    <cellStyle name="SAPBEXheaderItem 3 3 2 3 2" xfId="16390"/>
    <cellStyle name="SAPBEXheaderItem 3 3 2 3 2 2" xfId="26484"/>
    <cellStyle name="SAPBEXheaderItem 3 3 2 3 3" xfId="22943"/>
    <cellStyle name="SAPBEXheaderItem 3 3 2 4" xfId="11694"/>
    <cellStyle name="SAPBEXheaderItem 3 3 2 4 2" xfId="18020"/>
    <cellStyle name="SAPBEXheaderItem 3 3 2 4 2 2" xfId="27499"/>
    <cellStyle name="SAPBEXheaderItem 3 3 2 4 3" xfId="23918"/>
    <cellStyle name="SAPBEXheaderItem 3 3 2 5" xfId="5226"/>
    <cellStyle name="SAPBEXheaderItem 3 3 2 5 2" xfId="20751"/>
    <cellStyle name="SAPBEXheaderItem 3 3 2 6" xfId="12796"/>
    <cellStyle name="SAPBEXheaderItem 3 3 2 6 2" xfId="24561"/>
    <cellStyle name="SAPBEXheaderItem 3 3 2 7" xfId="19624"/>
    <cellStyle name="SAPBEXheaderItem 3 3 3" xfId="3510"/>
    <cellStyle name="SAPBEXheaderItem 3 3 3 2" xfId="10265"/>
    <cellStyle name="SAPBEXheaderItem 3 3 3 2 2" xfId="16747"/>
    <cellStyle name="SAPBEXheaderItem 3 3 3 2 2 2" xfId="26765"/>
    <cellStyle name="SAPBEXheaderItem 3 3 3 2 3" xfId="23217"/>
    <cellStyle name="SAPBEXheaderItem 3 3 3 3" xfId="12195"/>
    <cellStyle name="SAPBEXheaderItem 3 3 3 3 2" xfId="18518"/>
    <cellStyle name="SAPBEXheaderItem 3 3 3 3 2 2" xfId="27775"/>
    <cellStyle name="SAPBEXheaderItem 3 3 3 3 3" xfId="24187"/>
    <cellStyle name="SAPBEXheaderItem 3 3 3 4" xfId="8086"/>
    <cellStyle name="SAPBEXheaderItem 3 3 3 4 2" xfId="22083"/>
    <cellStyle name="SAPBEXheaderItem 3 3 3 5" xfId="15242"/>
    <cellStyle name="SAPBEXheaderItem 3 3 3 5 2" xfId="25695"/>
    <cellStyle name="SAPBEXheaderItem 3 3 3 6" xfId="19893"/>
    <cellStyle name="SAPBEXheaderItem 3 3 4" xfId="6748"/>
    <cellStyle name="SAPBEXheaderItem 3 3 4 2" xfId="13924"/>
    <cellStyle name="SAPBEXheaderItem 3 3 4 2 2" xfId="25011"/>
    <cellStyle name="SAPBEXheaderItem 3 3 4 3" xfId="21256"/>
    <cellStyle name="SAPBEXheaderItem 3 3 5" xfId="8931"/>
    <cellStyle name="SAPBEXheaderItem 3 3 5 2" xfId="15864"/>
    <cellStyle name="SAPBEXheaderItem 3 3 5 2 2" xfId="26071"/>
    <cellStyle name="SAPBEXheaderItem 3 3 5 3" xfId="22558"/>
    <cellStyle name="SAPBEXheaderItem 3 3 6" xfId="11029"/>
    <cellStyle name="SAPBEXheaderItem 3 3 6 2" xfId="17359"/>
    <cellStyle name="SAPBEXheaderItem 3 3 6 2 2" xfId="27094"/>
    <cellStyle name="SAPBEXheaderItem 3 3 6 3" xfId="23541"/>
    <cellStyle name="SAPBEXheaderItem 3 3 7" xfId="4552"/>
    <cellStyle name="SAPBEXheaderItem 3 3 7 2" xfId="20562"/>
    <cellStyle name="SAPBEXheaderItem 3 3 8" xfId="4649"/>
    <cellStyle name="SAPBEXheaderItem 3 3 8 2" xfId="20628"/>
    <cellStyle name="SAPBEXheaderItem 3 4" xfId="2732"/>
    <cellStyle name="SAPBEXheaderItem 3 4 2" xfId="9512"/>
    <cellStyle name="SAPBEXheaderItem 3 4 2 2" xfId="16163"/>
    <cellStyle name="SAPBEXheaderItem 3 4 2 2 2" xfId="26296"/>
    <cellStyle name="SAPBEXheaderItem 3 4 2 3" xfId="22772"/>
    <cellStyle name="SAPBEXheaderItem 3 4 3" xfId="11472"/>
    <cellStyle name="SAPBEXheaderItem 3 4 3 2" xfId="17800"/>
    <cellStyle name="SAPBEXheaderItem 3 4 3 2 2" xfId="27315"/>
    <cellStyle name="SAPBEXheaderItem 3 4 3 3" xfId="23751"/>
    <cellStyle name="SAPBEXheaderItem 3 4 4" xfId="7331"/>
    <cellStyle name="SAPBEXheaderItem 3 4 4 2" xfId="21490"/>
    <cellStyle name="SAPBEXheaderItem 3 4 5" xfId="14504"/>
    <cellStyle name="SAPBEXheaderItem 3 4 5 2" xfId="25234"/>
    <cellStyle name="SAPBEXheaderItem 3 4 6" xfId="19456"/>
    <cellStyle name="SAPBEXheaderItem 3 5" xfId="28164"/>
    <cellStyle name="SAPBEXheaderItem 30" xfId="39982"/>
    <cellStyle name="SAPBEXheaderItem 31" xfId="39638"/>
    <cellStyle name="SAPBEXheaderItem 32" xfId="39882"/>
    <cellStyle name="SAPBEXheaderItem 33" xfId="40316"/>
    <cellStyle name="SAPBEXheaderItem 34" xfId="40292"/>
    <cellStyle name="SAPBEXheaderItem 4" xfId="838"/>
    <cellStyle name="SAPBEXheaderItem 4 2" xfId="1867"/>
    <cellStyle name="SAPBEXheaderItem 4 2 2" xfId="1976"/>
    <cellStyle name="SAPBEXheaderItem 4 2 2 2" xfId="3442"/>
    <cellStyle name="SAPBEXheaderItem 4 2 2 2 2" xfId="10197"/>
    <cellStyle name="SAPBEXheaderItem 4 2 2 2 2 2" xfId="16705"/>
    <cellStyle name="SAPBEXheaderItem 4 2 2 2 2 2 2" xfId="26727"/>
    <cellStyle name="SAPBEXheaderItem 4 2 2 2 2 3" xfId="23185"/>
    <cellStyle name="SAPBEXheaderItem 4 2 2 2 3" xfId="12127"/>
    <cellStyle name="SAPBEXheaderItem 4 2 2 2 3 2" xfId="18451"/>
    <cellStyle name="SAPBEXheaderItem 4 2 2 2 3 2 2" xfId="27738"/>
    <cellStyle name="SAPBEXheaderItem 4 2 2 2 3 3" xfId="24156"/>
    <cellStyle name="SAPBEXheaderItem 4 2 2 2 4" xfId="8018"/>
    <cellStyle name="SAPBEXheaderItem 4 2 2 2 4 2" xfId="22021"/>
    <cellStyle name="SAPBEXheaderItem 4 2 2 2 5" xfId="15175"/>
    <cellStyle name="SAPBEXheaderItem 4 2 2 2 5 2" xfId="25658"/>
    <cellStyle name="SAPBEXheaderItem 4 2 2 2 6" xfId="19862"/>
    <cellStyle name="SAPBEXheaderItem 4 2 2 3" xfId="3915"/>
    <cellStyle name="SAPBEXheaderItem 4 2 2 3 2" xfId="10670"/>
    <cellStyle name="SAPBEXheaderItem 4 2 2 3 2 2" xfId="17028"/>
    <cellStyle name="SAPBEXheaderItem 4 2 2 3 2 2 2" xfId="26999"/>
    <cellStyle name="SAPBEXheaderItem 4 2 2 3 2 3" xfId="23451"/>
    <cellStyle name="SAPBEXheaderItem 4 2 2 3 3" xfId="12600"/>
    <cellStyle name="SAPBEXheaderItem 4 2 2 3 3 2" xfId="18922"/>
    <cellStyle name="SAPBEXheaderItem 4 2 2 3 3 2 2" xfId="28008"/>
    <cellStyle name="SAPBEXheaderItem 4 2 2 3 3 3" xfId="24420"/>
    <cellStyle name="SAPBEXheaderItem 4 2 2 3 4" xfId="8429"/>
    <cellStyle name="SAPBEXheaderItem 4 2 2 3 4 2" xfId="22415"/>
    <cellStyle name="SAPBEXheaderItem 4 2 2 3 5" xfId="15646"/>
    <cellStyle name="SAPBEXheaderItem 4 2 2 3 5 2" xfId="25928"/>
    <cellStyle name="SAPBEXheaderItem 4 2 2 3 6" xfId="20126"/>
    <cellStyle name="SAPBEXheaderItem 4 2 2 4" xfId="6575"/>
    <cellStyle name="SAPBEXheaderItem 4 2 2 4 2" xfId="13753"/>
    <cellStyle name="SAPBEXheaderItem 4 2 2 4 2 2" xfId="24926"/>
    <cellStyle name="SAPBEXheaderItem 4 2 2 4 3" xfId="21176"/>
    <cellStyle name="SAPBEXheaderItem 4 2 2 5" xfId="8758"/>
    <cellStyle name="SAPBEXheaderItem 4 2 2 5 2" xfId="15754"/>
    <cellStyle name="SAPBEXheaderItem 4 2 2 5 2 2" xfId="25984"/>
    <cellStyle name="SAPBEXheaderItem 4 2 2 5 3" xfId="22476"/>
    <cellStyle name="SAPBEXheaderItem 4 2 2 6" xfId="10872"/>
    <cellStyle name="SAPBEXheaderItem 4 2 2 6 2" xfId="17204"/>
    <cellStyle name="SAPBEXheaderItem 4 2 2 6 2 2" xfId="27010"/>
    <cellStyle name="SAPBEXheaderItem 4 2 2 6 3" xfId="23462"/>
    <cellStyle name="SAPBEXheaderItem 4 2 2 7" xfId="12686"/>
    <cellStyle name="SAPBEXheaderItem 4 2 2 7 2" xfId="24474"/>
    <cellStyle name="SAPBEXheaderItem 4 2 2 8" xfId="19293"/>
    <cellStyle name="SAPBEXheaderItem 4 2 3" xfId="3195"/>
    <cellStyle name="SAPBEXheaderItem 4 2 3 2" xfId="9950"/>
    <cellStyle name="SAPBEXheaderItem 4 2 3 2 2" xfId="16534"/>
    <cellStyle name="SAPBEXheaderItem 4 2 3 2 2 2" xfId="26591"/>
    <cellStyle name="SAPBEXheaderItem 4 2 3 2 3" xfId="23049"/>
    <cellStyle name="SAPBEXheaderItem 4 2 3 3" xfId="11881"/>
    <cellStyle name="SAPBEXheaderItem 4 2 3 3 2" xfId="18206"/>
    <cellStyle name="SAPBEXheaderItem 4 2 3 3 2 2" xfId="27603"/>
    <cellStyle name="SAPBEXheaderItem 4 2 3 3 3" xfId="24021"/>
    <cellStyle name="SAPBEXheaderItem 4 2 3 4" xfId="7771"/>
    <cellStyle name="SAPBEXheaderItem 4 2 3 4 2" xfId="21803"/>
    <cellStyle name="SAPBEXheaderItem 4 2 3 5" xfId="14929"/>
    <cellStyle name="SAPBEXheaderItem 4 2 3 5 2" xfId="25523"/>
    <cellStyle name="SAPBEXheaderItem 4 2 3 6" xfId="19727"/>
    <cellStyle name="SAPBEXheaderItem 4 2 4" xfId="3669"/>
    <cellStyle name="SAPBEXheaderItem 4 2 4 2" xfId="10424"/>
    <cellStyle name="SAPBEXheaderItem 4 2 4 2 2" xfId="16857"/>
    <cellStyle name="SAPBEXheaderItem 4 2 4 2 2 2" xfId="26863"/>
    <cellStyle name="SAPBEXheaderItem 4 2 4 2 3" xfId="23315"/>
    <cellStyle name="SAPBEXheaderItem 4 2 4 3" xfId="12354"/>
    <cellStyle name="SAPBEXheaderItem 4 2 4 3 2" xfId="18677"/>
    <cellStyle name="SAPBEXheaderItem 4 2 4 3 2 2" xfId="27873"/>
    <cellStyle name="SAPBEXheaderItem 4 2 4 3 3" xfId="24285"/>
    <cellStyle name="SAPBEXheaderItem 4 2 4 4" xfId="8245"/>
    <cellStyle name="SAPBEXheaderItem 4 2 4 4 2" xfId="22242"/>
    <cellStyle name="SAPBEXheaderItem 4 2 4 5" xfId="15401"/>
    <cellStyle name="SAPBEXheaderItem 4 2 4 5 2" xfId="25793"/>
    <cellStyle name="SAPBEXheaderItem 4 2 4 6" xfId="19991"/>
    <cellStyle name="SAPBEXheaderItem 4 2 5" xfId="4116"/>
    <cellStyle name="SAPBEXheaderItem 4 2 5 2" xfId="20227"/>
    <cellStyle name="SAPBEXheaderItem 4 2 6" xfId="19282"/>
    <cellStyle name="SAPBEXheaderItem 4 2 7" xfId="28405"/>
    <cellStyle name="SAPBEXheaderItem 4 3" xfId="2290"/>
    <cellStyle name="SAPBEXheaderItem 4 3 2" xfId="2987"/>
    <cellStyle name="SAPBEXheaderItem 4 3 2 2" xfId="7574"/>
    <cellStyle name="SAPBEXheaderItem 4 3 2 2 2" xfId="14739"/>
    <cellStyle name="SAPBEXheaderItem 4 3 2 2 2 2" xfId="25418"/>
    <cellStyle name="SAPBEXheaderItem 4 3 2 2 3" xfId="21683"/>
    <cellStyle name="SAPBEXheaderItem 4 3 2 3" xfId="9753"/>
    <cellStyle name="SAPBEXheaderItem 4 3 2 3 2" xfId="16389"/>
    <cellStyle name="SAPBEXheaderItem 4 3 2 3 2 2" xfId="26483"/>
    <cellStyle name="SAPBEXheaderItem 4 3 2 3 3" xfId="22942"/>
    <cellStyle name="SAPBEXheaderItem 4 3 2 4" xfId="11693"/>
    <cellStyle name="SAPBEXheaderItem 4 3 2 4 2" xfId="18019"/>
    <cellStyle name="SAPBEXheaderItem 4 3 2 4 2 2" xfId="27498"/>
    <cellStyle name="SAPBEXheaderItem 4 3 2 4 3" xfId="23917"/>
    <cellStyle name="SAPBEXheaderItem 4 3 2 5" xfId="5331"/>
    <cellStyle name="SAPBEXheaderItem 4 3 2 5 2" xfId="20821"/>
    <cellStyle name="SAPBEXheaderItem 4 3 2 6" xfId="12863"/>
    <cellStyle name="SAPBEXheaderItem 4 3 2 6 2" xfId="24606"/>
    <cellStyle name="SAPBEXheaderItem 4 3 2 7" xfId="19623"/>
    <cellStyle name="SAPBEXheaderItem 4 3 3" xfId="3509"/>
    <cellStyle name="SAPBEXheaderItem 4 3 3 2" xfId="10264"/>
    <cellStyle name="SAPBEXheaderItem 4 3 3 2 2" xfId="16746"/>
    <cellStyle name="SAPBEXheaderItem 4 3 3 2 2 2" xfId="26764"/>
    <cellStyle name="SAPBEXheaderItem 4 3 3 2 3" xfId="23216"/>
    <cellStyle name="SAPBEXheaderItem 4 3 3 3" xfId="12194"/>
    <cellStyle name="SAPBEXheaderItem 4 3 3 3 2" xfId="18517"/>
    <cellStyle name="SAPBEXheaderItem 4 3 3 3 2 2" xfId="27774"/>
    <cellStyle name="SAPBEXheaderItem 4 3 3 3 3" xfId="24186"/>
    <cellStyle name="SAPBEXheaderItem 4 3 3 4" xfId="8085"/>
    <cellStyle name="SAPBEXheaderItem 4 3 3 4 2" xfId="22082"/>
    <cellStyle name="SAPBEXheaderItem 4 3 3 5" xfId="15241"/>
    <cellStyle name="SAPBEXheaderItem 4 3 3 5 2" xfId="25694"/>
    <cellStyle name="SAPBEXheaderItem 4 3 3 6" xfId="19892"/>
    <cellStyle name="SAPBEXheaderItem 4 3 4" xfId="6889"/>
    <cellStyle name="SAPBEXheaderItem 4 3 4 2" xfId="14063"/>
    <cellStyle name="SAPBEXheaderItem 4 3 4 2 2" xfId="25055"/>
    <cellStyle name="SAPBEXheaderItem 4 3 4 3" xfId="21297"/>
    <cellStyle name="SAPBEXheaderItem 4 3 5" xfId="9072"/>
    <cellStyle name="SAPBEXheaderItem 4 3 5 2" xfId="15932"/>
    <cellStyle name="SAPBEXheaderItem 4 3 5 2 2" xfId="26117"/>
    <cellStyle name="SAPBEXheaderItem 4 3 5 3" xfId="22601"/>
    <cellStyle name="SAPBEXheaderItem 4 3 6" xfId="11106"/>
    <cellStyle name="SAPBEXheaderItem 4 3 6 2" xfId="17435"/>
    <cellStyle name="SAPBEXheaderItem 4 3 6 2 2" xfId="27137"/>
    <cellStyle name="SAPBEXheaderItem 4 3 6 3" xfId="23581"/>
    <cellStyle name="SAPBEXheaderItem 4 3 7" xfId="4551"/>
    <cellStyle name="SAPBEXheaderItem 4 3 7 2" xfId="20561"/>
    <cellStyle name="SAPBEXheaderItem 4 3 8" xfId="8445"/>
    <cellStyle name="SAPBEXheaderItem 4 3 8 2" xfId="22424"/>
    <cellStyle name="SAPBEXheaderItem 4 4" xfId="2731"/>
    <cellStyle name="SAPBEXheaderItem 4 4 2" xfId="9511"/>
    <cellStyle name="SAPBEXheaderItem 4 4 2 2" xfId="16162"/>
    <cellStyle name="SAPBEXheaderItem 4 4 2 2 2" xfId="26295"/>
    <cellStyle name="SAPBEXheaderItem 4 4 2 3" xfId="22771"/>
    <cellStyle name="SAPBEXheaderItem 4 4 3" xfId="11471"/>
    <cellStyle name="SAPBEXheaderItem 4 4 3 2" xfId="17799"/>
    <cellStyle name="SAPBEXheaderItem 4 4 3 2 2" xfId="27314"/>
    <cellStyle name="SAPBEXheaderItem 4 4 3 3" xfId="23750"/>
    <cellStyle name="SAPBEXheaderItem 4 4 4" xfId="7330"/>
    <cellStyle name="SAPBEXheaderItem 4 4 4 2" xfId="21489"/>
    <cellStyle name="SAPBEXheaderItem 4 4 5" xfId="14503"/>
    <cellStyle name="SAPBEXheaderItem 4 4 5 2" xfId="25233"/>
    <cellStyle name="SAPBEXheaderItem 4 4 6" xfId="19455"/>
    <cellStyle name="SAPBEXheaderItem 4 5" xfId="28163"/>
    <cellStyle name="SAPBEXheaderItem 5" xfId="1565"/>
    <cellStyle name="SAPBEXheaderItem 5 2" xfId="958"/>
    <cellStyle name="SAPBEXheaderItem 5 2 2" xfId="3250"/>
    <cellStyle name="SAPBEXheaderItem 5 2 2 2" xfId="10005"/>
    <cellStyle name="SAPBEXheaderItem 5 2 2 2 2" xfId="16558"/>
    <cellStyle name="SAPBEXheaderItem 5 2 2 2 2 2" xfId="26613"/>
    <cellStyle name="SAPBEXheaderItem 5 2 2 2 3" xfId="23071"/>
    <cellStyle name="SAPBEXheaderItem 5 2 2 3" xfId="11935"/>
    <cellStyle name="SAPBEXheaderItem 5 2 2 3 2" xfId="18260"/>
    <cellStyle name="SAPBEXheaderItem 5 2 2 3 2 2" xfId="27625"/>
    <cellStyle name="SAPBEXheaderItem 5 2 2 3 3" xfId="24043"/>
    <cellStyle name="SAPBEXheaderItem 5 2 2 4" xfId="7826"/>
    <cellStyle name="SAPBEXheaderItem 5 2 2 4 2" xfId="21830"/>
    <cellStyle name="SAPBEXheaderItem 5 2 2 5" xfId="14984"/>
    <cellStyle name="SAPBEXheaderItem 5 2 2 5 2" xfId="25545"/>
    <cellStyle name="SAPBEXheaderItem 5 2 2 6" xfId="19749"/>
    <cellStyle name="SAPBEXheaderItem 5 2 3" xfId="3723"/>
    <cellStyle name="SAPBEXheaderItem 5 2 3 2" xfId="10478"/>
    <cellStyle name="SAPBEXheaderItem 5 2 3 2 2" xfId="16881"/>
    <cellStyle name="SAPBEXheaderItem 5 2 3 2 2 2" xfId="26885"/>
    <cellStyle name="SAPBEXheaderItem 5 2 3 2 3" xfId="23337"/>
    <cellStyle name="SAPBEXheaderItem 5 2 3 3" xfId="12408"/>
    <cellStyle name="SAPBEXheaderItem 5 2 3 3 2" xfId="18731"/>
    <cellStyle name="SAPBEXheaderItem 5 2 3 3 2 2" xfId="27895"/>
    <cellStyle name="SAPBEXheaderItem 5 2 3 3 3" xfId="24307"/>
    <cellStyle name="SAPBEXheaderItem 5 2 3 4" xfId="8295"/>
    <cellStyle name="SAPBEXheaderItem 5 2 3 4 2" xfId="22291"/>
    <cellStyle name="SAPBEXheaderItem 5 2 3 5" xfId="15455"/>
    <cellStyle name="SAPBEXheaderItem 5 2 3 5 2" xfId="25815"/>
    <cellStyle name="SAPBEXheaderItem 5 2 3 6" xfId="20013"/>
    <cellStyle name="SAPBEXheaderItem 5 2 4" xfId="5999"/>
    <cellStyle name="SAPBEXheaderItem 5 2 4 2" xfId="13260"/>
    <cellStyle name="SAPBEXheaderItem 5 2 4 2 2" xfId="24802"/>
    <cellStyle name="SAPBEXheaderItem 5 2 4 3" xfId="21053"/>
    <cellStyle name="SAPBEXheaderItem 5 2 5" xfId="5874"/>
    <cellStyle name="SAPBEXheaderItem 5 2 5 2" xfId="13139"/>
    <cellStyle name="SAPBEXheaderItem 5 2 5 2 2" xfId="24738"/>
    <cellStyle name="SAPBEXheaderItem 5 2 5 3" xfId="20989"/>
    <cellStyle name="SAPBEXheaderItem 5 2 6" xfId="5602"/>
    <cellStyle name="SAPBEXheaderItem 5 2 6 2" xfId="12954"/>
    <cellStyle name="SAPBEXheaderItem 5 2 6 2 2" xfId="24657"/>
    <cellStyle name="SAPBEXheaderItem 5 2 6 3" xfId="20908"/>
    <cellStyle name="SAPBEXheaderItem 5 2 7" xfId="4157"/>
    <cellStyle name="SAPBEXheaderItem 5 2 7 2" xfId="20241"/>
    <cellStyle name="SAPBEXheaderItem 5 2 8" xfId="19084"/>
    <cellStyle name="SAPBEXheaderItem 5 3" xfId="2776"/>
    <cellStyle name="SAPBEXheaderItem 5 3 2" xfId="9548"/>
    <cellStyle name="SAPBEXheaderItem 5 3 2 2" xfId="16199"/>
    <cellStyle name="SAPBEXheaderItem 5 3 2 2 2" xfId="26325"/>
    <cellStyle name="SAPBEXheaderItem 5 3 2 3" xfId="22800"/>
    <cellStyle name="SAPBEXheaderItem 5 3 3" xfId="11503"/>
    <cellStyle name="SAPBEXheaderItem 5 3 3 2" xfId="17830"/>
    <cellStyle name="SAPBEXheaderItem 5 3 3 2 2" xfId="27341"/>
    <cellStyle name="SAPBEXheaderItem 5 3 3 3" xfId="23776"/>
    <cellStyle name="SAPBEXheaderItem 5 3 4" xfId="7367"/>
    <cellStyle name="SAPBEXheaderItem 5 3 4 2" xfId="21520"/>
    <cellStyle name="SAPBEXheaderItem 5 3 5" xfId="14535"/>
    <cellStyle name="SAPBEXheaderItem 5 3 5 2" xfId="25261"/>
    <cellStyle name="SAPBEXheaderItem 5 3 6" xfId="19482"/>
    <cellStyle name="SAPBEXheaderItem 5 4" xfId="2751"/>
    <cellStyle name="SAPBEXheaderItem 5 4 2" xfId="9524"/>
    <cellStyle name="SAPBEXheaderItem 5 4 2 2" xfId="16175"/>
    <cellStyle name="SAPBEXheaderItem 5 4 2 2 2" xfId="26303"/>
    <cellStyle name="SAPBEXheaderItem 5 4 2 3" xfId="22778"/>
    <cellStyle name="SAPBEXheaderItem 5 4 3" xfId="11479"/>
    <cellStyle name="SAPBEXheaderItem 5 4 3 2" xfId="17807"/>
    <cellStyle name="SAPBEXheaderItem 5 4 3 2 2" xfId="27320"/>
    <cellStyle name="SAPBEXheaderItem 5 4 3 3" xfId="23755"/>
    <cellStyle name="SAPBEXheaderItem 5 4 4" xfId="7342"/>
    <cellStyle name="SAPBEXheaderItem 5 4 4 2" xfId="21497"/>
    <cellStyle name="SAPBEXheaderItem 5 4 5" xfId="14511"/>
    <cellStyle name="SAPBEXheaderItem 5 4 5 2" xfId="25239"/>
    <cellStyle name="SAPBEXheaderItem 5 4 6" xfId="19460"/>
    <cellStyle name="SAPBEXheaderItem 5 5" xfId="4282"/>
    <cellStyle name="SAPBEXheaderItem 5 5 2" xfId="20334"/>
    <cellStyle name="SAPBEXheaderItem 5 6" xfId="19168"/>
    <cellStyle name="SAPBEXheaderItem 5 7" xfId="28259"/>
    <cellStyle name="SAPBEXheaderItem 6" xfId="2164"/>
    <cellStyle name="SAPBEXheaderItem 6 2" xfId="5241"/>
    <cellStyle name="SAPBEXheaderItem 6 2 2" xfId="12808"/>
    <cellStyle name="SAPBEXheaderItem 6 2 2 2" xfId="24572"/>
    <cellStyle name="SAPBEXheaderItem 6 2 3" xfId="20763"/>
    <cellStyle name="SAPBEXheaderItem 6 3" xfId="6763"/>
    <cellStyle name="SAPBEXheaderItem 6 3 2" xfId="13938"/>
    <cellStyle name="SAPBEXheaderItem 6 3 2 2" xfId="25021"/>
    <cellStyle name="SAPBEXheaderItem 6 3 3" xfId="21266"/>
    <cellStyle name="SAPBEXheaderItem 6 4" xfId="8946"/>
    <cellStyle name="SAPBEXheaderItem 6 4 2" xfId="15876"/>
    <cellStyle name="SAPBEXheaderItem 6 4 2 2" xfId="26082"/>
    <cellStyle name="SAPBEXheaderItem 6 4 3" xfId="22569"/>
    <cellStyle name="SAPBEXheaderItem 6 5" xfId="11042"/>
    <cellStyle name="SAPBEXheaderItem 6 5 2" xfId="17371"/>
    <cellStyle name="SAPBEXheaderItem 6 5 2 2" xfId="27104"/>
    <cellStyle name="SAPBEXheaderItem 6 5 3" xfId="23551"/>
    <cellStyle name="SAPBEXheaderItem 6 6" xfId="4332"/>
    <cellStyle name="SAPBEXheaderItem 6 6 2" xfId="20376"/>
    <cellStyle name="SAPBEXheaderItem 6 7" xfId="8427"/>
    <cellStyle name="SAPBEXheaderItem 6 7 2" xfId="22413"/>
    <cellStyle name="SAPBEXheaderItem 7" xfId="2612"/>
    <cellStyle name="SAPBEXheaderItem 7 2" xfId="9392"/>
    <cellStyle name="SAPBEXheaderItem 7 2 2" xfId="16043"/>
    <cellStyle name="SAPBEXheaderItem 7 2 2 2" xfId="26195"/>
    <cellStyle name="SAPBEXheaderItem 7 2 3" xfId="22676"/>
    <cellStyle name="SAPBEXheaderItem 7 3" xfId="11352"/>
    <cellStyle name="SAPBEXheaderItem 7 3 2" xfId="17680"/>
    <cellStyle name="SAPBEXheaderItem 7 3 2 2" xfId="27214"/>
    <cellStyle name="SAPBEXheaderItem 7 3 3" xfId="23655"/>
    <cellStyle name="SAPBEXheaderItem 7 4" xfId="7211"/>
    <cellStyle name="SAPBEXheaderItem 7 4 2" xfId="21375"/>
    <cellStyle name="SAPBEXheaderItem 7 5" xfId="14384"/>
    <cellStyle name="SAPBEXheaderItem 7 5 2" xfId="25133"/>
    <cellStyle name="SAPBEXheaderItem 7 6" xfId="19360"/>
    <cellStyle name="SAPBEXheaderItem 8" xfId="18987"/>
    <cellStyle name="SAPBEXheaderItem 9" xfId="28075"/>
    <cellStyle name="SAPBEXheaderText" xfId="78"/>
    <cellStyle name="SAPBEXheaderText 10" xfId="37136"/>
    <cellStyle name="SAPBEXheaderText 11" xfId="37110"/>
    <cellStyle name="SAPBEXheaderText 12" xfId="37182"/>
    <cellStyle name="SAPBEXheaderText 13" xfId="37603"/>
    <cellStyle name="SAPBEXheaderText 14" xfId="37748"/>
    <cellStyle name="SAPBEXheaderText 15" xfId="37993"/>
    <cellStyle name="SAPBEXheaderText 16" xfId="38032"/>
    <cellStyle name="SAPBEXheaderText 17" xfId="38175"/>
    <cellStyle name="SAPBEXheaderText 18" xfId="38316"/>
    <cellStyle name="SAPBEXheaderText 19" xfId="38458"/>
    <cellStyle name="SAPBEXheaderText 2" xfId="111"/>
    <cellStyle name="SAPBEXheaderText 2 10" xfId="37353"/>
    <cellStyle name="SAPBEXheaderText 2 11" xfId="37524"/>
    <cellStyle name="SAPBEXheaderText 2 12" xfId="37648"/>
    <cellStyle name="SAPBEXheaderText 2 13" xfId="37536"/>
    <cellStyle name="SAPBEXheaderText 2 14" xfId="37888"/>
    <cellStyle name="SAPBEXheaderText 2 15" xfId="37038"/>
    <cellStyle name="SAPBEXheaderText 2 16" xfId="38003"/>
    <cellStyle name="SAPBEXheaderText 2 17" xfId="38042"/>
    <cellStyle name="SAPBEXheaderText 2 18" xfId="38184"/>
    <cellStyle name="SAPBEXheaderText 2 19" xfId="38326"/>
    <cellStyle name="SAPBEXheaderText 2 2" xfId="1096"/>
    <cellStyle name="SAPBEXheaderText 2 2 10" xfId="37980"/>
    <cellStyle name="SAPBEXheaderText 2 2 11" xfId="38126"/>
    <cellStyle name="SAPBEXheaderText 2 2 12" xfId="38267"/>
    <cellStyle name="SAPBEXheaderText 2 2 13" xfId="38409"/>
    <cellStyle name="SAPBEXheaderText 2 2 14" xfId="38552"/>
    <cellStyle name="SAPBEXheaderText 2 2 15" xfId="38695"/>
    <cellStyle name="SAPBEXheaderText 2 2 16" xfId="38838"/>
    <cellStyle name="SAPBEXheaderText 2 2 17" xfId="38982"/>
    <cellStyle name="SAPBEXheaderText 2 2 18" xfId="39123"/>
    <cellStyle name="SAPBEXheaderText 2 2 19" xfId="39260"/>
    <cellStyle name="SAPBEXheaderText 2 2 2" xfId="1711"/>
    <cellStyle name="SAPBEXheaderText 2 2 2 2" xfId="923"/>
    <cellStyle name="SAPBEXheaderText 2 2 2 2 2" xfId="3345"/>
    <cellStyle name="SAPBEXheaderText 2 2 2 2 2 2" xfId="10100"/>
    <cellStyle name="SAPBEXheaderText 2 2 2 2 2 2 2" xfId="16639"/>
    <cellStyle name="SAPBEXheaderText 2 2 2 2 2 2 2 2" xfId="26679"/>
    <cellStyle name="SAPBEXheaderText 2 2 2 2 2 2 3" xfId="23137"/>
    <cellStyle name="SAPBEXheaderText 2 2 2 2 2 3" xfId="12030"/>
    <cellStyle name="SAPBEXheaderText 2 2 2 2 2 3 2" xfId="18355"/>
    <cellStyle name="SAPBEXheaderText 2 2 2 2 2 3 2 2" xfId="27691"/>
    <cellStyle name="SAPBEXheaderText 2 2 2 2 2 3 3" xfId="24109"/>
    <cellStyle name="SAPBEXheaderText 2 2 2 2 2 4" xfId="7921"/>
    <cellStyle name="SAPBEXheaderText 2 2 2 2 2 4 2" xfId="21925"/>
    <cellStyle name="SAPBEXheaderText 2 2 2 2 2 5" xfId="15079"/>
    <cellStyle name="SAPBEXheaderText 2 2 2 2 2 5 2" xfId="25611"/>
    <cellStyle name="SAPBEXheaderText 2 2 2 2 2 6" xfId="19815"/>
    <cellStyle name="SAPBEXheaderText 2 2 2 2 3" xfId="3818"/>
    <cellStyle name="SAPBEXheaderText 2 2 2 2 3 2" xfId="10573"/>
    <cellStyle name="SAPBEXheaderText 2 2 2 2 3 2 2" xfId="16962"/>
    <cellStyle name="SAPBEXheaderText 2 2 2 2 3 2 2 2" xfId="26951"/>
    <cellStyle name="SAPBEXheaderText 2 2 2 2 3 2 3" xfId="23403"/>
    <cellStyle name="SAPBEXheaderText 2 2 2 2 3 3" xfId="12503"/>
    <cellStyle name="SAPBEXheaderText 2 2 2 2 3 3 2" xfId="18826"/>
    <cellStyle name="SAPBEXheaderText 2 2 2 2 3 3 2 2" xfId="27961"/>
    <cellStyle name="SAPBEXheaderText 2 2 2 2 3 3 3" xfId="24373"/>
    <cellStyle name="SAPBEXheaderText 2 2 2 2 3 4" xfId="8367"/>
    <cellStyle name="SAPBEXheaderText 2 2 2 2 3 4 2" xfId="22361"/>
    <cellStyle name="SAPBEXheaderText 2 2 2 2 3 5" xfId="15550"/>
    <cellStyle name="SAPBEXheaderText 2 2 2 2 3 5 2" xfId="25881"/>
    <cellStyle name="SAPBEXheaderText 2 2 2 2 3 6" xfId="20079"/>
    <cellStyle name="SAPBEXheaderText 2 2 2 2 4" xfId="5966"/>
    <cellStyle name="SAPBEXheaderText 2 2 2 2 4 2" xfId="13227"/>
    <cellStyle name="SAPBEXheaderText 2 2 2 2 4 2 2" xfId="24792"/>
    <cellStyle name="SAPBEXheaderText 2 2 2 2 4 3" xfId="21043"/>
    <cellStyle name="SAPBEXheaderText 2 2 2 2 5" xfId="5688"/>
    <cellStyle name="SAPBEXheaderText 2 2 2 2 5 2" xfId="13024"/>
    <cellStyle name="SAPBEXheaderText 2 2 2 2 5 2 2" xfId="24688"/>
    <cellStyle name="SAPBEXheaderText 2 2 2 2 5 3" xfId="20940"/>
    <cellStyle name="SAPBEXheaderText 2 2 2 2 6" xfId="6384"/>
    <cellStyle name="SAPBEXheaderText 2 2 2 2 6 2" xfId="13596"/>
    <cellStyle name="SAPBEXheaderText 2 2 2 2 6 2 2" xfId="24910"/>
    <cellStyle name="SAPBEXheaderText 2 2 2 2 6 3" xfId="21160"/>
    <cellStyle name="SAPBEXheaderText 2 2 2 2 7" xfId="4229"/>
    <cellStyle name="SAPBEXheaderText 2 2 2 2 7 2" xfId="20294"/>
    <cellStyle name="SAPBEXheaderText 2 2 2 2 8" xfId="19074"/>
    <cellStyle name="SAPBEXheaderText 2 2 2 3" xfId="3082"/>
    <cellStyle name="SAPBEXheaderText 2 2 2 3 2" xfId="9848"/>
    <cellStyle name="SAPBEXheaderText 2 2 2 3 2 2" xfId="16463"/>
    <cellStyle name="SAPBEXheaderText 2 2 2 3 2 2 2" xfId="26542"/>
    <cellStyle name="SAPBEXheaderText 2 2 2 3 2 3" xfId="23000"/>
    <cellStyle name="SAPBEXheaderText 2 2 2 3 3" xfId="11785"/>
    <cellStyle name="SAPBEXheaderText 2 2 2 3 3 2" xfId="18110"/>
    <cellStyle name="SAPBEXheaderText 2 2 2 3 3 2 2" xfId="27556"/>
    <cellStyle name="SAPBEXheaderText 2 2 2 3 3 3" xfId="23974"/>
    <cellStyle name="SAPBEXheaderText 2 2 2 3 4" xfId="7669"/>
    <cellStyle name="SAPBEXheaderText 2 2 2 3 4 2" xfId="21749"/>
    <cellStyle name="SAPBEXheaderText 2 2 2 3 5" xfId="14833"/>
    <cellStyle name="SAPBEXheaderText 2 2 2 3 5 2" xfId="25476"/>
    <cellStyle name="SAPBEXheaderText 2 2 2 3 6" xfId="19680"/>
    <cellStyle name="SAPBEXheaderText 2 2 2 4" xfId="3587"/>
    <cellStyle name="SAPBEXheaderText 2 2 2 4 2" xfId="10342"/>
    <cellStyle name="SAPBEXheaderText 2 2 2 4 2 2" xfId="16806"/>
    <cellStyle name="SAPBEXheaderText 2 2 2 4 2 2 2" xfId="26816"/>
    <cellStyle name="SAPBEXheaderText 2 2 2 4 2 3" xfId="23268"/>
    <cellStyle name="SAPBEXheaderText 2 2 2 4 3" xfId="12272"/>
    <cellStyle name="SAPBEXheaderText 2 2 2 4 3 2" xfId="18595"/>
    <cellStyle name="SAPBEXheaderText 2 2 2 4 3 2 2" xfId="27826"/>
    <cellStyle name="SAPBEXheaderText 2 2 2 4 3 3" xfId="24238"/>
    <cellStyle name="SAPBEXheaderText 2 2 2 4 4" xfId="8163"/>
    <cellStyle name="SAPBEXheaderText 2 2 2 4 4 2" xfId="22160"/>
    <cellStyle name="SAPBEXheaderText 2 2 2 4 5" xfId="15319"/>
    <cellStyle name="SAPBEXheaderText 2 2 2 4 5 2" xfId="25746"/>
    <cellStyle name="SAPBEXheaderText 2 2 2 4 6" xfId="19944"/>
    <cellStyle name="SAPBEXheaderText 2 2 2 5" xfId="3979"/>
    <cellStyle name="SAPBEXheaderText 2 2 2 5 2" xfId="20142"/>
    <cellStyle name="SAPBEXheaderText 2 2 2 6" xfId="19235"/>
    <cellStyle name="SAPBEXheaderText 2 2 2 7" xfId="28340"/>
    <cellStyle name="SAPBEXheaderText 2 2 20" xfId="39396"/>
    <cellStyle name="SAPBEXheaderText 2 2 21" xfId="39534"/>
    <cellStyle name="SAPBEXheaderText 2 2 22" xfId="39659"/>
    <cellStyle name="SAPBEXheaderText 2 2 23" xfId="39781"/>
    <cellStyle name="SAPBEXheaderText 2 2 24" xfId="39900"/>
    <cellStyle name="SAPBEXheaderText 2 2 25" xfId="40013"/>
    <cellStyle name="SAPBEXheaderText 2 2 26" xfId="40120"/>
    <cellStyle name="SAPBEXheaderText 2 2 27" xfId="40209"/>
    <cellStyle name="SAPBEXheaderText 2 2 28" xfId="40304"/>
    <cellStyle name="SAPBEXheaderText 2 2 29" xfId="40385"/>
    <cellStyle name="SAPBEXheaderText 2 2 3" xfId="2192"/>
    <cellStyle name="SAPBEXheaderText 2 2 3 2" xfId="5261"/>
    <cellStyle name="SAPBEXheaderText 2 2 3 2 2" xfId="12822"/>
    <cellStyle name="SAPBEXheaderText 2 2 3 2 2 2" xfId="24583"/>
    <cellStyle name="SAPBEXheaderText 2 2 3 2 3" xfId="20779"/>
    <cellStyle name="SAPBEXheaderText 2 2 3 3" xfId="6791"/>
    <cellStyle name="SAPBEXheaderText 2 2 3 3 2" xfId="13965"/>
    <cellStyle name="SAPBEXheaderText 2 2 3 3 2 2" xfId="25032"/>
    <cellStyle name="SAPBEXheaderText 2 2 3 3 3" xfId="21276"/>
    <cellStyle name="SAPBEXheaderText 2 2 3 4" xfId="8974"/>
    <cellStyle name="SAPBEXheaderText 2 2 3 4 2" xfId="15891"/>
    <cellStyle name="SAPBEXheaderText 2 2 3 4 2 2" xfId="26094"/>
    <cellStyle name="SAPBEXheaderText 2 2 3 4 3" xfId="22580"/>
    <cellStyle name="SAPBEXheaderText 2 2 3 5" xfId="11056"/>
    <cellStyle name="SAPBEXheaderText 2 2 3 5 2" xfId="17385"/>
    <cellStyle name="SAPBEXheaderText 2 2 3 5 2 2" xfId="27114"/>
    <cellStyle name="SAPBEXheaderText 2 2 3 5 3" xfId="23560"/>
    <cellStyle name="SAPBEXheaderText 2 2 3 6" xfId="4410"/>
    <cellStyle name="SAPBEXheaderText 2 2 3 6 2" xfId="20454"/>
    <cellStyle name="SAPBEXheaderText 2 2 3 7" xfId="5319"/>
    <cellStyle name="SAPBEXheaderText 2 2 3 7 2" xfId="20814"/>
    <cellStyle name="SAPBEXheaderText 2 2 30" xfId="40446"/>
    <cellStyle name="SAPBEXheaderText 2 2 31" xfId="40488"/>
    <cellStyle name="SAPBEXheaderText 2 2 4" xfId="2868"/>
    <cellStyle name="SAPBEXheaderText 2 2 4 2" xfId="9635"/>
    <cellStyle name="SAPBEXheaderText 2 2 4 2 2" xfId="16283"/>
    <cellStyle name="SAPBEXheaderText 2 2 4 2 2 2" xfId="26397"/>
    <cellStyle name="SAPBEXheaderText 2 2 4 2 3" xfId="22865"/>
    <cellStyle name="SAPBEXheaderText 2 2 4 3" xfId="11587"/>
    <cellStyle name="SAPBEXheaderText 2 2 4 3 2" xfId="17914"/>
    <cellStyle name="SAPBEXheaderText 2 2 4 3 2 2" xfId="27413"/>
    <cellStyle name="SAPBEXheaderText 2 2 4 3 3" xfId="23841"/>
    <cellStyle name="SAPBEXheaderText 2 2 4 4" xfId="7455"/>
    <cellStyle name="SAPBEXheaderText 2 2 4 4 2" xfId="21592"/>
    <cellStyle name="SAPBEXheaderText 2 2 4 5" xfId="14622"/>
    <cellStyle name="SAPBEXheaderText 2 2 4 5 2" xfId="25333"/>
    <cellStyle name="SAPBEXheaderText 2 2 4 6" xfId="19547"/>
    <cellStyle name="SAPBEXheaderText 2 2 5" xfId="2702"/>
    <cellStyle name="SAPBEXheaderText 2 2 5 2" xfId="9482"/>
    <cellStyle name="SAPBEXheaderText 2 2 5 2 2" xfId="16133"/>
    <cellStyle name="SAPBEXheaderText 2 2 5 2 2 2" xfId="26271"/>
    <cellStyle name="SAPBEXheaderText 2 2 5 2 3" xfId="22747"/>
    <cellStyle name="SAPBEXheaderText 2 2 5 3" xfId="11442"/>
    <cellStyle name="SAPBEXheaderText 2 2 5 3 2" xfId="17770"/>
    <cellStyle name="SAPBEXheaderText 2 2 5 3 2 2" xfId="27290"/>
    <cellStyle name="SAPBEXheaderText 2 2 5 3 3" xfId="23726"/>
    <cellStyle name="SAPBEXheaderText 2 2 5 4" xfId="7301"/>
    <cellStyle name="SAPBEXheaderText 2 2 5 4 2" xfId="21460"/>
    <cellStyle name="SAPBEXheaderText 2 2 5 5" xfId="14474"/>
    <cellStyle name="SAPBEXheaderText 2 2 5 5 2" xfId="25209"/>
    <cellStyle name="SAPBEXheaderText 2 2 5 6" xfId="19431"/>
    <cellStyle name="SAPBEXheaderText 2 2 6" xfId="28203"/>
    <cellStyle name="SAPBEXheaderText 2 2 7" xfId="37564"/>
    <cellStyle name="SAPBEXheaderText 2 2 8" xfId="37692"/>
    <cellStyle name="SAPBEXheaderText 2 2 9" xfId="37832"/>
    <cellStyle name="SAPBEXheaderText 2 20" xfId="38468"/>
    <cellStyle name="SAPBEXheaderText 2 21" xfId="38610"/>
    <cellStyle name="SAPBEXheaderText 2 22" xfId="38753"/>
    <cellStyle name="SAPBEXheaderText 2 23" xfId="38897"/>
    <cellStyle name="SAPBEXheaderText 2 24" xfId="39041"/>
    <cellStyle name="SAPBEXheaderText 2 25" xfId="38913"/>
    <cellStyle name="SAPBEXheaderText 2 26" xfId="39316"/>
    <cellStyle name="SAPBEXheaderText 2 27" xfId="38767"/>
    <cellStyle name="SAPBEXheaderText 2 28" xfId="39633"/>
    <cellStyle name="SAPBEXheaderText 2 29" xfId="40026"/>
    <cellStyle name="SAPBEXheaderText 2 3" xfId="1060"/>
    <cellStyle name="SAPBEXheaderText 2 3 10" xfId="37875"/>
    <cellStyle name="SAPBEXheaderText 2 3 11" xfId="38019"/>
    <cellStyle name="SAPBEXheaderText 2 3 12" xfId="37659"/>
    <cellStyle name="SAPBEXheaderText 2 3 13" xfId="37439"/>
    <cellStyle name="SAPBEXheaderText 2 3 14" xfId="37017"/>
    <cellStyle name="SAPBEXheaderText 2 3 15" xfId="37009"/>
    <cellStyle name="SAPBEXheaderText 2 3 16" xfId="37960"/>
    <cellStyle name="SAPBEXheaderText 2 3 17" xfId="36980"/>
    <cellStyle name="SAPBEXheaderText 2 3 18" xfId="38059"/>
    <cellStyle name="SAPBEXheaderText 2 3 19" xfId="38201"/>
    <cellStyle name="SAPBEXheaderText 2 3 2" xfId="1696"/>
    <cellStyle name="SAPBEXheaderText 2 3 2 2" xfId="1461"/>
    <cellStyle name="SAPBEXheaderText 2 3 2 2 2" xfId="3331"/>
    <cellStyle name="SAPBEXheaderText 2 3 2 2 2 2" xfId="10086"/>
    <cellStyle name="SAPBEXheaderText 2 3 2 2 2 2 2" xfId="16627"/>
    <cellStyle name="SAPBEXheaderText 2 3 2 2 2 2 2 2" xfId="26667"/>
    <cellStyle name="SAPBEXheaderText 2 3 2 2 2 2 3" xfId="23125"/>
    <cellStyle name="SAPBEXheaderText 2 3 2 2 2 3" xfId="12016"/>
    <cellStyle name="SAPBEXheaderText 2 3 2 2 2 3 2" xfId="18341"/>
    <cellStyle name="SAPBEXheaderText 2 3 2 2 2 3 2 2" xfId="27679"/>
    <cellStyle name="SAPBEXheaderText 2 3 2 2 2 3 3" xfId="24097"/>
    <cellStyle name="SAPBEXheaderText 2 3 2 2 2 4" xfId="7907"/>
    <cellStyle name="SAPBEXheaderText 2 3 2 2 2 4 2" xfId="21911"/>
    <cellStyle name="SAPBEXheaderText 2 3 2 2 2 5" xfId="15065"/>
    <cellStyle name="SAPBEXheaderText 2 3 2 2 2 5 2" xfId="25599"/>
    <cellStyle name="SAPBEXheaderText 2 3 2 2 2 6" xfId="19803"/>
    <cellStyle name="SAPBEXheaderText 2 3 2 2 3" xfId="3804"/>
    <cellStyle name="SAPBEXheaderText 2 3 2 2 3 2" xfId="10559"/>
    <cellStyle name="SAPBEXheaderText 2 3 2 2 3 2 2" xfId="16950"/>
    <cellStyle name="SAPBEXheaderText 2 3 2 2 3 2 2 2" xfId="26939"/>
    <cellStyle name="SAPBEXheaderText 2 3 2 2 3 2 3" xfId="23391"/>
    <cellStyle name="SAPBEXheaderText 2 3 2 2 3 3" xfId="12489"/>
    <cellStyle name="SAPBEXheaderText 2 3 2 2 3 3 2" xfId="18812"/>
    <cellStyle name="SAPBEXheaderText 2 3 2 2 3 3 2 2" xfId="27949"/>
    <cellStyle name="SAPBEXheaderText 2 3 2 2 3 3 3" xfId="24361"/>
    <cellStyle name="SAPBEXheaderText 2 3 2 2 3 4" xfId="8353"/>
    <cellStyle name="SAPBEXheaderText 2 3 2 2 3 4 2" xfId="22347"/>
    <cellStyle name="SAPBEXheaderText 2 3 2 2 3 5" xfId="15536"/>
    <cellStyle name="SAPBEXheaderText 2 3 2 2 3 5 2" xfId="25869"/>
    <cellStyle name="SAPBEXheaderText 2 3 2 2 3 6" xfId="20067"/>
    <cellStyle name="SAPBEXheaderText 2 3 2 2 4" xfId="6238"/>
    <cellStyle name="SAPBEXheaderText 2 3 2 2 4 2" xfId="13473"/>
    <cellStyle name="SAPBEXheaderText 2 3 2 2 4 2 2" xfId="24880"/>
    <cellStyle name="SAPBEXheaderText 2 3 2 2 4 3" xfId="21130"/>
    <cellStyle name="SAPBEXheaderText 2 3 2 2 5" xfId="8511"/>
    <cellStyle name="SAPBEXheaderText 2 3 2 2 5 2" xfId="15706"/>
    <cellStyle name="SAPBEXheaderText 2 3 2 2 5 2 2" xfId="25958"/>
    <cellStyle name="SAPBEXheaderText 2 3 2 2 5 3" xfId="22451"/>
    <cellStyle name="SAPBEXheaderText 2 3 2 2 6" xfId="5569"/>
    <cellStyle name="SAPBEXheaderText 2 3 2 2 6 2" xfId="12932"/>
    <cellStyle name="SAPBEXheaderText 2 3 2 2 6 2 2" xfId="24645"/>
    <cellStyle name="SAPBEXheaderText 2 3 2 2 6 3" xfId="20896"/>
    <cellStyle name="SAPBEXheaderText 2 3 2 2 7" xfId="12665"/>
    <cellStyle name="SAPBEXheaderText 2 3 2 2 7 2" xfId="24456"/>
    <cellStyle name="SAPBEXheaderText 2 3 2 2 8" xfId="19139"/>
    <cellStyle name="SAPBEXheaderText 2 3 2 3" xfId="3068"/>
    <cellStyle name="SAPBEXheaderText 2 3 2 3 2" xfId="9834"/>
    <cellStyle name="SAPBEXheaderText 2 3 2 3 2 2" xfId="16451"/>
    <cellStyle name="SAPBEXheaderText 2 3 2 3 2 2 2" xfId="26530"/>
    <cellStyle name="SAPBEXheaderText 2 3 2 3 2 3" xfId="22988"/>
    <cellStyle name="SAPBEXheaderText 2 3 2 3 3" xfId="11771"/>
    <cellStyle name="SAPBEXheaderText 2 3 2 3 3 2" xfId="18096"/>
    <cellStyle name="SAPBEXheaderText 2 3 2 3 3 2 2" xfId="27544"/>
    <cellStyle name="SAPBEXheaderText 2 3 2 3 3 3" xfId="23962"/>
    <cellStyle name="SAPBEXheaderText 2 3 2 3 4" xfId="7655"/>
    <cellStyle name="SAPBEXheaderText 2 3 2 3 4 2" xfId="21737"/>
    <cellStyle name="SAPBEXheaderText 2 3 2 3 5" xfId="14819"/>
    <cellStyle name="SAPBEXheaderText 2 3 2 3 5 2" xfId="25464"/>
    <cellStyle name="SAPBEXheaderText 2 3 2 3 6" xfId="19668"/>
    <cellStyle name="SAPBEXheaderText 2 3 2 4" xfId="3573"/>
    <cellStyle name="SAPBEXheaderText 2 3 2 4 2" xfId="10328"/>
    <cellStyle name="SAPBEXheaderText 2 3 2 4 2 2" xfId="16794"/>
    <cellStyle name="SAPBEXheaderText 2 3 2 4 2 2 2" xfId="26804"/>
    <cellStyle name="SAPBEXheaderText 2 3 2 4 2 3" xfId="23256"/>
    <cellStyle name="SAPBEXheaderText 2 3 2 4 3" xfId="12258"/>
    <cellStyle name="SAPBEXheaderText 2 3 2 4 3 2" xfId="18581"/>
    <cellStyle name="SAPBEXheaderText 2 3 2 4 3 2 2" xfId="27814"/>
    <cellStyle name="SAPBEXheaderText 2 3 2 4 3 3" xfId="24226"/>
    <cellStyle name="SAPBEXheaderText 2 3 2 4 4" xfId="8149"/>
    <cellStyle name="SAPBEXheaderText 2 3 2 4 4 2" xfId="22146"/>
    <cellStyle name="SAPBEXheaderText 2 3 2 4 5" xfId="15305"/>
    <cellStyle name="SAPBEXheaderText 2 3 2 4 5 2" xfId="25734"/>
    <cellStyle name="SAPBEXheaderText 2 3 2 4 6" xfId="19932"/>
    <cellStyle name="SAPBEXheaderText 2 3 2 5" xfId="3993"/>
    <cellStyle name="SAPBEXheaderText 2 3 2 5 2" xfId="20154"/>
    <cellStyle name="SAPBEXheaderText 2 3 2 6" xfId="19223"/>
    <cellStyle name="SAPBEXheaderText 2 3 2 7" xfId="28328"/>
    <cellStyle name="SAPBEXheaderText 2 3 20" xfId="38343"/>
    <cellStyle name="SAPBEXheaderText 2 3 21" xfId="38485"/>
    <cellStyle name="SAPBEXheaderText 2 3 22" xfId="38627"/>
    <cellStyle name="SAPBEXheaderText 2 3 23" xfId="39696"/>
    <cellStyle name="SAPBEXheaderText 2 3 24" xfId="39814"/>
    <cellStyle name="SAPBEXheaderText 2 3 25" xfId="39932"/>
    <cellStyle name="SAPBEXheaderText 2 3 26" xfId="40045"/>
    <cellStyle name="SAPBEXheaderText 2 3 27" xfId="39958"/>
    <cellStyle name="SAPBEXheaderText 2 3 28" xfId="40245"/>
    <cellStyle name="SAPBEXheaderText 2 3 29" xfId="40337"/>
    <cellStyle name="SAPBEXheaderText 2 3 3" xfId="2095"/>
    <cellStyle name="SAPBEXheaderText 2 3 3 2" xfId="5180"/>
    <cellStyle name="SAPBEXheaderText 2 3 3 2 2" xfId="12755"/>
    <cellStyle name="SAPBEXheaderText 2 3 3 2 2 2" xfId="24527"/>
    <cellStyle name="SAPBEXheaderText 2 3 3 2 3" xfId="20712"/>
    <cellStyle name="SAPBEXheaderText 2 3 3 3" xfId="6694"/>
    <cellStyle name="SAPBEXheaderText 2 3 3 3 2" xfId="13870"/>
    <cellStyle name="SAPBEXheaderText 2 3 3 3 2 2" xfId="24977"/>
    <cellStyle name="SAPBEXheaderText 2 3 3 3 3" xfId="21223"/>
    <cellStyle name="SAPBEXheaderText 2 3 3 4" xfId="8877"/>
    <cellStyle name="SAPBEXheaderText 2 3 3 4 2" xfId="15823"/>
    <cellStyle name="SAPBEXheaderText 2 3 3 4 2 2" xfId="26037"/>
    <cellStyle name="SAPBEXheaderText 2 3 3 4 3" xfId="22525"/>
    <cellStyle name="SAPBEXheaderText 2 3 3 5" xfId="10986"/>
    <cellStyle name="SAPBEXheaderText 2 3 3 5 2" xfId="17316"/>
    <cellStyle name="SAPBEXheaderText 2 3 3 5 2 2" xfId="27060"/>
    <cellStyle name="SAPBEXheaderText 2 3 3 5 3" xfId="23508"/>
    <cellStyle name="SAPBEXheaderText 2 3 3 6" xfId="4396"/>
    <cellStyle name="SAPBEXheaderText 2 3 3 6 2" xfId="20440"/>
    <cellStyle name="SAPBEXheaderText 2 3 3 7" xfId="4622"/>
    <cellStyle name="SAPBEXheaderText 2 3 3 7 2" xfId="20613"/>
    <cellStyle name="SAPBEXheaderText 2 3 30" xfId="40410"/>
    <cellStyle name="SAPBEXheaderText 2 3 31" xfId="40467"/>
    <cellStyle name="SAPBEXheaderText 2 3 4" xfId="2857"/>
    <cellStyle name="SAPBEXheaderText 2 3 4 2" xfId="9624"/>
    <cellStyle name="SAPBEXheaderText 2 3 4 2 2" xfId="16273"/>
    <cellStyle name="SAPBEXheaderText 2 3 4 2 2 2" xfId="26387"/>
    <cellStyle name="SAPBEXheaderText 2 3 4 2 3" xfId="22855"/>
    <cellStyle name="SAPBEXheaderText 2 3 4 3" xfId="11577"/>
    <cellStyle name="SAPBEXheaderText 2 3 4 3 2" xfId="17904"/>
    <cellStyle name="SAPBEXheaderText 2 3 4 3 2 2" xfId="27403"/>
    <cellStyle name="SAPBEXheaderText 2 3 4 3 3" xfId="23831"/>
    <cellStyle name="SAPBEXheaderText 2 3 4 4" xfId="7444"/>
    <cellStyle name="SAPBEXheaderText 2 3 4 4 2" xfId="21582"/>
    <cellStyle name="SAPBEXheaderText 2 3 4 5" xfId="14611"/>
    <cellStyle name="SAPBEXheaderText 2 3 4 5 2" xfId="25323"/>
    <cellStyle name="SAPBEXheaderText 2 3 4 6" xfId="19537"/>
    <cellStyle name="SAPBEXheaderText 2 3 5" xfId="2907"/>
    <cellStyle name="SAPBEXheaderText 2 3 5 2" xfId="9674"/>
    <cellStyle name="SAPBEXheaderText 2 3 5 2 2" xfId="16321"/>
    <cellStyle name="SAPBEXheaderText 2 3 5 2 2 2" xfId="26433"/>
    <cellStyle name="SAPBEXheaderText 2 3 5 2 3" xfId="22899"/>
    <cellStyle name="SAPBEXheaderText 2 3 5 3" xfId="11625"/>
    <cellStyle name="SAPBEXheaderText 2 3 5 3 2" xfId="17952"/>
    <cellStyle name="SAPBEXheaderText 2 3 5 3 2 2" xfId="27449"/>
    <cellStyle name="SAPBEXheaderText 2 3 5 3 3" xfId="23875"/>
    <cellStyle name="SAPBEXheaderText 2 3 5 4" xfId="7494"/>
    <cellStyle name="SAPBEXheaderText 2 3 5 4 2" xfId="21628"/>
    <cellStyle name="SAPBEXheaderText 2 3 5 5" xfId="14661"/>
    <cellStyle name="SAPBEXheaderText 2 3 5 5 2" xfId="25369"/>
    <cellStyle name="SAPBEXheaderText 2 3 5 6" xfId="19581"/>
    <cellStyle name="SAPBEXheaderText 2 3 6" xfId="28193"/>
    <cellStyle name="SAPBEXheaderText 2 3 7" xfId="37461"/>
    <cellStyle name="SAPBEXheaderText 2 3 8" xfId="36969"/>
    <cellStyle name="SAPBEXheaderText 2 3 9" xfId="37736"/>
    <cellStyle name="SAPBEXheaderText 2 30" xfId="40203"/>
    <cellStyle name="SAPBEXheaderText 2 31" xfId="40222"/>
    <cellStyle name="SAPBEXheaderText 2 32" xfId="39761"/>
    <cellStyle name="SAPBEXheaderText 2 33" xfId="40350"/>
    <cellStyle name="SAPBEXheaderText 2 34" xfId="353"/>
    <cellStyle name="SAPBEXheaderText 2 4" xfId="1091"/>
    <cellStyle name="SAPBEXheaderText 2 4 10" xfId="36983"/>
    <cellStyle name="SAPBEXheaderText 2 4 11" xfId="37853"/>
    <cellStyle name="SAPBEXheaderText 2 4 12" xfId="38078"/>
    <cellStyle name="SAPBEXheaderText 2 4 13" xfId="38220"/>
    <cellStyle name="SAPBEXheaderText 2 4 14" xfId="38361"/>
    <cellStyle name="SAPBEXheaderText 2 4 15" xfId="38504"/>
    <cellStyle name="SAPBEXheaderText 2 4 16" xfId="38646"/>
    <cellStyle name="SAPBEXheaderText 2 4 17" xfId="38790"/>
    <cellStyle name="SAPBEXheaderText 2 4 18" xfId="38935"/>
    <cellStyle name="SAPBEXheaderText 2 4 19" xfId="39078"/>
    <cellStyle name="SAPBEXheaderText 2 4 2" xfId="1707"/>
    <cellStyle name="SAPBEXheaderText 2 4 2 2" xfId="922"/>
    <cellStyle name="SAPBEXheaderText 2 4 2 2 2" xfId="3341"/>
    <cellStyle name="SAPBEXheaderText 2 4 2 2 2 2" xfId="10096"/>
    <cellStyle name="SAPBEXheaderText 2 4 2 2 2 2 2" xfId="16635"/>
    <cellStyle name="SAPBEXheaderText 2 4 2 2 2 2 2 2" xfId="26675"/>
    <cellStyle name="SAPBEXheaderText 2 4 2 2 2 2 3" xfId="23133"/>
    <cellStyle name="SAPBEXheaderText 2 4 2 2 2 3" xfId="12026"/>
    <cellStyle name="SAPBEXheaderText 2 4 2 2 2 3 2" xfId="18351"/>
    <cellStyle name="SAPBEXheaderText 2 4 2 2 2 3 2 2" xfId="27687"/>
    <cellStyle name="SAPBEXheaderText 2 4 2 2 2 3 3" xfId="24105"/>
    <cellStyle name="SAPBEXheaderText 2 4 2 2 2 4" xfId="7917"/>
    <cellStyle name="SAPBEXheaderText 2 4 2 2 2 4 2" xfId="21921"/>
    <cellStyle name="SAPBEXheaderText 2 4 2 2 2 5" xfId="15075"/>
    <cellStyle name="SAPBEXheaderText 2 4 2 2 2 5 2" xfId="25607"/>
    <cellStyle name="SAPBEXheaderText 2 4 2 2 2 6" xfId="19811"/>
    <cellStyle name="SAPBEXheaderText 2 4 2 2 3" xfId="3814"/>
    <cellStyle name="SAPBEXheaderText 2 4 2 2 3 2" xfId="10569"/>
    <cellStyle name="SAPBEXheaderText 2 4 2 2 3 2 2" xfId="16958"/>
    <cellStyle name="SAPBEXheaderText 2 4 2 2 3 2 2 2" xfId="26947"/>
    <cellStyle name="SAPBEXheaderText 2 4 2 2 3 2 3" xfId="23399"/>
    <cellStyle name="SAPBEXheaderText 2 4 2 2 3 3" xfId="12499"/>
    <cellStyle name="SAPBEXheaderText 2 4 2 2 3 3 2" xfId="18822"/>
    <cellStyle name="SAPBEXheaderText 2 4 2 2 3 3 2 2" xfId="27957"/>
    <cellStyle name="SAPBEXheaderText 2 4 2 2 3 3 3" xfId="24369"/>
    <cellStyle name="SAPBEXheaderText 2 4 2 2 3 4" xfId="8363"/>
    <cellStyle name="SAPBEXheaderText 2 4 2 2 3 4 2" xfId="22357"/>
    <cellStyle name="SAPBEXheaderText 2 4 2 2 3 5" xfId="15546"/>
    <cellStyle name="SAPBEXheaderText 2 4 2 2 3 5 2" xfId="25877"/>
    <cellStyle name="SAPBEXheaderText 2 4 2 2 3 6" xfId="20075"/>
    <cellStyle name="SAPBEXheaderText 2 4 2 2 4" xfId="5965"/>
    <cellStyle name="SAPBEXheaderText 2 4 2 2 4 2" xfId="13226"/>
    <cellStyle name="SAPBEXheaderText 2 4 2 2 4 2 2" xfId="24791"/>
    <cellStyle name="SAPBEXheaderText 2 4 2 2 4 3" xfId="21042"/>
    <cellStyle name="SAPBEXheaderText 2 4 2 2 5" xfId="5880"/>
    <cellStyle name="SAPBEXheaderText 2 4 2 2 5 2" xfId="13145"/>
    <cellStyle name="SAPBEXheaderText 2 4 2 2 5 2 2" xfId="24742"/>
    <cellStyle name="SAPBEXheaderText 2 4 2 2 5 3" xfId="20993"/>
    <cellStyle name="SAPBEXheaderText 2 4 2 2 6" xfId="5659"/>
    <cellStyle name="SAPBEXheaderText 2 4 2 2 6 2" xfId="13001"/>
    <cellStyle name="SAPBEXheaderText 2 4 2 2 6 2 2" xfId="24669"/>
    <cellStyle name="SAPBEXheaderText 2 4 2 2 6 3" xfId="20921"/>
    <cellStyle name="SAPBEXheaderText 2 4 2 2 7" xfId="4241"/>
    <cellStyle name="SAPBEXheaderText 2 4 2 2 7 2" xfId="20305"/>
    <cellStyle name="SAPBEXheaderText 2 4 2 2 8" xfId="19073"/>
    <cellStyle name="SAPBEXheaderText 2 4 2 3" xfId="3078"/>
    <cellStyle name="SAPBEXheaderText 2 4 2 3 2" xfId="9844"/>
    <cellStyle name="SAPBEXheaderText 2 4 2 3 2 2" xfId="16459"/>
    <cellStyle name="SAPBEXheaderText 2 4 2 3 2 2 2" xfId="26538"/>
    <cellStyle name="SAPBEXheaderText 2 4 2 3 2 3" xfId="22996"/>
    <cellStyle name="SAPBEXheaderText 2 4 2 3 3" xfId="11781"/>
    <cellStyle name="SAPBEXheaderText 2 4 2 3 3 2" xfId="18106"/>
    <cellStyle name="SAPBEXheaderText 2 4 2 3 3 2 2" xfId="27552"/>
    <cellStyle name="SAPBEXheaderText 2 4 2 3 3 3" xfId="23970"/>
    <cellStyle name="SAPBEXheaderText 2 4 2 3 4" xfId="7665"/>
    <cellStyle name="SAPBEXheaderText 2 4 2 3 4 2" xfId="21745"/>
    <cellStyle name="SAPBEXheaderText 2 4 2 3 5" xfId="14829"/>
    <cellStyle name="SAPBEXheaderText 2 4 2 3 5 2" xfId="25472"/>
    <cellStyle name="SAPBEXheaderText 2 4 2 3 6" xfId="19676"/>
    <cellStyle name="SAPBEXheaderText 2 4 2 4" xfId="3583"/>
    <cellStyle name="SAPBEXheaderText 2 4 2 4 2" xfId="10338"/>
    <cellStyle name="SAPBEXheaderText 2 4 2 4 2 2" xfId="16802"/>
    <cellStyle name="SAPBEXheaderText 2 4 2 4 2 2 2" xfId="26812"/>
    <cellStyle name="SAPBEXheaderText 2 4 2 4 2 3" xfId="23264"/>
    <cellStyle name="SAPBEXheaderText 2 4 2 4 3" xfId="12268"/>
    <cellStyle name="SAPBEXheaderText 2 4 2 4 3 2" xfId="18591"/>
    <cellStyle name="SAPBEXheaderText 2 4 2 4 3 2 2" xfId="27822"/>
    <cellStyle name="SAPBEXheaderText 2 4 2 4 3 3" xfId="24234"/>
    <cellStyle name="SAPBEXheaderText 2 4 2 4 4" xfId="8159"/>
    <cellStyle name="SAPBEXheaderText 2 4 2 4 4 2" xfId="22156"/>
    <cellStyle name="SAPBEXheaderText 2 4 2 4 5" xfId="15315"/>
    <cellStyle name="SAPBEXheaderText 2 4 2 4 5 2" xfId="25742"/>
    <cellStyle name="SAPBEXheaderText 2 4 2 4 6" xfId="19940"/>
    <cellStyle name="SAPBEXheaderText 2 4 2 5" xfId="3983"/>
    <cellStyle name="SAPBEXheaderText 2 4 2 5 2" xfId="20146"/>
    <cellStyle name="SAPBEXheaderText 2 4 2 6" xfId="19231"/>
    <cellStyle name="SAPBEXheaderText 2 4 2 7" xfId="28336"/>
    <cellStyle name="SAPBEXheaderText 2 4 20" xfId="39216"/>
    <cellStyle name="SAPBEXheaderText 2 4 21" xfId="39352"/>
    <cellStyle name="SAPBEXheaderText 2 4 22" xfId="39488"/>
    <cellStyle name="SAPBEXheaderText 2 4 23" xfId="38613"/>
    <cellStyle name="SAPBEXheaderText 2 4 24" xfId="39589"/>
    <cellStyle name="SAPBEXheaderText 2 4 25" xfId="39718"/>
    <cellStyle name="SAPBEXheaderText 2 4 26" xfId="39836"/>
    <cellStyle name="SAPBEXheaderText 2 4 27" xfId="39345"/>
    <cellStyle name="SAPBEXheaderText 2 4 28" xfId="40181"/>
    <cellStyle name="SAPBEXheaderText 2 4 29" xfId="40229"/>
    <cellStyle name="SAPBEXheaderText 2 4 3" xfId="2233"/>
    <cellStyle name="SAPBEXheaderText 2 4 3 2" xfId="5289"/>
    <cellStyle name="SAPBEXheaderText 2 4 3 2 2" xfId="12841"/>
    <cellStyle name="SAPBEXheaderText 2 4 3 2 2 2" xfId="24592"/>
    <cellStyle name="SAPBEXheaderText 2 4 3 2 3" xfId="20797"/>
    <cellStyle name="SAPBEXheaderText 2 4 3 3" xfId="6832"/>
    <cellStyle name="SAPBEXheaderText 2 4 3 3 2" xfId="14006"/>
    <cellStyle name="SAPBEXheaderText 2 4 3 3 2 2" xfId="25041"/>
    <cellStyle name="SAPBEXheaderText 2 4 3 3 3" xfId="21284"/>
    <cellStyle name="SAPBEXheaderText 2 4 3 4" xfId="9015"/>
    <cellStyle name="SAPBEXheaderText 2 4 3 4 2" xfId="15910"/>
    <cellStyle name="SAPBEXheaderText 2 4 3 4 2 2" xfId="26103"/>
    <cellStyle name="SAPBEXheaderText 2 4 3 4 3" xfId="22588"/>
    <cellStyle name="SAPBEXheaderText 2 4 3 5" xfId="11079"/>
    <cellStyle name="SAPBEXheaderText 2 4 3 5 2" xfId="17408"/>
    <cellStyle name="SAPBEXheaderText 2 4 3 5 2 2" xfId="27123"/>
    <cellStyle name="SAPBEXheaderText 2 4 3 5 3" xfId="23568"/>
    <cellStyle name="SAPBEXheaderText 2 4 3 6" xfId="4406"/>
    <cellStyle name="SAPBEXheaderText 2 4 3 6 2" xfId="20450"/>
    <cellStyle name="SAPBEXheaderText 2 4 3 7" xfId="5468"/>
    <cellStyle name="SAPBEXheaderText 2 4 3 7 2" xfId="20866"/>
    <cellStyle name="SAPBEXheaderText 2 4 30" xfId="40176"/>
    <cellStyle name="SAPBEXheaderText 2 4 31" xfId="40431"/>
    <cellStyle name="SAPBEXheaderText 2 4 4" xfId="2864"/>
    <cellStyle name="SAPBEXheaderText 2 4 4 2" xfId="9631"/>
    <cellStyle name="SAPBEXheaderText 2 4 4 2 2" xfId="16279"/>
    <cellStyle name="SAPBEXheaderText 2 4 4 2 2 2" xfId="26393"/>
    <cellStyle name="SAPBEXheaderText 2 4 4 2 3" xfId="22861"/>
    <cellStyle name="SAPBEXheaderText 2 4 4 3" xfId="11583"/>
    <cellStyle name="SAPBEXheaderText 2 4 4 3 2" xfId="17910"/>
    <cellStyle name="SAPBEXheaderText 2 4 4 3 2 2" xfId="27409"/>
    <cellStyle name="SAPBEXheaderText 2 4 4 3 3" xfId="23837"/>
    <cellStyle name="SAPBEXheaderText 2 4 4 4" xfId="7451"/>
    <cellStyle name="SAPBEXheaderText 2 4 4 4 2" xfId="21588"/>
    <cellStyle name="SAPBEXheaderText 2 4 4 5" xfId="14618"/>
    <cellStyle name="SAPBEXheaderText 2 4 4 5 2" xfId="25329"/>
    <cellStyle name="SAPBEXheaderText 2 4 4 6" xfId="19543"/>
    <cellStyle name="SAPBEXheaderText 2 4 5" xfId="2721"/>
    <cellStyle name="SAPBEXheaderText 2 4 5 2" xfId="9501"/>
    <cellStyle name="SAPBEXheaderText 2 4 5 2 2" xfId="16152"/>
    <cellStyle name="SAPBEXheaderText 2 4 5 2 2 2" xfId="26290"/>
    <cellStyle name="SAPBEXheaderText 2 4 5 2 3" xfId="22766"/>
    <cellStyle name="SAPBEXheaderText 2 4 5 3" xfId="11461"/>
    <cellStyle name="SAPBEXheaderText 2 4 5 3 2" xfId="17789"/>
    <cellStyle name="SAPBEXheaderText 2 4 5 3 2 2" xfId="27309"/>
    <cellStyle name="SAPBEXheaderText 2 4 5 3 3" xfId="23745"/>
    <cellStyle name="SAPBEXheaderText 2 4 5 4" xfId="7320"/>
    <cellStyle name="SAPBEXheaderText 2 4 5 4 2" xfId="21479"/>
    <cellStyle name="SAPBEXheaderText 2 4 5 5" xfId="14493"/>
    <cellStyle name="SAPBEXheaderText 2 4 5 5 2" xfId="25228"/>
    <cellStyle name="SAPBEXheaderText 2 4 5 6" xfId="19450"/>
    <cellStyle name="SAPBEXheaderText 2 4 6" xfId="28200"/>
    <cellStyle name="SAPBEXheaderText 2 4 7" xfId="37358"/>
    <cellStyle name="SAPBEXheaderText 2 4 8" xfId="37312"/>
    <cellStyle name="SAPBEXheaderText 2 4 9" xfId="37429"/>
    <cellStyle name="SAPBEXheaderText 2 5" xfId="1568"/>
    <cellStyle name="SAPBEXheaderText 2 5 2" xfId="1479"/>
    <cellStyle name="SAPBEXheaderText 2 5 2 2" xfId="3253"/>
    <cellStyle name="SAPBEXheaderText 2 5 2 2 2" xfId="10008"/>
    <cellStyle name="SAPBEXheaderText 2 5 2 2 2 2" xfId="16561"/>
    <cellStyle name="SAPBEXheaderText 2 5 2 2 2 2 2" xfId="26616"/>
    <cellStyle name="SAPBEXheaderText 2 5 2 2 2 3" xfId="23074"/>
    <cellStyle name="SAPBEXheaderText 2 5 2 2 3" xfId="11938"/>
    <cellStyle name="SAPBEXheaderText 2 5 2 2 3 2" xfId="18263"/>
    <cellStyle name="SAPBEXheaderText 2 5 2 2 3 2 2" xfId="27628"/>
    <cellStyle name="SAPBEXheaderText 2 5 2 2 3 3" xfId="24046"/>
    <cellStyle name="SAPBEXheaderText 2 5 2 2 4" xfId="7829"/>
    <cellStyle name="SAPBEXheaderText 2 5 2 2 4 2" xfId="21833"/>
    <cellStyle name="SAPBEXheaderText 2 5 2 2 5" xfId="14987"/>
    <cellStyle name="SAPBEXheaderText 2 5 2 2 5 2" xfId="25548"/>
    <cellStyle name="SAPBEXheaderText 2 5 2 2 6" xfId="19752"/>
    <cellStyle name="SAPBEXheaderText 2 5 2 3" xfId="3726"/>
    <cellStyle name="SAPBEXheaderText 2 5 2 3 2" xfId="10481"/>
    <cellStyle name="SAPBEXheaderText 2 5 2 3 2 2" xfId="16884"/>
    <cellStyle name="SAPBEXheaderText 2 5 2 3 2 2 2" xfId="26888"/>
    <cellStyle name="SAPBEXheaderText 2 5 2 3 2 3" xfId="23340"/>
    <cellStyle name="SAPBEXheaderText 2 5 2 3 3" xfId="12411"/>
    <cellStyle name="SAPBEXheaderText 2 5 2 3 3 2" xfId="18734"/>
    <cellStyle name="SAPBEXheaderText 2 5 2 3 3 2 2" xfId="27898"/>
    <cellStyle name="SAPBEXheaderText 2 5 2 3 3 3" xfId="24310"/>
    <cellStyle name="SAPBEXheaderText 2 5 2 3 4" xfId="8298"/>
    <cellStyle name="SAPBEXheaderText 2 5 2 3 4 2" xfId="22294"/>
    <cellStyle name="SAPBEXheaderText 2 5 2 3 5" xfId="15458"/>
    <cellStyle name="SAPBEXheaderText 2 5 2 3 5 2" xfId="25818"/>
    <cellStyle name="SAPBEXheaderText 2 5 2 3 6" xfId="20016"/>
    <cellStyle name="SAPBEXheaderText 2 5 2 4" xfId="6254"/>
    <cellStyle name="SAPBEXheaderText 2 5 2 4 2" xfId="13488"/>
    <cellStyle name="SAPBEXheaderText 2 5 2 4 2 2" xfId="24891"/>
    <cellStyle name="SAPBEXheaderText 2 5 2 4 3" xfId="21141"/>
    <cellStyle name="SAPBEXheaderText 2 5 2 5" xfId="8526"/>
    <cellStyle name="SAPBEXheaderText 2 5 2 5 2" xfId="15718"/>
    <cellStyle name="SAPBEXheaderText 2 5 2 5 2 2" xfId="25968"/>
    <cellStyle name="SAPBEXheaderText 2 5 2 5 3" xfId="22461"/>
    <cellStyle name="SAPBEXheaderText 2 5 2 6" xfId="6099"/>
    <cellStyle name="SAPBEXheaderText 2 5 2 6 2" xfId="13341"/>
    <cellStyle name="SAPBEXheaderText 2 5 2 6 2 2" xfId="24836"/>
    <cellStyle name="SAPBEXheaderText 2 5 2 6 3" xfId="21087"/>
    <cellStyle name="SAPBEXheaderText 2 5 2 7" xfId="12675"/>
    <cellStyle name="SAPBEXheaderText 2 5 2 7 2" xfId="24465"/>
    <cellStyle name="SAPBEXheaderText 2 5 2 8" xfId="19148"/>
    <cellStyle name="SAPBEXheaderText 2 5 3" xfId="3007"/>
    <cellStyle name="SAPBEXheaderText 2 5 3 2" xfId="9773"/>
    <cellStyle name="SAPBEXheaderText 2 5 3 2 2" xfId="16402"/>
    <cellStyle name="SAPBEXheaderText 2 5 3 2 2 2" xfId="26494"/>
    <cellStyle name="SAPBEXheaderText 2 5 3 2 3" xfId="22953"/>
    <cellStyle name="SAPBEXheaderText 2 5 3 3" xfId="11710"/>
    <cellStyle name="SAPBEXheaderText 2 5 3 3 2" xfId="18036"/>
    <cellStyle name="SAPBEXheaderText 2 5 3 3 2 2" xfId="27509"/>
    <cellStyle name="SAPBEXheaderText 2 5 3 3 3" xfId="23928"/>
    <cellStyle name="SAPBEXheaderText 2 5 3 4" xfId="7594"/>
    <cellStyle name="SAPBEXheaderText 2 5 3 4 2" xfId="21695"/>
    <cellStyle name="SAPBEXheaderText 2 5 3 5" xfId="14759"/>
    <cellStyle name="SAPBEXheaderText 2 5 3 5 2" xfId="25429"/>
    <cellStyle name="SAPBEXheaderText 2 5 3 6" xfId="19634"/>
    <cellStyle name="SAPBEXheaderText 2 5 4" xfId="3522"/>
    <cellStyle name="SAPBEXheaderText 2 5 4 2" xfId="10277"/>
    <cellStyle name="SAPBEXheaderText 2 5 4 2 2" xfId="16755"/>
    <cellStyle name="SAPBEXheaderText 2 5 4 2 2 2" xfId="26771"/>
    <cellStyle name="SAPBEXheaderText 2 5 4 2 3" xfId="23223"/>
    <cellStyle name="SAPBEXheaderText 2 5 4 3" xfId="12207"/>
    <cellStyle name="SAPBEXheaderText 2 5 4 3 2" xfId="18530"/>
    <cellStyle name="SAPBEXheaderText 2 5 4 3 2 2" xfId="27781"/>
    <cellStyle name="SAPBEXheaderText 2 5 4 3 3" xfId="24193"/>
    <cellStyle name="SAPBEXheaderText 2 5 4 4" xfId="8098"/>
    <cellStyle name="SAPBEXheaderText 2 5 4 4 2" xfId="22095"/>
    <cellStyle name="SAPBEXheaderText 2 5 4 5" xfId="15254"/>
    <cellStyle name="SAPBEXheaderText 2 5 4 5 2" xfId="25701"/>
    <cellStyle name="SAPBEXheaderText 2 5 4 6" xfId="19899"/>
    <cellStyle name="SAPBEXheaderText 2 5 5" xfId="5392"/>
    <cellStyle name="SAPBEXheaderText 2 5 5 2" xfId="20853"/>
    <cellStyle name="SAPBEXheaderText 2 5 6" xfId="19171"/>
    <cellStyle name="SAPBEXheaderText 2 5 7" xfId="28262"/>
    <cellStyle name="SAPBEXheaderText 2 6" xfId="2350"/>
    <cellStyle name="SAPBEXheaderText 2 6 2" xfId="2825"/>
    <cellStyle name="SAPBEXheaderText 2 6 2 2" xfId="7412"/>
    <cellStyle name="SAPBEXheaderText 2 6 2 2 2" xfId="14579"/>
    <cellStyle name="SAPBEXheaderText 2 6 2 2 2 2" xfId="25300"/>
    <cellStyle name="SAPBEXheaderText 2 6 2 2 3" xfId="21559"/>
    <cellStyle name="SAPBEXheaderText 2 6 2 3" xfId="9592"/>
    <cellStyle name="SAPBEXheaderText 2 6 2 3 2" xfId="16241"/>
    <cellStyle name="SAPBEXheaderText 2 6 2 3 2 2" xfId="26364"/>
    <cellStyle name="SAPBEXheaderText 2 6 2 3 3" xfId="22835"/>
    <cellStyle name="SAPBEXheaderText 2 6 2 4" xfId="11545"/>
    <cellStyle name="SAPBEXheaderText 2 6 2 4 2" xfId="17872"/>
    <cellStyle name="SAPBEXheaderText 2 6 2 4 2 2" xfId="27380"/>
    <cellStyle name="SAPBEXheaderText 2 6 2 4 3" xfId="23811"/>
    <cellStyle name="SAPBEXheaderText 2 6 2 5" xfId="5383"/>
    <cellStyle name="SAPBEXheaderText 2 6 2 5 2" xfId="20846"/>
    <cellStyle name="SAPBEXheaderText 2 6 2 6" xfId="12890"/>
    <cellStyle name="SAPBEXheaderText 2 6 2 6 2" xfId="24627"/>
    <cellStyle name="SAPBEXheaderText 2 6 2 7" xfId="19517"/>
    <cellStyle name="SAPBEXheaderText 2 6 3" xfId="2927"/>
    <cellStyle name="SAPBEXheaderText 2 6 3 2" xfId="9694"/>
    <cellStyle name="SAPBEXheaderText 2 6 3 2 2" xfId="16340"/>
    <cellStyle name="SAPBEXheaderText 2 6 3 2 2 2" xfId="26448"/>
    <cellStyle name="SAPBEXheaderText 2 6 3 2 3" xfId="22913"/>
    <cellStyle name="SAPBEXheaderText 2 6 3 3" xfId="11644"/>
    <cellStyle name="SAPBEXheaderText 2 6 3 3 2" xfId="17971"/>
    <cellStyle name="SAPBEXheaderText 2 6 3 3 2 2" xfId="27464"/>
    <cellStyle name="SAPBEXheaderText 2 6 3 3 3" xfId="23889"/>
    <cellStyle name="SAPBEXheaderText 2 6 3 4" xfId="7514"/>
    <cellStyle name="SAPBEXheaderText 2 6 3 4 2" xfId="21645"/>
    <cellStyle name="SAPBEXheaderText 2 6 3 5" xfId="14681"/>
    <cellStyle name="SAPBEXheaderText 2 6 3 5 2" xfId="25384"/>
    <cellStyle name="SAPBEXheaderText 2 6 3 6" xfId="19595"/>
    <cellStyle name="SAPBEXheaderText 2 6 4" xfId="6949"/>
    <cellStyle name="SAPBEXheaderText 2 6 4 2" xfId="14123"/>
    <cellStyle name="SAPBEXheaderText 2 6 4 2 2" xfId="25076"/>
    <cellStyle name="SAPBEXheaderText 2 6 4 3" xfId="21318"/>
    <cellStyle name="SAPBEXheaderText 2 6 5" xfId="9132"/>
    <cellStyle name="SAPBEXheaderText 2 6 5 2" xfId="15959"/>
    <cellStyle name="SAPBEXheaderText 2 6 5 2 2" xfId="26138"/>
    <cellStyle name="SAPBEXheaderText 2 6 5 3" xfId="22622"/>
    <cellStyle name="SAPBEXheaderText 2 6 6" xfId="11153"/>
    <cellStyle name="SAPBEXheaderText 2 6 6 2" xfId="17482"/>
    <cellStyle name="SAPBEXheaderText 2 6 6 2 2" xfId="27158"/>
    <cellStyle name="SAPBEXheaderText 2 6 6 3" xfId="23602"/>
    <cellStyle name="SAPBEXheaderText 2 6 7" xfId="4335"/>
    <cellStyle name="SAPBEXheaderText 2 6 7 2" xfId="20379"/>
    <cellStyle name="SAPBEXheaderText 2 6 8" xfId="4293"/>
    <cellStyle name="SAPBEXheaderText 2 6 8 2" xfId="20343"/>
    <cellStyle name="SAPBEXheaderText 2 7" xfId="2615"/>
    <cellStyle name="SAPBEXheaderText 2 7 2" xfId="9395"/>
    <cellStyle name="SAPBEXheaderText 2 7 2 2" xfId="16046"/>
    <cellStyle name="SAPBEXheaderText 2 7 2 2 2" xfId="26198"/>
    <cellStyle name="SAPBEXheaderText 2 7 2 3" xfId="22679"/>
    <cellStyle name="SAPBEXheaderText 2 7 3" xfId="11355"/>
    <cellStyle name="SAPBEXheaderText 2 7 3 2" xfId="17683"/>
    <cellStyle name="SAPBEXheaderText 2 7 3 2 2" xfId="27217"/>
    <cellStyle name="SAPBEXheaderText 2 7 3 3" xfId="23658"/>
    <cellStyle name="SAPBEXheaderText 2 7 4" xfId="7214"/>
    <cellStyle name="SAPBEXheaderText 2 7 4 2" xfId="21378"/>
    <cellStyle name="SAPBEXheaderText 2 7 5" xfId="14387"/>
    <cellStyle name="SAPBEXheaderText 2 7 5 2" xfId="25136"/>
    <cellStyle name="SAPBEXheaderText 2 7 6" xfId="19363"/>
    <cellStyle name="SAPBEXheaderText 2 8" xfId="28078"/>
    <cellStyle name="SAPBEXheaderText 2 9" xfId="37137"/>
    <cellStyle name="SAPBEXheaderText 20" xfId="38601"/>
    <cellStyle name="SAPBEXheaderText 21" xfId="38744"/>
    <cellStyle name="SAPBEXheaderText 22" xfId="38887"/>
    <cellStyle name="SAPBEXheaderText 23" xfId="39031"/>
    <cellStyle name="SAPBEXheaderText 24" xfId="39172"/>
    <cellStyle name="SAPBEXheaderText 25" xfId="39306"/>
    <cellStyle name="SAPBEXheaderText 26" xfId="39181"/>
    <cellStyle name="SAPBEXheaderText 27" xfId="39581"/>
    <cellStyle name="SAPBEXheaderText 28" xfId="39709"/>
    <cellStyle name="SAPBEXheaderText 29" xfId="39827"/>
    <cellStyle name="SAPBEXheaderText 3" xfId="841"/>
    <cellStyle name="SAPBEXheaderText 3 2" xfId="1870"/>
    <cellStyle name="SAPBEXheaderText 3 2 2" xfId="1436"/>
    <cellStyle name="SAPBEXheaderText 3 2 2 2" xfId="3445"/>
    <cellStyle name="SAPBEXheaderText 3 2 2 2 2" xfId="10200"/>
    <cellStyle name="SAPBEXheaderText 3 2 2 2 2 2" xfId="16708"/>
    <cellStyle name="SAPBEXheaderText 3 2 2 2 2 2 2" xfId="26730"/>
    <cellStyle name="SAPBEXheaderText 3 2 2 2 2 3" xfId="23188"/>
    <cellStyle name="SAPBEXheaderText 3 2 2 2 3" xfId="12130"/>
    <cellStyle name="SAPBEXheaderText 3 2 2 2 3 2" xfId="18454"/>
    <cellStyle name="SAPBEXheaderText 3 2 2 2 3 2 2" xfId="27741"/>
    <cellStyle name="SAPBEXheaderText 3 2 2 2 3 3" xfId="24159"/>
    <cellStyle name="SAPBEXheaderText 3 2 2 2 4" xfId="8021"/>
    <cellStyle name="SAPBEXheaderText 3 2 2 2 4 2" xfId="22024"/>
    <cellStyle name="SAPBEXheaderText 3 2 2 2 5" xfId="15178"/>
    <cellStyle name="SAPBEXheaderText 3 2 2 2 5 2" xfId="25661"/>
    <cellStyle name="SAPBEXheaderText 3 2 2 2 6" xfId="19865"/>
    <cellStyle name="SAPBEXheaderText 3 2 2 3" xfId="3918"/>
    <cellStyle name="SAPBEXheaderText 3 2 2 3 2" xfId="10673"/>
    <cellStyle name="SAPBEXheaderText 3 2 2 3 2 2" xfId="17031"/>
    <cellStyle name="SAPBEXheaderText 3 2 2 3 2 2 2" xfId="27002"/>
    <cellStyle name="SAPBEXheaderText 3 2 2 3 2 3" xfId="23454"/>
    <cellStyle name="SAPBEXheaderText 3 2 2 3 3" xfId="12603"/>
    <cellStyle name="SAPBEXheaderText 3 2 2 3 3 2" xfId="18925"/>
    <cellStyle name="SAPBEXheaderText 3 2 2 3 3 2 2" xfId="28011"/>
    <cellStyle name="SAPBEXheaderText 3 2 2 3 3 3" xfId="24423"/>
    <cellStyle name="SAPBEXheaderText 3 2 2 3 4" xfId="8432"/>
    <cellStyle name="SAPBEXheaderText 3 2 2 3 4 2" xfId="22418"/>
    <cellStyle name="SAPBEXheaderText 3 2 2 3 5" xfId="15649"/>
    <cellStyle name="SAPBEXheaderText 3 2 2 3 5 2" xfId="25931"/>
    <cellStyle name="SAPBEXheaderText 3 2 2 3 6" xfId="20129"/>
    <cellStyle name="SAPBEXheaderText 3 2 2 4" xfId="6218"/>
    <cellStyle name="SAPBEXheaderText 3 2 2 4 2" xfId="13454"/>
    <cellStyle name="SAPBEXheaderText 3 2 2 4 2 2" xfId="24873"/>
    <cellStyle name="SAPBEXheaderText 3 2 2 4 3" xfId="21123"/>
    <cellStyle name="SAPBEXheaderText 3 2 2 5" xfId="8487"/>
    <cellStyle name="SAPBEXheaderText 3 2 2 5 2" xfId="15693"/>
    <cellStyle name="SAPBEXheaderText 3 2 2 5 2 2" xfId="25947"/>
    <cellStyle name="SAPBEXheaderText 3 2 2 5 3" xfId="22440"/>
    <cellStyle name="SAPBEXheaderText 3 2 2 6" xfId="5905"/>
    <cellStyle name="SAPBEXheaderText 3 2 2 6 2" xfId="13167"/>
    <cellStyle name="SAPBEXheaderText 3 2 2 6 2 2" xfId="24755"/>
    <cellStyle name="SAPBEXheaderText 3 2 2 6 3" xfId="21006"/>
    <cellStyle name="SAPBEXheaderText 3 2 2 7" xfId="12657"/>
    <cellStyle name="SAPBEXheaderText 3 2 2 7 2" xfId="24449"/>
    <cellStyle name="SAPBEXheaderText 3 2 2 8" xfId="19132"/>
    <cellStyle name="SAPBEXheaderText 3 2 3" xfId="3198"/>
    <cellStyle name="SAPBEXheaderText 3 2 3 2" xfId="9953"/>
    <cellStyle name="SAPBEXheaderText 3 2 3 2 2" xfId="16537"/>
    <cellStyle name="SAPBEXheaderText 3 2 3 2 2 2" xfId="26594"/>
    <cellStyle name="SAPBEXheaderText 3 2 3 2 3" xfId="23052"/>
    <cellStyle name="SAPBEXheaderText 3 2 3 3" xfId="11884"/>
    <cellStyle name="SAPBEXheaderText 3 2 3 3 2" xfId="18209"/>
    <cellStyle name="SAPBEXheaderText 3 2 3 3 2 2" xfId="27606"/>
    <cellStyle name="SAPBEXheaderText 3 2 3 3 3" xfId="24024"/>
    <cellStyle name="SAPBEXheaderText 3 2 3 4" xfId="7774"/>
    <cellStyle name="SAPBEXheaderText 3 2 3 4 2" xfId="21806"/>
    <cellStyle name="SAPBEXheaderText 3 2 3 5" xfId="14932"/>
    <cellStyle name="SAPBEXheaderText 3 2 3 5 2" xfId="25526"/>
    <cellStyle name="SAPBEXheaderText 3 2 3 6" xfId="19730"/>
    <cellStyle name="SAPBEXheaderText 3 2 4" xfId="3672"/>
    <cellStyle name="SAPBEXheaderText 3 2 4 2" xfId="10427"/>
    <cellStyle name="SAPBEXheaderText 3 2 4 2 2" xfId="16860"/>
    <cellStyle name="SAPBEXheaderText 3 2 4 2 2 2" xfId="26866"/>
    <cellStyle name="SAPBEXheaderText 3 2 4 2 3" xfId="23318"/>
    <cellStyle name="SAPBEXheaderText 3 2 4 3" xfId="12357"/>
    <cellStyle name="SAPBEXheaderText 3 2 4 3 2" xfId="18680"/>
    <cellStyle name="SAPBEXheaderText 3 2 4 3 2 2" xfId="27876"/>
    <cellStyle name="SAPBEXheaderText 3 2 4 3 3" xfId="24288"/>
    <cellStyle name="SAPBEXheaderText 3 2 4 4" xfId="8248"/>
    <cellStyle name="SAPBEXheaderText 3 2 4 4 2" xfId="22245"/>
    <cellStyle name="SAPBEXheaderText 3 2 4 5" xfId="15404"/>
    <cellStyle name="SAPBEXheaderText 3 2 4 5 2" xfId="25796"/>
    <cellStyle name="SAPBEXheaderText 3 2 4 6" xfId="19994"/>
    <cellStyle name="SAPBEXheaderText 3 2 5" xfId="4141"/>
    <cellStyle name="SAPBEXheaderText 3 2 5 2" xfId="20236"/>
    <cellStyle name="SAPBEXheaderText 3 2 6" xfId="19285"/>
    <cellStyle name="SAPBEXheaderText 3 2 7" xfId="28408"/>
    <cellStyle name="SAPBEXheaderText 3 3" xfId="2122"/>
    <cellStyle name="SAPBEXheaderText 3 3 2" xfId="2990"/>
    <cellStyle name="SAPBEXheaderText 3 3 2 2" xfId="7577"/>
    <cellStyle name="SAPBEXheaderText 3 3 2 2 2" xfId="14742"/>
    <cellStyle name="SAPBEXheaderText 3 3 2 2 2 2" xfId="25421"/>
    <cellStyle name="SAPBEXheaderText 3 3 2 2 3" xfId="21686"/>
    <cellStyle name="SAPBEXheaderText 3 3 2 3" xfId="9756"/>
    <cellStyle name="SAPBEXheaderText 3 3 2 3 2" xfId="16392"/>
    <cellStyle name="SAPBEXheaderText 3 3 2 3 2 2" xfId="26486"/>
    <cellStyle name="SAPBEXheaderText 3 3 2 3 3" xfId="22945"/>
    <cellStyle name="SAPBEXheaderText 3 3 2 4" xfId="11696"/>
    <cellStyle name="SAPBEXheaderText 3 3 2 4 2" xfId="18022"/>
    <cellStyle name="SAPBEXheaderText 3 3 2 4 2 2" xfId="27501"/>
    <cellStyle name="SAPBEXheaderText 3 3 2 4 3" xfId="23920"/>
    <cellStyle name="SAPBEXheaderText 3 3 2 5" xfId="5201"/>
    <cellStyle name="SAPBEXheaderText 3 3 2 5 2" xfId="20732"/>
    <cellStyle name="SAPBEXheaderText 3 3 2 6" xfId="12776"/>
    <cellStyle name="SAPBEXheaderText 3 3 2 6 2" xfId="24545"/>
    <cellStyle name="SAPBEXheaderText 3 3 2 7" xfId="19626"/>
    <cellStyle name="SAPBEXheaderText 3 3 3" xfId="3512"/>
    <cellStyle name="SAPBEXheaderText 3 3 3 2" xfId="10267"/>
    <cellStyle name="SAPBEXheaderText 3 3 3 2 2" xfId="16749"/>
    <cellStyle name="SAPBEXheaderText 3 3 3 2 2 2" xfId="26767"/>
    <cellStyle name="SAPBEXheaderText 3 3 3 2 3" xfId="23219"/>
    <cellStyle name="SAPBEXheaderText 3 3 3 3" xfId="12197"/>
    <cellStyle name="SAPBEXheaderText 3 3 3 3 2" xfId="18520"/>
    <cellStyle name="SAPBEXheaderText 3 3 3 3 2 2" xfId="27777"/>
    <cellStyle name="SAPBEXheaderText 3 3 3 3 3" xfId="24189"/>
    <cellStyle name="SAPBEXheaderText 3 3 3 4" xfId="8088"/>
    <cellStyle name="SAPBEXheaderText 3 3 3 4 2" xfId="22085"/>
    <cellStyle name="SAPBEXheaderText 3 3 3 5" xfId="15244"/>
    <cellStyle name="SAPBEXheaderText 3 3 3 5 2" xfId="25697"/>
    <cellStyle name="SAPBEXheaderText 3 3 3 6" xfId="19895"/>
    <cellStyle name="SAPBEXheaderText 3 3 4" xfId="6721"/>
    <cellStyle name="SAPBEXheaderText 3 3 4 2" xfId="13897"/>
    <cellStyle name="SAPBEXheaderText 3 3 4 2 2" xfId="24995"/>
    <cellStyle name="SAPBEXheaderText 3 3 4 3" xfId="21240"/>
    <cellStyle name="SAPBEXheaderText 3 3 5" xfId="8904"/>
    <cellStyle name="SAPBEXheaderText 3 3 5 2" xfId="15844"/>
    <cellStyle name="SAPBEXheaderText 3 3 5 2 2" xfId="26055"/>
    <cellStyle name="SAPBEXheaderText 3 3 5 3" xfId="22542"/>
    <cellStyle name="SAPBEXheaderText 3 3 6" xfId="11008"/>
    <cellStyle name="SAPBEXheaderText 3 3 6 2" xfId="17338"/>
    <cellStyle name="SAPBEXheaderText 3 3 6 2 2" xfId="27078"/>
    <cellStyle name="SAPBEXheaderText 3 3 6 3" xfId="23525"/>
    <cellStyle name="SAPBEXheaderText 3 3 7" xfId="4554"/>
    <cellStyle name="SAPBEXheaderText 3 3 7 2" xfId="20564"/>
    <cellStyle name="SAPBEXheaderText 3 3 8" xfId="4297"/>
    <cellStyle name="SAPBEXheaderText 3 3 8 2" xfId="20345"/>
    <cellStyle name="SAPBEXheaderText 3 4" xfId="2734"/>
    <cellStyle name="SAPBEXheaderText 3 4 2" xfId="9514"/>
    <cellStyle name="SAPBEXheaderText 3 4 2 2" xfId="16165"/>
    <cellStyle name="SAPBEXheaderText 3 4 2 2 2" xfId="26298"/>
    <cellStyle name="SAPBEXheaderText 3 4 2 3" xfId="22774"/>
    <cellStyle name="SAPBEXheaderText 3 4 3" xfId="11474"/>
    <cellStyle name="SAPBEXheaderText 3 4 3 2" xfId="17802"/>
    <cellStyle name="SAPBEXheaderText 3 4 3 2 2" xfId="27317"/>
    <cellStyle name="SAPBEXheaderText 3 4 3 3" xfId="23753"/>
    <cellStyle name="SAPBEXheaderText 3 4 4" xfId="7333"/>
    <cellStyle name="SAPBEXheaderText 3 4 4 2" xfId="21492"/>
    <cellStyle name="SAPBEXheaderText 3 4 5" xfId="14506"/>
    <cellStyle name="SAPBEXheaderText 3 4 5 2" xfId="25236"/>
    <cellStyle name="SAPBEXheaderText 3 4 6" xfId="19458"/>
    <cellStyle name="SAPBEXheaderText 3 5" xfId="28166"/>
    <cellStyle name="SAPBEXheaderText 30" xfId="40115"/>
    <cellStyle name="SAPBEXheaderText 31" xfId="38486"/>
    <cellStyle name="SAPBEXheaderText 32" xfId="40298"/>
    <cellStyle name="SAPBEXheaderText 33" xfId="40178"/>
    <cellStyle name="SAPBEXheaderText 34" xfId="40398"/>
    <cellStyle name="SAPBEXheaderText 4" xfId="840"/>
    <cellStyle name="SAPBEXheaderText 4 2" xfId="1869"/>
    <cellStyle name="SAPBEXheaderText 4 2 2" xfId="1425"/>
    <cellStyle name="SAPBEXheaderText 4 2 2 2" xfId="3444"/>
    <cellStyle name="SAPBEXheaderText 4 2 2 2 2" xfId="10199"/>
    <cellStyle name="SAPBEXheaderText 4 2 2 2 2 2" xfId="16707"/>
    <cellStyle name="SAPBEXheaderText 4 2 2 2 2 2 2" xfId="26729"/>
    <cellStyle name="SAPBEXheaderText 4 2 2 2 2 3" xfId="23187"/>
    <cellStyle name="SAPBEXheaderText 4 2 2 2 3" xfId="12129"/>
    <cellStyle name="SAPBEXheaderText 4 2 2 2 3 2" xfId="18453"/>
    <cellStyle name="SAPBEXheaderText 4 2 2 2 3 2 2" xfId="27740"/>
    <cellStyle name="SAPBEXheaderText 4 2 2 2 3 3" xfId="24158"/>
    <cellStyle name="SAPBEXheaderText 4 2 2 2 4" xfId="8020"/>
    <cellStyle name="SAPBEXheaderText 4 2 2 2 4 2" xfId="22023"/>
    <cellStyle name="SAPBEXheaderText 4 2 2 2 5" xfId="15177"/>
    <cellStyle name="SAPBEXheaderText 4 2 2 2 5 2" xfId="25660"/>
    <cellStyle name="SAPBEXheaderText 4 2 2 2 6" xfId="19864"/>
    <cellStyle name="SAPBEXheaderText 4 2 2 3" xfId="3917"/>
    <cellStyle name="SAPBEXheaderText 4 2 2 3 2" xfId="10672"/>
    <cellStyle name="SAPBEXheaderText 4 2 2 3 2 2" xfId="17030"/>
    <cellStyle name="SAPBEXheaderText 4 2 2 3 2 2 2" xfId="27001"/>
    <cellStyle name="SAPBEXheaderText 4 2 2 3 2 3" xfId="23453"/>
    <cellStyle name="SAPBEXheaderText 4 2 2 3 3" xfId="12602"/>
    <cellStyle name="SAPBEXheaderText 4 2 2 3 3 2" xfId="18924"/>
    <cellStyle name="SAPBEXheaderText 4 2 2 3 3 2 2" xfId="28010"/>
    <cellStyle name="SAPBEXheaderText 4 2 2 3 3 3" xfId="24422"/>
    <cellStyle name="SAPBEXheaderText 4 2 2 3 4" xfId="8431"/>
    <cellStyle name="SAPBEXheaderText 4 2 2 3 4 2" xfId="22417"/>
    <cellStyle name="SAPBEXheaderText 4 2 2 3 5" xfId="15648"/>
    <cellStyle name="SAPBEXheaderText 4 2 2 3 5 2" xfId="25930"/>
    <cellStyle name="SAPBEXheaderText 4 2 2 3 6" xfId="20128"/>
    <cellStyle name="SAPBEXheaderText 4 2 2 4" xfId="6207"/>
    <cellStyle name="SAPBEXheaderText 4 2 2 4 2" xfId="13443"/>
    <cellStyle name="SAPBEXheaderText 4 2 2 4 2 2" xfId="24867"/>
    <cellStyle name="SAPBEXheaderText 4 2 2 4 3" xfId="21117"/>
    <cellStyle name="SAPBEXheaderText 4 2 2 5" xfId="8476"/>
    <cellStyle name="SAPBEXheaderText 4 2 2 5 2" xfId="15687"/>
    <cellStyle name="SAPBEXheaderText 4 2 2 5 2 2" xfId="25941"/>
    <cellStyle name="SAPBEXheaderText 4 2 2 5 3" xfId="22434"/>
    <cellStyle name="SAPBEXheaderText 4 2 2 6" xfId="6058"/>
    <cellStyle name="SAPBEXheaderText 4 2 2 6 2" xfId="13312"/>
    <cellStyle name="SAPBEXheaderText 4 2 2 6 2 2" xfId="24825"/>
    <cellStyle name="SAPBEXheaderText 4 2 2 6 3" xfId="21076"/>
    <cellStyle name="SAPBEXheaderText 4 2 2 7" xfId="12651"/>
    <cellStyle name="SAPBEXheaderText 4 2 2 7 2" xfId="24443"/>
    <cellStyle name="SAPBEXheaderText 4 2 2 8" xfId="19126"/>
    <cellStyle name="SAPBEXheaderText 4 2 3" xfId="3197"/>
    <cellStyle name="SAPBEXheaderText 4 2 3 2" xfId="9952"/>
    <cellStyle name="SAPBEXheaderText 4 2 3 2 2" xfId="16536"/>
    <cellStyle name="SAPBEXheaderText 4 2 3 2 2 2" xfId="26593"/>
    <cellStyle name="SAPBEXheaderText 4 2 3 2 3" xfId="23051"/>
    <cellStyle name="SAPBEXheaderText 4 2 3 3" xfId="11883"/>
    <cellStyle name="SAPBEXheaderText 4 2 3 3 2" xfId="18208"/>
    <cellStyle name="SAPBEXheaderText 4 2 3 3 2 2" xfId="27605"/>
    <cellStyle name="SAPBEXheaderText 4 2 3 3 3" xfId="24023"/>
    <cellStyle name="SAPBEXheaderText 4 2 3 4" xfId="7773"/>
    <cellStyle name="SAPBEXheaderText 4 2 3 4 2" xfId="21805"/>
    <cellStyle name="SAPBEXheaderText 4 2 3 5" xfId="14931"/>
    <cellStyle name="SAPBEXheaderText 4 2 3 5 2" xfId="25525"/>
    <cellStyle name="SAPBEXheaderText 4 2 3 6" xfId="19729"/>
    <cellStyle name="SAPBEXheaderText 4 2 4" xfId="3671"/>
    <cellStyle name="SAPBEXheaderText 4 2 4 2" xfId="10426"/>
    <cellStyle name="SAPBEXheaderText 4 2 4 2 2" xfId="16859"/>
    <cellStyle name="SAPBEXheaderText 4 2 4 2 2 2" xfId="26865"/>
    <cellStyle name="SAPBEXheaderText 4 2 4 2 3" xfId="23317"/>
    <cellStyle name="SAPBEXheaderText 4 2 4 3" xfId="12356"/>
    <cellStyle name="SAPBEXheaderText 4 2 4 3 2" xfId="18679"/>
    <cellStyle name="SAPBEXheaderText 4 2 4 3 2 2" xfId="27875"/>
    <cellStyle name="SAPBEXheaderText 4 2 4 3 3" xfId="24287"/>
    <cellStyle name="SAPBEXheaderText 4 2 4 4" xfId="8247"/>
    <cellStyle name="SAPBEXheaderText 4 2 4 4 2" xfId="22244"/>
    <cellStyle name="SAPBEXheaderText 4 2 4 5" xfId="15403"/>
    <cellStyle name="SAPBEXheaderText 4 2 4 5 2" xfId="25795"/>
    <cellStyle name="SAPBEXheaderText 4 2 4 6" xfId="19993"/>
    <cellStyle name="SAPBEXheaderText 4 2 5" xfId="3960"/>
    <cellStyle name="SAPBEXheaderText 4 2 5 2" xfId="20133"/>
    <cellStyle name="SAPBEXheaderText 4 2 6" xfId="19284"/>
    <cellStyle name="SAPBEXheaderText 4 2 7" xfId="28407"/>
    <cellStyle name="SAPBEXheaderText 4 3" xfId="2135"/>
    <cellStyle name="SAPBEXheaderText 4 3 2" xfId="2989"/>
    <cellStyle name="SAPBEXheaderText 4 3 2 2" xfId="7576"/>
    <cellStyle name="SAPBEXheaderText 4 3 2 2 2" xfId="14741"/>
    <cellStyle name="SAPBEXheaderText 4 3 2 2 2 2" xfId="25420"/>
    <cellStyle name="SAPBEXheaderText 4 3 2 2 3" xfId="21685"/>
    <cellStyle name="SAPBEXheaderText 4 3 2 3" xfId="9755"/>
    <cellStyle name="SAPBEXheaderText 4 3 2 3 2" xfId="16391"/>
    <cellStyle name="SAPBEXheaderText 4 3 2 3 2 2" xfId="26485"/>
    <cellStyle name="SAPBEXheaderText 4 3 2 3 3" xfId="22944"/>
    <cellStyle name="SAPBEXheaderText 4 3 2 4" xfId="11695"/>
    <cellStyle name="SAPBEXheaderText 4 3 2 4 2" xfId="18021"/>
    <cellStyle name="SAPBEXheaderText 4 3 2 4 2 2" xfId="27500"/>
    <cellStyle name="SAPBEXheaderText 4 3 2 4 3" xfId="23919"/>
    <cellStyle name="SAPBEXheaderText 4 3 2 5" xfId="5214"/>
    <cellStyle name="SAPBEXheaderText 4 3 2 5 2" xfId="20741"/>
    <cellStyle name="SAPBEXheaderText 4 3 2 6" xfId="12786"/>
    <cellStyle name="SAPBEXheaderText 4 3 2 6 2" xfId="24552"/>
    <cellStyle name="SAPBEXheaderText 4 3 2 7" xfId="19625"/>
    <cellStyle name="SAPBEXheaderText 4 3 3" xfId="3511"/>
    <cellStyle name="SAPBEXheaderText 4 3 3 2" xfId="10266"/>
    <cellStyle name="SAPBEXheaderText 4 3 3 2 2" xfId="16748"/>
    <cellStyle name="SAPBEXheaderText 4 3 3 2 2 2" xfId="26766"/>
    <cellStyle name="SAPBEXheaderText 4 3 3 2 3" xfId="23218"/>
    <cellStyle name="SAPBEXheaderText 4 3 3 3" xfId="12196"/>
    <cellStyle name="SAPBEXheaderText 4 3 3 3 2" xfId="18519"/>
    <cellStyle name="SAPBEXheaderText 4 3 3 3 2 2" xfId="27776"/>
    <cellStyle name="SAPBEXheaderText 4 3 3 3 3" xfId="24188"/>
    <cellStyle name="SAPBEXheaderText 4 3 3 4" xfId="8087"/>
    <cellStyle name="SAPBEXheaderText 4 3 3 4 2" xfId="22084"/>
    <cellStyle name="SAPBEXheaderText 4 3 3 5" xfId="15243"/>
    <cellStyle name="SAPBEXheaderText 4 3 3 5 2" xfId="25696"/>
    <cellStyle name="SAPBEXheaderText 4 3 3 6" xfId="19894"/>
    <cellStyle name="SAPBEXheaderText 4 3 4" xfId="6734"/>
    <cellStyle name="SAPBEXheaderText 4 3 4 2" xfId="13910"/>
    <cellStyle name="SAPBEXheaderText 4 3 4 2 2" xfId="25002"/>
    <cellStyle name="SAPBEXheaderText 4 3 4 3" xfId="21247"/>
    <cellStyle name="SAPBEXheaderText 4 3 5" xfId="8917"/>
    <cellStyle name="SAPBEXheaderText 4 3 5 2" xfId="15854"/>
    <cellStyle name="SAPBEXheaderText 4 3 5 2 2" xfId="26062"/>
    <cellStyle name="SAPBEXheaderText 4 3 5 3" xfId="22549"/>
    <cellStyle name="SAPBEXheaderText 4 3 6" xfId="11018"/>
    <cellStyle name="SAPBEXheaderText 4 3 6 2" xfId="17348"/>
    <cellStyle name="SAPBEXheaderText 4 3 6 2 2" xfId="27085"/>
    <cellStyle name="SAPBEXheaderText 4 3 6 3" xfId="23532"/>
    <cellStyle name="SAPBEXheaderText 4 3 7" xfId="4553"/>
    <cellStyle name="SAPBEXheaderText 4 3 7 2" xfId="20563"/>
    <cellStyle name="SAPBEXheaderText 4 3 8" xfId="4309"/>
    <cellStyle name="SAPBEXheaderText 4 3 8 2" xfId="20353"/>
    <cellStyle name="SAPBEXheaderText 4 4" xfId="2733"/>
    <cellStyle name="SAPBEXheaderText 4 4 2" xfId="9513"/>
    <cellStyle name="SAPBEXheaderText 4 4 2 2" xfId="16164"/>
    <cellStyle name="SAPBEXheaderText 4 4 2 2 2" xfId="26297"/>
    <cellStyle name="SAPBEXheaderText 4 4 2 3" xfId="22773"/>
    <cellStyle name="SAPBEXheaderText 4 4 3" xfId="11473"/>
    <cellStyle name="SAPBEXheaderText 4 4 3 2" xfId="17801"/>
    <cellStyle name="SAPBEXheaderText 4 4 3 2 2" xfId="27316"/>
    <cellStyle name="SAPBEXheaderText 4 4 3 3" xfId="23752"/>
    <cellStyle name="SAPBEXheaderText 4 4 4" xfId="7332"/>
    <cellStyle name="SAPBEXheaderText 4 4 4 2" xfId="21491"/>
    <cellStyle name="SAPBEXheaderText 4 4 5" xfId="14505"/>
    <cellStyle name="SAPBEXheaderText 4 4 5 2" xfId="25235"/>
    <cellStyle name="SAPBEXheaderText 4 4 6" xfId="19457"/>
    <cellStyle name="SAPBEXheaderText 4 5" xfId="28165"/>
    <cellStyle name="SAPBEXheaderText 5" xfId="1567"/>
    <cellStyle name="SAPBEXheaderText 5 2" xfId="1443"/>
    <cellStyle name="SAPBEXheaderText 5 2 2" xfId="3252"/>
    <cellStyle name="SAPBEXheaderText 5 2 2 2" xfId="10007"/>
    <cellStyle name="SAPBEXheaderText 5 2 2 2 2" xfId="16560"/>
    <cellStyle name="SAPBEXheaderText 5 2 2 2 2 2" xfId="26615"/>
    <cellStyle name="SAPBEXheaderText 5 2 2 2 3" xfId="23073"/>
    <cellStyle name="SAPBEXheaderText 5 2 2 3" xfId="11937"/>
    <cellStyle name="SAPBEXheaderText 5 2 2 3 2" xfId="18262"/>
    <cellStyle name="SAPBEXheaderText 5 2 2 3 2 2" xfId="27627"/>
    <cellStyle name="SAPBEXheaderText 5 2 2 3 3" xfId="24045"/>
    <cellStyle name="SAPBEXheaderText 5 2 2 4" xfId="7828"/>
    <cellStyle name="SAPBEXheaderText 5 2 2 4 2" xfId="21832"/>
    <cellStyle name="SAPBEXheaderText 5 2 2 5" xfId="14986"/>
    <cellStyle name="SAPBEXheaderText 5 2 2 5 2" xfId="25547"/>
    <cellStyle name="SAPBEXheaderText 5 2 2 6" xfId="19751"/>
    <cellStyle name="SAPBEXheaderText 5 2 3" xfId="3725"/>
    <cellStyle name="SAPBEXheaderText 5 2 3 2" xfId="10480"/>
    <cellStyle name="SAPBEXheaderText 5 2 3 2 2" xfId="16883"/>
    <cellStyle name="SAPBEXheaderText 5 2 3 2 2 2" xfId="26887"/>
    <cellStyle name="SAPBEXheaderText 5 2 3 2 3" xfId="23339"/>
    <cellStyle name="SAPBEXheaderText 5 2 3 3" xfId="12410"/>
    <cellStyle name="SAPBEXheaderText 5 2 3 3 2" xfId="18733"/>
    <cellStyle name="SAPBEXheaderText 5 2 3 3 2 2" xfId="27897"/>
    <cellStyle name="SAPBEXheaderText 5 2 3 3 3" xfId="24309"/>
    <cellStyle name="SAPBEXheaderText 5 2 3 4" xfId="8297"/>
    <cellStyle name="SAPBEXheaderText 5 2 3 4 2" xfId="22293"/>
    <cellStyle name="SAPBEXheaderText 5 2 3 5" xfId="15457"/>
    <cellStyle name="SAPBEXheaderText 5 2 3 5 2" xfId="25817"/>
    <cellStyle name="SAPBEXheaderText 5 2 3 6" xfId="20015"/>
    <cellStyle name="SAPBEXheaderText 5 2 4" xfId="6225"/>
    <cellStyle name="SAPBEXheaderText 5 2 4 2" xfId="13461"/>
    <cellStyle name="SAPBEXheaderText 5 2 4 2 2" xfId="24875"/>
    <cellStyle name="SAPBEXheaderText 5 2 4 3" xfId="21125"/>
    <cellStyle name="SAPBEXheaderText 5 2 5" xfId="8494"/>
    <cellStyle name="SAPBEXheaderText 5 2 5 2" xfId="15695"/>
    <cellStyle name="SAPBEXheaderText 5 2 5 2 2" xfId="25949"/>
    <cellStyle name="SAPBEXheaderText 5 2 5 3" xfId="22442"/>
    <cellStyle name="SAPBEXheaderText 5 2 6" xfId="5720"/>
    <cellStyle name="SAPBEXheaderText 5 2 6 2" xfId="13038"/>
    <cellStyle name="SAPBEXheaderText 5 2 6 2 2" xfId="24697"/>
    <cellStyle name="SAPBEXheaderText 5 2 6 3" xfId="20948"/>
    <cellStyle name="SAPBEXheaderText 5 2 7" xfId="12659"/>
    <cellStyle name="SAPBEXheaderText 5 2 7 2" xfId="24451"/>
    <cellStyle name="SAPBEXheaderText 5 2 8" xfId="19134"/>
    <cellStyle name="SAPBEXheaderText 5 3" xfId="2777"/>
    <cellStyle name="SAPBEXheaderText 5 3 2" xfId="9549"/>
    <cellStyle name="SAPBEXheaderText 5 3 2 2" xfId="16200"/>
    <cellStyle name="SAPBEXheaderText 5 3 2 2 2" xfId="26326"/>
    <cellStyle name="SAPBEXheaderText 5 3 2 3" xfId="22801"/>
    <cellStyle name="SAPBEXheaderText 5 3 3" xfId="11504"/>
    <cellStyle name="SAPBEXheaderText 5 3 3 2" xfId="17831"/>
    <cellStyle name="SAPBEXheaderText 5 3 3 2 2" xfId="27342"/>
    <cellStyle name="SAPBEXheaderText 5 3 3 3" xfId="23777"/>
    <cellStyle name="SAPBEXheaderText 5 3 4" xfId="7368"/>
    <cellStyle name="SAPBEXheaderText 5 3 4 2" xfId="21521"/>
    <cellStyle name="SAPBEXheaderText 5 3 5" xfId="14536"/>
    <cellStyle name="SAPBEXheaderText 5 3 5 2" xfId="25262"/>
    <cellStyle name="SAPBEXheaderText 5 3 6" xfId="19483"/>
    <cellStyle name="SAPBEXheaderText 5 4" xfId="2584"/>
    <cellStyle name="SAPBEXheaderText 5 4 2" xfId="9365"/>
    <cellStyle name="SAPBEXheaderText 5 4 2 2" xfId="16017"/>
    <cellStyle name="SAPBEXheaderText 5 4 2 2 2" xfId="26171"/>
    <cellStyle name="SAPBEXheaderText 5 4 2 3" xfId="22652"/>
    <cellStyle name="SAPBEXheaderText 5 4 3" xfId="11325"/>
    <cellStyle name="SAPBEXheaderText 5 4 3 2" xfId="17654"/>
    <cellStyle name="SAPBEXheaderText 5 4 3 2 2" xfId="27191"/>
    <cellStyle name="SAPBEXheaderText 5 4 3 3" xfId="23632"/>
    <cellStyle name="SAPBEXheaderText 5 4 4" xfId="7183"/>
    <cellStyle name="SAPBEXheaderText 5 4 4 2" xfId="21350"/>
    <cellStyle name="SAPBEXheaderText 5 4 5" xfId="14357"/>
    <cellStyle name="SAPBEXheaderText 5 4 5 2" xfId="25110"/>
    <cellStyle name="SAPBEXheaderText 5 4 6" xfId="19336"/>
    <cellStyle name="SAPBEXheaderText 5 5" xfId="5155"/>
    <cellStyle name="SAPBEXheaderText 5 5 2" xfId="20689"/>
    <cellStyle name="SAPBEXheaderText 5 6" xfId="19170"/>
    <cellStyle name="SAPBEXheaderText 5 7" xfId="28261"/>
    <cellStyle name="SAPBEXheaderText 6" xfId="2154"/>
    <cellStyle name="SAPBEXheaderText 6 2" xfId="5231"/>
    <cellStyle name="SAPBEXheaderText 6 2 2" xfId="12800"/>
    <cellStyle name="SAPBEXheaderText 6 2 2 2" xfId="24565"/>
    <cellStyle name="SAPBEXheaderText 6 2 3" xfId="20755"/>
    <cellStyle name="SAPBEXheaderText 6 3" xfId="6753"/>
    <cellStyle name="SAPBEXheaderText 6 3 2" xfId="13929"/>
    <cellStyle name="SAPBEXheaderText 6 3 2 2" xfId="25015"/>
    <cellStyle name="SAPBEXheaderText 6 3 3" xfId="21260"/>
    <cellStyle name="SAPBEXheaderText 6 4" xfId="8936"/>
    <cellStyle name="SAPBEXheaderText 6 4 2" xfId="15868"/>
    <cellStyle name="SAPBEXheaderText 6 4 2 2" xfId="26075"/>
    <cellStyle name="SAPBEXheaderText 6 4 3" xfId="22562"/>
    <cellStyle name="SAPBEXheaderText 6 5" xfId="11034"/>
    <cellStyle name="SAPBEXheaderText 6 5 2" xfId="17364"/>
    <cellStyle name="SAPBEXheaderText 6 5 2 2" xfId="27098"/>
    <cellStyle name="SAPBEXheaderText 6 5 3" xfId="23545"/>
    <cellStyle name="SAPBEXheaderText 6 6" xfId="4334"/>
    <cellStyle name="SAPBEXheaderText 6 6 2" xfId="20378"/>
    <cellStyle name="SAPBEXheaderText 6 7" xfId="4635"/>
    <cellStyle name="SAPBEXheaderText 6 7 2" xfId="20620"/>
    <cellStyle name="SAPBEXheaderText 7" xfId="2614"/>
    <cellStyle name="SAPBEXheaderText 7 2" xfId="9394"/>
    <cellStyle name="SAPBEXheaderText 7 2 2" xfId="16045"/>
    <cellStyle name="SAPBEXheaderText 7 2 2 2" xfId="26197"/>
    <cellStyle name="SAPBEXheaderText 7 2 3" xfId="22678"/>
    <cellStyle name="SAPBEXheaderText 7 3" xfId="11354"/>
    <cellStyle name="SAPBEXheaderText 7 3 2" xfId="17682"/>
    <cellStyle name="SAPBEXheaderText 7 3 2 2" xfId="27216"/>
    <cellStyle name="SAPBEXheaderText 7 3 3" xfId="23657"/>
    <cellStyle name="SAPBEXheaderText 7 4" xfId="7213"/>
    <cellStyle name="SAPBEXheaderText 7 4 2" xfId="21377"/>
    <cellStyle name="SAPBEXheaderText 7 5" xfId="14386"/>
    <cellStyle name="SAPBEXheaderText 7 5 2" xfId="25135"/>
    <cellStyle name="SAPBEXheaderText 7 6" xfId="19362"/>
    <cellStyle name="SAPBEXheaderText 8" xfId="18988"/>
    <cellStyle name="SAPBEXheaderText 9" xfId="28077"/>
    <cellStyle name="SAPBEXHLevel0" xfId="79"/>
    <cellStyle name="SAPBEXHLevel0 10" xfId="37456"/>
    <cellStyle name="SAPBEXHLevel0 11" xfId="36972"/>
    <cellStyle name="SAPBEXHLevel0 12" xfId="37385"/>
    <cellStyle name="SAPBEXHLevel0 13" xfId="37220"/>
    <cellStyle name="SAPBEXHLevel0 14" xfId="37270"/>
    <cellStyle name="SAPBEXHLevel0 15" xfId="37578"/>
    <cellStyle name="SAPBEXHLevel0 16" xfId="37651"/>
    <cellStyle name="SAPBEXHLevel0 17" xfId="37965"/>
    <cellStyle name="SAPBEXHLevel0 18" xfId="36928"/>
    <cellStyle name="SAPBEXHLevel0 19" xfId="38058"/>
    <cellStyle name="SAPBEXHLevel0 2" xfId="354"/>
    <cellStyle name="SAPBEXHLevel0 2 10" xfId="37139"/>
    <cellStyle name="SAPBEXHLevel0 2 11" xfId="37559"/>
    <cellStyle name="SAPBEXHLevel0 2 12" xfId="37686"/>
    <cellStyle name="SAPBEXHLevel0 2 13" xfId="37826"/>
    <cellStyle name="SAPBEXHLevel0 2 14" xfId="37315"/>
    <cellStyle name="SAPBEXHLevel0 2 15" xfId="37590"/>
    <cellStyle name="SAPBEXHLevel0 2 16" xfId="37475"/>
    <cellStyle name="SAPBEXHLevel0 2 17" xfId="37626"/>
    <cellStyle name="SAPBEXHLevel0 2 18" xfId="36950"/>
    <cellStyle name="SAPBEXHLevel0 2 19" xfId="38109"/>
    <cellStyle name="SAPBEXHLevel0 2 2" xfId="530"/>
    <cellStyle name="SAPBEXHLevel0 2 2 10" xfId="38127"/>
    <cellStyle name="SAPBEXHLevel0 2 2 11" xfId="38268"/>
    <cellStyle name="SAPBEXHLevel0 2 2 12" xfId="38410"/>
    <cellStyle name="SAPBEXHLevel0 2 2 13" xfId="38553"/>
    <cellStyle name="SAPBEXHLevel0 2 2 14" xfId="38696"/>
    <cellStyle name="SAPBEXHLevel0 2 2 15" xfId="38839"/>
    <cellStyle name="SAPBEXHLevel0 2 2 16" xfId="38983"/>
    <cellStyle name="SAPBEXHLevel0 2 2 17" xfId="39124"/>
    <cellStyle name="SAPBEXHLevel0 2 2 18" xfId="39261"/>
    <cellStyle name="SAPBEXHLevel0 2 2 19" xfId="39397"/>
    <cellStyle name="SAPBEXHLevel0 2 2 2" xfId="1712"/>
    <cellStyle name="SAPBEXHLevel0 2 2 2 2" xfId="967"/>
    <cellStyle name="SAPBEXHLevel0 2 2 2 2 2" xfId="3346"/>
    <cellStyle name="SAPBEXHLevel0 2 2 2 2 2 2" xfId="10101"/>
    <cellStyle name="SAPBEXHLevel0 2 2 2 2 2 2 2" xfId="16640"/>
    <cellStyle name="SAPBEXHLevel0 2 2 2 2 2 2 2 2" xfId="26680"/>
    <cellStyle name="SAPBEXHLevel0 2 2 2 2 2 2 3" xfId="23138"/>
    <cellStyle name="SAPBEXHLevel0 2 2 2 2 2 3" xfId="12031"/>
    <cellStyle name="SAPBEXHLevel0 2 2 2 2 2 3 2" xfId="18356"/>
    <cellStyle name="SAPBEXHLevel0 2 2 2 2 2 3 2 2" xfId="27692"/>
    <cellStyle name="SAPBEXHLevel0 2 2 2 2 2 3 3" xfId="24110"/>
    <cellStyle name="SAPBEXHLevel0 2 2 2 2 2 4" xfId="7922"/>
    <cellStyle name="SAPBEXHLevel0 2 2 2 2 2 4 2" xfId="21926"/>
    <cellStyle name="SAPBEXHLevel0 2 2 2 2 2 5" xfId="15080"/>
    <cellStyle name="SAPBEXHLevel0 2 2 2 2 2 5 2" xfId="25612"/>
    <cellStyle name="SAPBEXHLevel0 2 2 2 2 2 6" xfId="19816"/>
    <cellStyle name="SAPBEXHLevel0 2 2 2 2 3" xfId="3819"/>
    <cellStyle name="SAPBEXHLevel0 2 2 2 2 3 2" xfId="10574"/>
    <cellStyle name="SAPBEXHLevel0 2 2 2 2 3 2 2" xfId="16963"/>
    <cellStyle name="SAPBEXHLevel0 2 2 2 2 3 2 2 2" xfId="26952"/>
    <cellStyle name="SAPBEXHLevel0 2 2 2 2 3 2 3" xfId="23404"/>
    <cellStyle name="SAPBEXHLevel0 2 2 2 2 3 3" xfId="12504"/>
    <cellStyle name="SAPBEXHLevel0 2 2 2 2 3 3 2" xfId="18827"/>
    <cellStyle name="SAPBEXHLevel0 2 2 2 2 3 3 2 2" xfId="27962"/>
    <cellStyle name="SAPBEXHLevel0 2 2 2 2 3 3 3" xfId="24374"/>
    <cellStyle name="SAPBEXHLevel0 2 2 2 2 3 4" xfId="8368"/>
    <cellStyle name="SAPBEXHLevel0 2 2 2 2 3 4 2" xfId="22362"/>
    <cellStyle name="SAPBEXHLevel0 2 2 2 2 3 5" xfId="15551"/>
    <cellStyle name="SAPBEXHLevel0 2 2 2 2 3 5 2" xfId="25882"/>
    <cellStyle name="SAPBEXHLevel0 2 2 2 2 3 6" xfId="20080"/>
    <cellStyle name="SAPBEXHLevel0 2 2 2 2 4" xfId="6008"/>
    <cellStyle name="SAPBEXHLevel0 2 2 2 2 4 2" xfId="13269"/>
    <cellStyle name="SAPBEXHLevel0 2 2 2 2 4 2 2" xfId="24809"/>
    <cellStyle name="SAPBEXHLevel0 2 2 2 2 4 3" xfId="21060"/>
    <cellStyle name="SAPBEXHLevel0 2 2 2 2 5" xfId="6085"/>
    <cellStyle name="SAPBEXHLevel0 2 2 2 2 5 2" xfId="13332"/>
    <cellStyle name="SAPBEXHLevel0 2 2 2 2 5 2 2" xfId="24832"/>
    <cellStyle name="SAPBEXHLevel0 2 2 2 2 5 3" xfId="21083"/>
    <cellStyle name="SAPBEXHLevel0 2 2 2 2 6" xfId="6417"/>
    <cellStyle name="SAPBEXHLevel0 2 2 2 2 6 2" xfId="13623"/>
    <cellStyle name="SAPBEXHLevel0 2 2 2 2 6 2 2" xfId="24911"/>
    <cellStyle name="SAPBEXHLevel0 2 2 2 2 6 3" xfId="21161"/>
    <cellStyle name="SAPBEXHLevel0 2 2 2 2 7" xfId="4257"/>
    <cellStyle name="SAPBEXHLevel0 2 2 2 2 7 2" xfId="20314"/>
    <cellStyle name="SAPBEXHLevel0 2 2 2 2 8" xfId="19091"/>
    <cellStyle name="SAPBEXHLevel0 2 2 2 3" xfId="3083"/>
    <cellStyle name="SAPBEXHLevel0 2 2 2 3 2" xfId="9849"/>
    <cellStyle name="SAPBEXHLevel0 2 2 2 3 2 2" xfId="16464"/>
    <cellStyle name="SAPBEXHLevel0 2 2 2 3 2 2 2" xfId="26543"/>
    <cellStyle name="SAPBEXHLevel0 2 2 2 3 2 3" xfId="23001"/>
    <cellStyle name="SAPBEXHLevel0 2 2 2 3 3" xfId="11786"/>
    <cellStyle name="SAPBEXHLevel0 2 2 2 3 3 2" xfId="18111"/>
    <cellStyle name="SAPBEXHLevel0 2 2 2 3 3 2 2" xfId="27557"/>
    <cellStyle name="SAPBEXHLevel0 2 2 2 3 3 3" xfId="23975"/>
    <cellStyle name="SAPBEXHLevel0 2 2 2 3 4" xfId="7670"/>
    <cellStyle name="SAPBEXHLevel0 2 2 2 3 4 2" xfId="21750"/>
    <cellStyle name="SAPBEXHLevel0 2 2 2 3 5" xfId="14834"/>
    <cellStyle name="SAPBEXHLevel0 2 2 2 3 5 2" xfId="25477"/>
    <cellStyle name="SAPBEXHLevel0 2 2 2 3 6" xfId="19681"/>
    <cellStyle name="SAPBEXHLevel0 2 2 2 4" xfId="3588"/>
    <cellStyle name="SAPBEXHLevel0 2 2 2 4 2" xfId="10343"/>
    <cellStyle name="SAPBEXHLevel0 2 2 2 4 2 2" xfId="16807"/>
    <cellStyle name="SAPBEXHLevel0 2 2 2 4 2 2 2" xfId="26817"/>
    <cellStyle name="SAPBEXHLevel0 2 2 2 4 2 3" xfId="23269"/>
    <cellStyle name="SAPBEXHLevel0 2 2 2 4 3" xfId="12273"/>
    <cellStyle name="SAPBEXHLevel0 2 2 2 4 3 2" xfId="18596"/>
    <cellStyle name="SAPBEXHLevel0 2 2 2 4 3 2 2" xfId="27827"/>
    <cellStyle name="SAPBEXHLevel0 2 2 2 4 3 3" xfId="24239"/>
    <cellStyle name="SAPBEXHLevel0 2 2 2 4 4" xfId="8164"/>
    <cellStyle name="SAPBEXHLevel0 2 2 2 4 4 2" xfId="22161"/>
    <cellStyle name="SAPBEXHLevel0 2 2 2 4 5" xfId="15320"/>
    <cellStyle name="SAPBEXHLevel0 2 2 2 4 5 2" xfId="25747"/>
    <cellStyle name="SAPBEXHLevel0 2 2 2 4 6" xfId="19945"/>
    <cellStyle name="SAPBEXHLevel0 2 2 2 5" xfId="3978"/>
    <cellStyle name="SAPBEXHLevel0 2 2 2 5 2" xfId="20141"/>
    <cellStyle name="SAPBEXHLevel0 2 2 2 6" xfId="19236"/>
    <cellStyle name="SAPBEXHLevel0 2 2 2 7" xfId="28341"/>
    <cellStyle name="SAPBEXHLevel0 2 2 20" xfId="39535"/>
    <cellStyle name="SAPBEXHLevel0 2 2 21" xfId="39660"/>
    <cellStyle name="SAPBEXHLevel0 2 2 22" xfId="39782"/>
    <cellStyle name="SAPBEXHLevel0 2 2 23" xfId="39901"/>
    <cellStyle name="SAPBEXHLevel0 2 2 24" xfId="40014"/>
    <cellStyle name="SAPBEXHLevel0 2 2 25" xfId="40121"/>
    <cellStyle name="SAPBEXHLevel0 2 2 26" xfId="40210"/>
    <cellStyle name="SAPBEXHLevel0 2 2 27" xfId="40305"/>
    <cellStyle name="SAPBEXHLevel0 2 2 28" xfId="40386"/>
    <cellStyle name="SAPBEXHLevel0 2 2 29" xfId="40447"/>
    <cellStyle name="SAPBEXHLevel0 2 2 3" xfId="2091"/>
    <cellStyle name="SAPBEXHLevel0 2 2 3 2" xfId="2869"/>
    <cellStyle name="SAPBEXHLevel0 2 2 3 2 2" xfId="7456"/>
    <cellStyle name="SAPBEXHLevel0 2 2 3 2 2 2" xfId="14623"/>
    <cellStyle name="SAPBEXHLevel0 2 2 3 2 2 2 2" xfId="25334"/>
    <cellStyle name="SAPBEXHLevel0 2 2 3 2 2 3" xfId="21593"/>
    <cellStyle name="SAPBEXHLevel0 2 2 3 2 3" xfId="9636"/>
    <cellStyle name="SAPBEXHLevel0 2 2 3 2 3 2" xfId="16284"/>
    <cellStyle name="SAPBEXHLevel0 2 2 3 2 3 2 2" xfId="26398"/>
    <cellStyle name="SAPBEXHLevel0 2 2 3 2 3 3" xfId="22866"/>
    <cellStyle name="SAPBEXHLevel0 2 2 3 2 4" xfId="11588"/>
    <cellStyle name="SAPBEXHLevel0 2 2 3 2 4 2" xfId="17915"/>
    <cellStyle name="SAPBEXHLevel0 2 2 3 2 4 2 2" xfId="27414"/>
    <cellStyle name="SAPBEXHLevel0 2 2 3 2 4 3" xfId="23842"/>
    <cellStyle name="SAPBEXHLevel0 2 2 3 2 5" xfId="5176"/>
    <cellStyle name="SAPBEXHLevel0 2 2 3 2 5 2" xfId="20708"/>
    <cellStyle name="SAPBEXHLevel0 2 2 3 2 6" xfId="12751"/>
    <cellStyle name="SAPBEXHLevel0 2 2 3 2 6 2" xfId="24523"/>
    <cellStyle name="SAPBEXHLevel0 2 2 3 2 7" xfId="19548"/>
    <cellStyle name="SAPBEXHLevel0 2 2 3 3" xfId="2711"/>
    <cellStyle name="SAPBEXHLevel0 2 2 3 3 2" xfId="9491"/>
    <cellStyle name="SAPBEXHLevel0 2 2 3 3 2 2" xfId="16142"/>
    <cellStyle name="SAPBEXHLevel0 2 2 3 3 2 2 2" xfId="26280"/>
    <cellStyle name="SAPBEXHLevel0 2 2 3 3 2 3" xfId="22756"/>
    <cellStyle name="SAPBEXHLevel0 2 2 3 3 3" xfId="11451"/>
    <cellStyle name="SAPBEXHLevel0 2 2 3 3 3 2" xfId="17779"/>
    <cellStyle name="SAPBEXHLevel0 2 2 3 3 3 2 2" xfId="27299"/>
    <cellStyle name="SAPBEXHLevel0 2 2 3 3 3 3" xfId="23735"/>
    <cellStyle name="SAPBEXHLevel0 2 2 3 3 4" xfId="7310"/>
    <cellStyle name="SAPBEXHLevel0 2 2 3 3 4 2" xfId="21469"/>
    <cellStyle name="SAPBEXHLevel0 2 2 3 3 5" xfId="14483"/>
    <cellStyle name="SAPBEXHLevel0 2 2 3 3 5 2" xfId="25218"/>
    <cellStyle name="SAPBEXHLevel0 2 2 3 3 6" xfId="19440"/>
    <cellStyle name="SAPBEXHLevel0 2 2 3 4" xfId="6690"/>
    <cellStyle name="SAPBEXHLevel0 2 2 3 4 2" xfId="13866"/>
    <cellStyle name="SAPBEXHLevel0 2 2 3 4 2 2" xfId="24973"/>
    <cellStyle name="SAPBEXHLevel0 2 2 3 4 3" xfId="21219"/>
    <cellStyle name="SAPBEXHLevel0 2 2 3 5" xfId="8873"/>
    <cellStyle name="SAPBEXHLevel0 2 2 3 5 2" xfId="15819"/>
    <cellStyle name="SAPBEXHLevel0 2 2 3 5 2 2" xfId="26033"/>
    <cellStyle name="SAPBEXHLevel0 2 2 3 5 3" xfId="22521"/>
    <cellStyle name="SAPBEXHLevel0 2 2 3 6" xfId="10982"/>
    <cellStyle name="SAPBEXHLevel0 2 2 3 6 2" xfId="17312"/>
    <cellStyle name="SAPBEXHLevel0 2 2 3 6 2 2" xfId="27056"/>
    <cellStyle name="SAPBEXHLevel0 2 2 3 6 3" xfId="23504"/>
    <cellStyle name="SAPBEXHLevel0 2 2 3 7" xfId="4411"/>
    <cellStyle name="SAPBEXHLevel0 2 2 3 7 2" xfId="20455"/>
    <cellStyle name="SAPBEXHLevel0 2 2 3 8" xfId="5477"/>
    <cellStyle name="SAPBEXHLevel0 2 2 3 8 2" xfId="20870"/>
    <cellStyle name="SAPBEXHLevel0 2 2 30" xfId="40489"/>
    <cellStyle name="SAPBEXHLevel0 2 2 4" xfId="2675"/>
    <cellStyle name="SAPBEXHLevel0 2 2 4 2" xfId="9455"/>
    <cellStyle name="SAPBEXHLevel0 2 2 4 2 2" xfId="16106"/>
    <cellStyle name="SAPBEXHLevel0 2 2 4 2 2 2" xfId="26245"/>
    <cellStyle name="SAPBEXHLevel0 2 2 4 2 3" xfId="22721"/>
    <cellStyle name="SAPBEXHLevel0 2 2 4 3" xfId="11415"/>
    <cellStyle name="SAPBEXHLevel0 2 2 4 3 2" xfId="17743"/>
    <cellStyle name="SAPBEXHLevel0 2 2 4 3 2 2" xfId="27264"/>
    <cellStyle name="SAPBEXHLevel0 2 2 4 3 3" xfId="23700"/>
    <cellStyle name="SAPBEXHLevel0 2 2 4 4" xfId="7274"/>
    <cellStyle name="SAPBEXHLevel0 2 2 4 4 2" xfId="21433"/>
    <cellStyle name="SAPBEXHLevel0 2 2 4 5" xfId="14447"/>
    <cellStyle name="SAPBEXHLevel0 2 2 4 5 2" xfId="25183"/>
    <cellStyle name="SAPBEXHLevel0 2 2 4 6" xfId="19405"/>
    <cellStyle name="SAPBEXHLevel0 2 2 5" xfId="28133"/>
    <cellStyle name="SAPBEXHLevel0 2 2 6" xfId="37565"/>
    <cellStyle name="SAPBEXHLevel0 2 2 7" xfId="37693"/>
    <cellStyle name="SAPBEXHLevel0 2 2 8" xfId="37833"/>
    <cellStyle name="SAPBEXHLevel0 2 2 9" xfId="37981"/>
    <cellStyle name="SAPBEXHLevel0 2 20" xfId="38250"/>
    <cellStyle name="SAPBEXHLevel0 2 21" xfId="38392"/>
    <cellStyle name="SAPBEXHLevel0 2 22" xfId="38535"/>
    <cellStyle name="SAPBEXHLevel0 2 23" xfId="38678"/>
    <cellStyle name="SAPBEXHLevel0 2 24" xfId="38821"/>
    <cellStyle name="SAPBEXHLevel0 2 25" xfId="38965"/>
    <cellStyle name="SAPBEXHLevel0 2 26" xfId="38583"/>
    <cellStyle name="SAPBEXHLevel0 2 27" xfId="39243"/>
    <cellStyle name="SAPBEXHLevel0 2 28" xfId="38869"/>
    <cellStyle name="SAPBEXHLevel0 2 29" xfId="39517"/>
    <cellStyle name="SAPBEXHLevel0 2 3" xfId="1057"/>
    <cellStyle name="SAPBEXHLevel0 2 3 10" xfId="37876"/>
    <cellStyle name="SAPBEXHLevel0 2 3 11" xfId="38020"/>
    <cellStyle name="SAPBEXHLevel0 2 3 12" xfId="38163"/>
    <cellStyle name="SAPBEXHLevel0 2 3 13" xfId="38304"/>
    <cellStyle name="SAPBEXHLevel0 2 3 14" xfId="38446"/>
    <cellStyle name="SAPBEXHLevel0 2 3 15" xfId="38589"/>
    <cellStyle name="SAPBEXHLevel0 2 3 16" xfId="38732"/>
    <cellStyle name="SAPBEXHLevel0 2 3 17" xfId="38875"/>
    <cellStyle name="SAPBEXHLevel0 2 3 18" xfId="39019"/>
    <cellStyle name="SAPBEXHLevel0 2 3 19" xfId="39160"/>
    <cellStyle name="SAPBEXHLevel0 2 3 2" xfId="1695"/>
    <cellStyle name="SAPBEXHLevel0 2 3 2 2" xfId="1369"/>
    <cellStyle name="SAPBEXHLevel0 2 3 2 2 2" xfId="3330"/>
    <cellStyle name="SAPBEXHLevel0 2 3 2 2 2 2" xfId="10085"/>
    <cellStyle name="SAPBEXHLevel0 2 3 2 2 2 2 2" xfId="16626"/>
    <cellStyle name="SAPBEXHLevel0 2 3 2 2 2 2 2 2" xfId="26666"/>
    <cellStyle name="SAPBEXHLevel0 2 3 2 2 2 2 3" xfId="23124"/>
    <cellStyle name="SAPBEXHLevel0 2 3 2 2 2 3" xfId="12015"/>
    <cellStyle name="SAPBEXHLevel0 2 3 2 2 2 3 2" xfId="18340"/>
    <cellStyle name="SAPBEXHLevel0 2 3 2 2 2 3 2 2" xfId="27678"/>
    <cellStyle name="SAPBEXHLevel0 2 3 2 2 2 3 3" xfId="24096"/>
    <cellStyle name="SAPBEXHLevel0 2 3 2 2 2 4" xfId="7906"/>
    <cellStyle name="SAPBEXHLevel0 2 3 2 2 2 4 2" xfId="21910"/>
    <cellStyle name="SAPBEXHLevel0 2 3 2 2 2 5" xfId="15064"/>
    <cellStyle name="SAPBEXHLevel0 2 3 2 2 2 5 2" xfId="25598"/>
    <cellStyle name="SAPBEXHLevel0 2 3 2 2 2 6" xfId="19802"/>
    <cellStyle name="SAPBEXHLevel0 2 3 2 2 3" xfId="3803"/>
    <cellStyle name="SAPBEXHLevel0 2 3 2 2 3 2" xfId="10558"/>
    <cellStyle name="SAPBEXHLevel0 2 3 2 2 3 2 2" xfId="16949"/>
    <cellStyle name="SAPBEXHLevel0 2 3 2 2 3 2 2 2" xfId="26938"/>
    <cellStyle name="SAPBEXHLevel0 2 3 2 2 3 2 3" xfId="23390"/>
    <cellStyle name="SAPBEXHLevel0 2 3 2 2 3 3" xfId="12488"/>
    <cellStyle name="SAPBEXHLevel0 2 3 2 2 3 3 2" xfId="18811"/>
    <cellStyle name="SAPBEXHLevel0 2 3 2 2 3 3 2 2" xfId="27948"/>
    <cellStyle name="SAPBEXHLevel0 2 3 2 2 3 3 3" xfId="24360"/>
    <cellStyle name="SAPBEXHLevel0 2 3 2 2 3 4" xfId="8352"/>
    <cellStyle name="SAPBEXHLevel0 2 3 2 2 3 4 2" xfId="22346"/>
    <cellStyle name="SAPBEXHLevel0 2 3 2 2 3 5" xfId="15535"/>
    <cellStyle name="SAPBEXHLevel0 2 3 2 2 3 5 2" xfId="25868"/>
    <cellStyle name="SAPBEXHLevel0 2 3 2 2 3 6" xfId="20066"/>
    <cellStyle name="SAPBEXHLevel0 2 3 2 2 4" xfId="6161"/>
    <cellStyle name="SAPBEXHLevel0 2 3 2 2 4 2" xfId="13399"/>
    <cellStyle name="SAPBEXHLevel0 2 3 2 2 4 2 2" xfId="24852"/>
    <cellStyle name="SAPBEXHLevel0 2 3 2 2 4 3" xfId="21102"/>
    <cellStyle name="SAPBEXHLevel0 2 3 2 2 5" xfId="5831"/>
    <cellStyle name="SAPBEXHLevel0 2 3 2 2 5 2" xfId="13104"/>
    <cellStyle name="SAPBEXHLevel0 2 3 2 2 5 2 2" xfId="24726"/>
    <cellStyle name="SAPBEXHLevel0 2 3 2 2 5 3" xfId="20977"/>
    <cellStyle name="SAPBEXHLevel0 2 3 2 2 6" xfId="6316"/>
    <cellStyle name="SAPBEXHLevel0 2 3 2 2 6 2" xfId="13547"/>
    <cellStyle name="SAPBEXHLevel0 2 3 2 2 6 2 2" xfId="24898"/>
    <cellStyle name="SAPBEXHLevel0 2 3 2 2 6 3" xfId="21148"/>
    <cellStyle name="SAPBEXHLevel0 2 3 2 2 7" xfId="12636"/>
    <cellStyle name="SAPBEXHLevel0 2 3 2 2 7 2" xfId="24430"/>
    <cellStyle name="SAPBEXHLevel0 2 3 2 2 8" xfId="19113"/>
    <cellStyle name="SAPBEXHLevel0 2 3 2 3" xfId="3067"/>
    <cellStyle name="SAPBEXHLevel0 2 3 2 3 2" xfId="9833"/>
    <cellStyle name="SAPBEXHLevel0 2 3 2 3 2 2" xfId="16450"/>
    <cellStyle name="SAPBEXHLevel0 2 3 2 3 2 2 2" xfId="26529"/>
    <cellStyle name="SAPBEXHLevel0 2 3 2 3 2 3" xfId="22987"/>
    <cellStyle name="SAPBEXHLevel0 2 3 2 3 3" xfId="11770"/>
    <cellStyle name="SAPBEXHLevel0 2 3 2 3 3 2" xfId="18095"/>
    <cellStyle name="SAPBEXHLevel0 2 3 2 3 3 2 2" xfId="27543"/>
    <cellStyle name="SAPBEXHLevel0 2 3 2 3 3 3" xfId="23961"/>
    <cellStyle name="SAPBEXHLevel0 2 3 2 3 4" xfId="7654"/>
    <cellStyle name="SAPBEXHLevel0 2 3 2 3 4 2" xfId="21736"/>
    <cellStyle name="SAPBEXHLevel0 2 3 2 3 5" xfId="14818"/>
    <cellStyle name="SAPBEXHLevel0 2 3 2 3 5 2" xfId="25463"/>
    <cellStyle name="SAPBEXHLevel0 2 3 2 3 6" xfId="19667"/>
    <cellStyle name="SAPBEXHLevel0 2 3 2 4" xfId="3572"/>
    <cellStyle name="SAPBEXHLevel0 2 3 2 4 2" xfId="10327"/>
    <cellStyle name="SAPBEXHLevel0 2 3 2 4 2 2" xfId="16793"/>
    <cellStyle name="SAPBEXHLevel0 2 3 2 4 2 2 2" xfId="26803"/>
    <cellStyle name="SAPBEXHLevel0 2 3 2 4 2 3" xfId="23255"/>
    <cellStyle name="SAPBEXHLevel0 2 3 2 4 3" xfId="12257"/>
    <cellStyle name="SAPBEXHLevel0 2 3 2 4 3 2" xfId="18580"/>
    <cellStyle name="SAPBEXHLevel0 2 3 2 4 3 2 2" xfId="27813"/>
    <cellStyle name="SAPBEXHLevel0 2 3 2 4 3 3" xfId="24225"/>
    <cellStyle name="SAPBEXHLevel0 2 3 2 4 4" xfId="8148"/>
    <cellStyle name="SAPBEXHLevel0 2 3 2 4 4 2" xfId="22145"/>
    <cellStyle name="SAPBEXHLevel0 2 3 2 4 5" xfId="15304"/>
    <cellStyle name="SAPBEXHLevel0 2 3 2 4 5 2" xfId="25733"/>
    <cellStyle name="SAPBEXHLevel0 2 3 2 4 6" xfId="19931"/>
    <cellStyle name="SAPBEXHLevel0 2 3 2 5" xfId="3994"/>
    <cellStyle name="SAPBEXHLevel0 2 3 2 5 2" xfId="20155"/>
    <cellStyle name="SAPBEXHLevel0 2 3 2 6" xfId="19222"/>
    <cellStyle name="SAPBEXHLevel0 2 3 2 7" xfId="28327"/>
    <cellStyle name="SAPBEXHLevel0 2 3 20" xfId="39294"/>
    <cellStyle name="SAPBEXHLevel0 2 3 21" xfId="39435"/>
    <cellStyle name="SAPBEXHLevel0 2 3 22" xfId="39569"/>
    <cellStyle name="SAPBEXHLevel0 2 3 23" xfId="39697"/>
    <cellStyle name="SAPBEXHLevel0 2 3 24" xfId="39815"/>
    <cellStyle name="SAPBEXHLevel0 2 3 25" xfId="39933"/>
    <cellStyle name="SAPBEXHLevel0 2 3 26" xfId="40046"/>
    <cellStyle name="SAPBEXHLevel0 2 3 27" xfId="39803"/>
    <cellStyle name="SAPBEXHLevel0 2 3 28" xfId="40246"/>
    <cellStyle name="SAPBEXHLevel0 2 3 29" xfId="40338"/>
    <cellStyle name="SAPBEXHLevel0 2 3 3" xfId="2308"/>
    <cellStyle name="SAPBEXHLevel0 2 3 3 2" xfId="5346"/>
    <cellStyle name="SAPBEXHLevel0 2 3 3 2 2" xfId="12871"/>
    <cellStyle name="SAPBEXHLevel0 2 3 3 2 2 2" xfId="24611"/>
    <cellStyle name="SAPBEXHLevel0 2 3 3 2 3" xfId="20828"/>
    <cellStyle name="SAPBEXHLevel0 2 3 3 3" xfId="6907"/>
    <cellStyle name="SAPBEXHLevel0 2 3 3 3 2" xfId="14081"/>
    <cellStyle name="SAPBEXHLevel0 2 3 3 3 2 2" xfId="25060"/>
    <cellStyle name="SAPBEXHLevel0 2 3 3 3 3" xfId="21302"/>
    <cellStyle name="SAPBEXHLevel0 2 3 3 4" xfId="9090"/>
    <cellStyle name="SAPBEXHLevel0 2 3 3 4 2" xfId="15940"/>
    <cellStyle name="SAPBEXHLevel0 2 3 3 4 2 2" xfId="26122"/>
    <cellStyle name="SAPBEXHLevel0 2 3 3 4 3" xfId="22606"/>
    <cellStyle name="SAPBEXHLevel0 2 3 3 5" xfId="11118"/>
    <cellStyle name="SAPBEXHLevel0 2 3 3 5 2" xfId="17447"/>
    <cellStyle name="SAPBEXHLevel0 2 3 3 5 2 2" xfId="27142"/>
    <cellStyle name="SAPBEXHLevel0 2 3 3 5 3" xfId="23586"/>
    <cellStyle name="SAPBEXHLevel0 2 3 3 6" xfId="4395"/>
    <cellStyle name="SAPBEXHLevel0 2 3 3 6 2" xfId="20439"/>
    <cellStyle name="SAPBEXHLevel0 2 3 3 7" xfId="8419"/>
    <cellStyle name="SAPBEXHLevel0 2 3 3 7 2" xfId="22409"/>
    <cellStyle name="SAPBEXHLevel0 2 3 30" xfId="40411"/>
    <cellStyle name="SAPBEXHLevel0 2 3 31" xfId="40468"/>
    <cellStyle name="SAPBEXHLevel0 2 3 4" xfId="2779"/>
    <cellStyle name="SAPBEXHLevel0 2 3 4 2" xfId="9551"/>
    <cellStyle name="SAPBEXHLevel0 2 3 4 2 2" xfId="16202"/>
    <cellStyle name="SAPBEXHLevel0 2 3 4 2 2 2" xfId="26328"/>
    <cellStyle name="SAPBEXHLevel0 2 3 4 2 3" xfId="22803"/>
    <cellStyle name="SAPBEXHLevel0 2 3 4 3" xfId="11506"/>
    <cellStyle name="SAPBEXHLevel0 2 3 4 3 2" xfId="17833"/>
    <cellStyle name="SAPBEXHLevel0 2 3 4 3 2 2" xfId="27344"/>
    <cellStyle name="SAPBEXHLevel0 2 3 4 3 3" xfId="23779"/>
    <cellStyle name="SAPBEXHLevel0 2 3 4 4" xfId="7370"/>
    <cellStyle name="SAPBEXHLevel0 2 3 4 4 2" xfId="21523"/>
    <cellStyle name="SAPBEXHLevel0 2 3 4 5" xfId="14538"/>
    <cellStyle name="SAPBEXHLevel0 2 3 4 5 2" xfId="25264"/>
    <cellStyle name="SAPBEXHLevel0 2 3 4 6" xfId="19485"/>
    <cellStyle name="SAPBEXHLevel0 2 3 5" xfId="2918"/>
    <cellStyle name="SAPBEXHLevel0 2 3 5 2" xfId="9685"/>
    <cellStyle name="SAPBEXHLevel0 2 3 5 2 2" xfId="16331"/>
    <cellStyle name="SAPBEXHLevel0 2 3 5 2 2 2" xfId="26439"/>
    <cellStyle name="SAPBEXHLevel0 2 3 5 2 3" xfId="22905"/>
    <cellStyle name="SAPBEXHLevel0 2 3 5 3" xfId="11635"/>
    <cellStyle name="SAPBEXHLevel0 2 3 5 3 2" xfId="17962"/>
    <cellStyle name="SAPBEXHLevel0 2 3 5 3 2 2" xfId="27455"/>
    <cellStyle name="SAPBEXHLevel0 2 3 5 3 3" xfId="23881"/>
    <cellStyle name="SAPBEXHLevel0 2 3 5 4" xfId="7505"/>
    <cellStyle name="SAPBEXHLevel0 2 3 5 4 2" xfId="21637"/>
    <cellStyle name="SAPBEXHLevel0 2 3 5 5" xfId="14672"/>
    <cellStyle name="SAPBEXHLevel0 2 3 5 5 2" xfId="25375"/>
    <cellStyle name="SAPBEXHLevel0 2 3 5 6" xfId="19587"/>
    <cellStyle name="SAPBEXHLevel0 2 3 6" xfId="28192"/>
    <cellStyle name="SAPBEXHLevel0 2 3 7" xfId="37462"/>
    <cellStyle name="SAPBEXHLevel0 2 3 8" xfId="36968"/>
    <cellStyle name="SAPBEXHLevel0 2 3 9" xfId="37737"/>
    <cellStyle name="SAPBEXHLevel0 2 30" xfId="39753"/>
    <cellStyle name="SAPBEXHLevel0 2 31" xfId="39605"/>
    <cellStyle name="SAPBEXHLevel0 2 32" xfId="40082"/>
    <cellStyle name="SAPBEXHLevel0 2 33" xfId="40331"/>
    <cellStyle name="SAPBEXHLevel0 2 34" xfId="39968"/>
    <cellStyle name="SAPBEXHLevel0 2 4" xfId="1093"/>
    <cellStyle name="SAPBEXHLevel0 2 4 10" xfId="37632"/>
    <cellStyle name="SAPBEXHLevel0 2 4 11" xfId="37799"/>
    <cellStyle name="SAPBEXHLevel0 2 4 12" xfId="37896"/>
    <cellStyle name="SAPBEXHLevel0 2 4 13" xfId="37775"/>
    <cellStyle name="SAPBEXHLevel0 2 4 14" xfId="37656"/>
    <cellStyle name="SAPBEXHLevel0 2 4 15" xfId="37811"/>
    <cellStyle name="SAPBEXHLevel0 2 4 16" xfId="37962"/>
    <cellStyle name="SAPBEXHLevel0 2 4 17" xfId="37378"/>
    <cellStyle name="SAPBEXHLevel0 2 4 18" xfId="38006"/>
    <cellStyle name="SAPBEXHLevel0 2 4 19" xfId="38045"/>
    <cellStyle name="SAPBEXHLevel0 2 4 2" xfId="1709"/>
    <cellStyle name="SAPBEXHLevel0 2 4 2 2" xfId="1328"/>
    <cellStyle name="SAPBEXHLevel0 2 4 2 2 2" xfId="3343"/>
    <cellStyle name="SAPBEXHLevel0 2 4 2 2 2 2" xfId="10098"/>
    <cellStyle name="SAPBEXHLevel0 2 4 2 2 2 2 2" xfId="16637"/>
    <cellStyle name="SAPBEXHLevel0 2 4 2 2 2 2 2 2" xfId="26677"/>
    <cellStyle name="SAPBEXHLevel0 2 4 2 2 2 2 3" xfId="23135"/>
    <cellStyle name="SAPBEXHLevel0 2 4 2 2 2 3" xfId="12028"/>
    <cellStyle name="SAPBEXHLevel0 2 4 2 2 2 3 2" xfId="18353"/>
    <cellStyle name="SAPBEXHLevel0 2 4 2 2 2 3 2 2" xfId="27689"/>
    <cellStyle name="SAPBEXHLevel0 2 4 2 2 2 3 3" xfId="24107"/>
    <cellStyle name="SAPBEXHLevel0 2 4 2 2 2 4" xfId="7919"/>
    <cellStyle name="SAPBEXHLevel0 2 4 2 2 2 4 2" xfId="21923"/>
    <cellStyle name="SAPBEXHLevel0 2 4 2 2 2 5" xfId="15077"/>
    <cellStyle name="SAPBEXHLevel0 2 4 2 2 2 5 2" xfId="25609"/>
    <cellStyle name="SAPBEXHLevel0 2 4 2 2 2 6" xfId="19813"/>
    <cellStyle name="SAPBEXHLevel0 2 4 2 2 3" xfId="3816"/>
    <cellStyle name="SAPBEXHLevel0 2 4 2 2 3 2" xfId="10571"/>
    <cellStyle name="SAPBEXHLevel0 2 4 2 2 3 2 2" xfId="16960"/>
    <cellStyle name="SAPBEXHLevel0 2 4 2 2 3 2 2 2" xfId="26949"/>
    <cellStyle name="SAPBEXHLevel0 2 4 2 2 3 2 3" xfId="23401"/>
    <cellStyle name="SAPBEXHLevel0 2 4 2 2 3 3" xfId="12501"/>
    <cellStyle name="SAPBEXHLevel0 2 4 2 2 3 3 2" xfId="18824"/>
    <cellStyle name="SAPBEXHLevel0 2 4 2 2 3 3 2 2" xfId="27959"/>
    <cellStyle name="SAPBEXHLevel0 2 4 2 2 3 3 3" xfId="24371"/>
    <cellStyle name="SAPBEXHLevel0 2 4 2 2 3 4" xfId="8365"/>
    <cellStyle name="SAPBEXHLevel0 2 4 2 2 3 4 2" xfId="22359"/>
    <cellStyle name="SAPBEXHLevel0 2 4 2 2 3 5" xfId="15548"/>
    <cellStyle name="SAPBEXHLevel0 2 4 2 2 3 5 2" xfId="25879"/>
    <cellStyle name="SAPBEXHLevel0 2 4 2 2 3 6" xfId="20077"/>
    <cellStyle name="SAPBEXHLevel0 2 4 2 2 4" xfId="6124"/>
    <cellStyle name="SAPBEXHLevel0 2 4 2 2 4 2" xfId="13364"/>
    <cellStyle name="SAPBEXHLevel0 2 4 2 2 4 2 2" xfId="24840"/>
    <cellStyle name="SAPBEXHLevel0 2 4 2 2 4 3" xfId="21091"/>
    <cellStyle name="SAPBEXHLevel0 2 4 2 2 5" xfId="5792"/>
    <cellStyle name="SAPBEXHLevel0 2 4 2 2 5 2" xfId="13079"/>
    <cellStyle name="SAPBEXHLevel0 2 4 2 2 5 2 2" xfId="24712"/>
    <cellStyle name="SAPBEXHLevel0 2 4 2 2 5 3" xfId="20963"/>
    <cellStyle name="SAPBEXHLevel0 2 4 2 2 6" xfId="6465"/>
    <cellStyle name="SAPBEXHLevel0 2 4 2 2 6 2" xfId="13645"/>
    <cellStyle name="SAPBEXHLevel0 2 4 2 2 6 2 2" xfId="24917"/>
    <cellStyle name="SAPBEXHLevel0 2 4 2 2 6 3" xfId="21167"/>
    <cellStyle name="SAPBEXHLevel0 2 4 2 2 7" xfId="3947"/>
    <cellStyle name="SAPBEXHLevel0 2 4 2 2 7 2" xfId="20130"/>
    <cellStyle name="SAPBEXHLevel0 2 4 2 2 8" xfId="19102"/>
    <cellStyle name="SAPBEXHLevel0 2 4 2 3" xfId="3080"/>
    <cellStyle name="SAPBEXHLevel0 2 4 2 3 2" xfId="9846"/>
    <cellStyle name="SAPBEXHLevel0 2 4 2 3 2 2" xfId="16461"/>
    <cellStyle name="SAPBEXHLevel0 2 4 2 3 2 2 2" xfId="26540"/>
    <cellStyle name="SAPBEXHLevel0 2 4 2 3 2 3" xfId="22998"/>
    <cellStyle name="SAPBEXHLevel0 2 4 2 3 3" xfId="11783"/>
    <cellStyle name="SAPBEXHLevel0 2 4 2 3 3 2" xfId="18108"/>
    <cellStyle name="SAPBEXHLevel0 2 4 2 3 3 2 2" xfId="27554"/>
    <cellStyle name="SAPBEXHLevel0 2 4 2 3 3 3" xfId="23972"/>
    <cellStyle name="SAPBEXHLevel0 2 4 2 3 4" xfId="7667"/>
    <cellStyle name="SAPBEXHLevel0 2 4 2 3 4 2" xfId="21747"/>
    <cellStyle name="SAPBEXHLevel0 2 4 2 3 5" xfId="14831"/>
    <cellStyle name="SAPBEXHLevel0 2 4 2 3 5 2" xfId="25474"/>
    <cellStyle name="SAPBEXHLevel0 2 4 2 3 6" xfId="19678"/>
    <cellStyle name="SAPBEXHLevel0 2 4 2 4" xfId="3585"/>
    <cellStyle name="SAPBEXHLevel0 2 4 2 4 2" xfId="10340"/>
    <cellStyle name="SAPBEXHLevel0 2 4 2 4 2 2" xfId="16804"/>
    <cellStyle name="SAPBEXHLevel0 2 4 2 4 2 2 2" xfId="26814"/>
    <cellStyle name="SAPBEXHLevel0 2 4 2 4 2 3" xfId="23266"/>
    <cellStyle name="SAPBEXHLevel0 2 4 2 4 3" xfId="12270"/>
    <cellStyle name="SAPBEXHLevel0 2 4 2 4 3 2" xfId="18593"/>
    <cellStyle name="SAPBEXHLevel0 2 4 2 4 3 2 2" xfId="27824"/>
    <cellStyle name="SAPBEXHLevel0 2 4 2 4 3 3" xfId="24236"/>
    <cellStyle name="SAPBEXHLevel0 2 4 2 4 4" xfId="8161"/>
    <cellStyle name="SAPBEXHLevel0 2 4 2 4 4 2" xfId="22158"/>
    <cellStyle name="SAPBEXHLevel0 2 4 2 4 5" xfId="15317"/>
    <cellStyle name="SAPBEXHLevel0 2 4 2 4 5 2" xfId="25744"/>
    <cellStyle name="SAPBEXHLevel0 2 4 2 4 6" xfId="19942"/>
    <cellStyle name="SAPBEXHLevel0 2 4 2 5" xfId="3981"/>
    <cellStyle name="SAPBEXHLevel0 2 4 2 5 2" xfId="20144"/>
    <cellStyle name="SAPBEXHLevel0 2 4 2 6" xfId="19233"/>
    <cellStyle name="SAPBEXHLevel0 2 4 2 7" xfId="28338"/>
    <cellStyle name="SAPBEXHLevel0 2 4 20" xfId="38187"/>
    <cellStyle name="SAPBEXHLevel0 2 4 21" xfId="38329"/>
    <cellStyle name="SAPBEXHLevel0 2 4 22" xfId="38471"/>
    <cellStyle name="SAPBEXHLevel0 2 4 23" xfId="38861"/>
    <cellStyle name="SAPBEXHLevel0 2 4 24" xfId="39473"/>
    <cellStyle name="SAPBEXHLevel0 2 4 25" xfId="39054"/>
    <cellStyle name="SAPBEXHLevel0 2 4 26" xfId="39420"/>
    <cellStyle name="SAPBEXHLevel0 2 4 27" xfId="40085"/>
    <cellStyle name="SAPBEXHLevel0 2 4 28" xfId="40065"/>
    <cellStyle name="SAPBEXHLevel0 2 4 29" xfId="40187"/>
    <cellStyle name="SAPBEXHLevel0 2 4 3" xfId="2258"/>
    <cellStyle name="SAPBEXHLevel0 2 4 3 2" xfId="5313"/>
    <cellStyle name="SAPBEXHLevel0 2 4 3 2 2" xfId="12858"/>
    <cellStyle name="SAPBEXHLevel0 2 4 3 2 2 2" xfId="24602"/>
    <cellStyle name="SAPBEXHLevel0 2 4 3 2 3" xfId="20810"/>
    <cellStyle name="SAPBEXHLevel0 2 4 3 3" xfId="6857"/>
    <cellStyle name="SAPBEXHLevel0 2 4 3 3 2" xfId="14031"/>
    <cellStyle name="SAPBEXHLevel0 2 4 3 3 2 2" xfId="25051"/>
    <cellStyle name="SAPBEXHLevel0 2 4 3 3 3" xfId="21293"/>
    <cellStyle name="SAPBEXHLevel0 2 4 3 4" xfId="9040"/>
    <cellStyle name="SAPBEXHLevel0 2 4 3 4 2" xfId="15927"/>
    <cellStyle name="SAPBEXHLevel0 2 4 3 4 2 2" xfId="26113"/>
    <cellStyle name="SAPBEXHLevel0 2 4 3 4 3" xfId="22597"/>
    <cellStyle name="SAPBEXHLevel0 2 4 3 5" xfId="11101"/>
    <cellStyle name="SAPBEXHLevel0 2 4 3 5 2" xfId="17430"/>
    <cellStyle name="SAPBEXHLevel0 2 4 3 5 2 2" xfId="27133"/>
    <cellStyle name="SAPBEXHLevel0 2 4 3 5 3" xfId="23577"/>
    <cellStyle name="SAPBEXHLevel0 2 4 3 6" xfId="4408"/>
    <cellStyle name="SAPBEXHLevel0 2 4 3 6 2" xfId="20452"/>
    <cellStyle name="SAPBEXHLevel0 2 4 3 7" xfId="8417"/>
    <cellStyle name="SAPBEXHLevel0 2 4 3 7 2" xfId="22407"/>
    <cellStyle name="SAPBEXHLevel0 2 4 30" xfId="39993"/>
    <cellStyle name="SAPBEXHLevel0 2 4 31" xfId="39873"/>
    <cellStyle name="SAPBEXHLevel0 2 4 4" xfId="2866"/>
    <cellStyle name="SAPBEXHLevel0 2 4 4 2" xfId="9633"/>
    <cellStyle name="SAPBEXHLevel0 2 4 4 2 2" xfId="16281"/>
    <cellStyle name="SAPBEXHLevel0 2 4 4 2 2 2" xfId="26395"/>
    <cellStyle name="SAPBEXHLevel0 2 4 4 2 3" xfId="22863"/>
    <cellStyle name="SAPBEXHLevel0 2 4 4 3" xfId="11585"/>
    <cellStyle name="SAPBEXHLevel0 2 4 4 3 2" xfId="17912"/>
    <cellStyle name="SAPBEXHLevel0 2 4 4 3 2 2" xfId="27411"/>
    <cellStyle name="SAPBEXHLevel0 2 4 4 3 3" xfId="23839"/>
    <cellStyle name="SAPBEXHLevel0 2 4 4 4" xfId="7453"/>
    <cellStyle name="SAPBEXHLevel0 2 4 4 4 2" xfId="21590"/>
    <cellStyle name="SAPBEXHLevel0 2 4 4 5" xfId="14620"/>
    <cellStyle name="SAPBEXHLevel0 2 4 4 5 2" xfId="25331"/>
    <cellStyle name="SAPBEXHLevel0 2 4 4 6" xfId="19545"/>
    <cellStyle name="SAPBEXHLevel0 2 4 5" xfId="2719"/>
    <cellStyle name="SAPBEXHLevel0 2 4 5 2" xfId="9499"/>
    <cellStyle name="SAPBEXHLevel0 2 4 5 2 2" xfId="16150"/>
    <cellStyle name="SAPBEXHLevel0 2 4 5 2 2 2" xfId="26288"/>
    <cellStyle name="SAPBEXHLevel0 2 4 5 2 3" xfId="22764"/>
    <cellStyle name="SAPBEXHLevel0 2 4 5 3" xfId="11459"/>
    <cellStyle name="SAPBEXHLevel0 2 4 5 3 2" xfId="17787"/>
    <cellStyle name="SAPBEXHLevel0 2 4 5 3 2 2" xfId="27307"/>
    <cellStyle name="SAPBEXHLevel0 2 4 5 3 3" xfId="23743"/>
    <cellStyle name="SAPBEXHLevel0 2 4 5 4" xfId="7318"/>
    <cellStyle name="SAPBEXHLevel0 2 4 5 4 2" xfId="21477"/>
    <cellStyle name="SAPBEXHLevel0 2 4 5 5" xfId="14491"/>
    <cellStyle name="SAPBEXHLevel0 2 4 5 5 2" xfId="25226"/>
    <cellStyle name="SAPBEXHLevel0 2 4 5 6" xfId="19448"/>
    <cellStyle name="SAPBEXHLevel0 2 4 6" xfId="28201"/>
    <cellStyle name="SAPBEXHLevel0 2 4 7" xfId="37359"/>
    <cellStyle name="SAPBEXHLevel0 2 4 8" xfId="37417"/>
    <cellStyle name="SAPBEXHLevel0 2 4 9" xfId="37507"/>
    <cellStyle name="SAPBEXHLevel0 2 5" xfId="1570"/>
    <cellStyle name="SAPBEXHLevel0 2 5 2" xfId="883"/>
    <cellStyle name="SAPBEXHLevel0 2 5 2 2" xfId="3255"/>
    <cellStyle name="SAPBEXHLevel0 2 5 2 2 2" xfId="10010"/>
    <cellStyle name="SAPBEXHLevel0 2 5 2 2 2 2" xfId="16563"/>
    <cellStyle name="SAPBEXHLevel0 2 5 2 2 2 2 2" xfId="26618"/>
    <cellStyle name="SAPBEXHLevel0 2 5 2 2 2 3" xfId="23076"/>
    <cellStyle name="SAPBEXHLevel0 2 5 2 2 3" xfId="11940"/>
    <cellStyle name="SAPBEXHLevel0 2 5 2 2 3 2" xfId="18265"/>
    <cellStyle name="SAPBEXHLevel0 2 5 2 2 3 2 2" xfId="27630"/>
    <cellStyle name="SAPBEXHLevel0 2 5 2 2 3 3" xfId="24048"/>
    <cellStyle name="SAPBEXHLevel0 2 5 2 2 4" xfId="7831"/>
    <cellStyle name="SAPBEXHLevel0 2 5 2 2 4 2" xfId="21835"/>
    <cellStyle name="SAPBEXHLevel0 2 5 2 2 5" xfId="14989"/>
    <cellStyle name="SAPBEXHLevel0 2 5 2 2 5 2" xfId="25550"/>
    <cellStyle name="SAPBEXHLevel0 2 5 2 2 6" xfId="19754"/>
    <cellStyle name="SAPBEXHLevel0 2 5 2 3" xfId="3728"/>
    <cellStyle name="SAPBEXHLevel0 2 5 2 3 2" xfId="10483"/>
    <cellStyle name="SAPBEXHLevel0 2 5 2 3 2 2" xfId="16886"/>
    <cellStyle name="SAPBEXHLevel0 2 5 2 3 2 2 2" xfId="26890"/>
    <cellStyle name="SAPBEXHLevel0 2 5 2 3 2 3" xfId="23342"/>
    <cellStyle name="SAPBEXHLevel0 2 5 2 3 3" xfId="12413"/>
    <cellStyle name="SAPBEXHLevel0 2 5 2 3 3 2" xfId="18736"/>
    <cellStyle name="SAPBEXHLevel0 2 5 2 3 3 2 2" xfId="27900"/>
    <cellStyle name="SAPBEXHLevel0 2 5 2 3 3 3" xfId="24312"/>
    <cellStyle name="SAPBEXHLevel0 2 5 2 3 4" xfId="8300"/>
    <cellStyle name="SAPBEXHLevel0 2 5 2 3 4 2" xfId="22296"/>
    <cellStyle name="SAPBEXHLevel0 2 5 2 3 5" xfId="15460"/>
    <cellStyle name="SAPBEXHLevel0 2 5 2 3 5 2" xfId="25820"/>
    <cellStyle name="SAPBEXHLevel0 2 5 2 3 6" xfId="20018"/>
    <cellStyle name="SAPBEXHLevel0 2 5 2 4" xfId="5926"/>
    <cellStyle name="SAPBEXHLevel0 2 5 2 4 2" xfId="13187"/>
    <cellStyle name="SAPBEXHLevel0 2 5 2 4 2 2" xfId="24767"/>
    <cellStyle name="SAPBEXHLevel0 2 5 2 4 3" xfId="21018"/>
    <cellStyle name="SAPBEXHLevel0 2 5 2 5" xfId="5889"/>
    <cellStyle name="SAPBEXHLevel0 2 5 2 5 2" xfId="13151"/>
    <cellStyle name="SAPBEXHLevel0 2 5 2 5 2 2" xfId="24747"/>
    <cellStyle name="SAPBEXHLevel0 2 5 2 5 3" xfId="20998"/>
    <cellStyle name="SAPBEXHLevel0 2 5 2 6" xfId="5793"/>
    <cellStyle name="SAPBEXHLevel0 2 5 2 6 2" xfId="13080"/>
    <cellStyle name="SAPBEXHLevel0 2 5 2 6 2 2" xfId="24713"/>
    <cellStyle name="SAPBEXHLevel0 2 5 2 6 3" xfId="20964"/>
    <cellStyle name="SAPBEXHLevel0 2 5 2 7" xfId="7763"/>
    <cellStyle name="SAPBEXHLevel0 2 5 2 7 2" xfId="21795"/>
    <cellStyle name="SAPBEXHLevel0 2 5 2 8" xfId="19049"/>
    <cellStyle name="SAPBEXHLevel0 2 5 3" xfId="3008"/>
    <cellStyle name="SAPBEXHLevel0 2 5 3 2" xfId="9774"/>
    <cellStyle name="SAPBEXHLevel0 2 5 3 2 2" xfId="16403"/>
    <cellStyle name="SAPBEXHLevel0 2 5 3 2 2 2" xfId="26495"/>
    <cellStyle name="SAPBEXHLevel0 2 5 3 2 3" xfId="22954"/>
    <cellStyle name="SAPBEXHLevel0 2 5 3 3" xfId="11711"/>
    <cellStyle name="SAPBEXHLevel0 2 5 3 3 2" xfId="18037"/>
    <cellStyle name="SAPBEXHLevel0 2 5 3 3 2 2" xfId="27510"/>
    <cellStyle name="SAPBEXHLevel0 2 5 3 3 3" xfId="23929"/>
    <cellStyle name="SAPBEXHLevel0 2 5 3 4" xfId="7595"/>
    <cellStyle name="SAPBEXHLevel0 2 5 3 4 2" xfId="21696"/>
    <cellStyle name="SAPBEXHLevel0 2 5 3 5" xfId="14760"/>
    <cellStyle name="SAPBEXHLevel0 2 5 3 5 2" xfId="25430"/>
    <cellStyle name="SAPBEXHLevel0 2 5 3 6" xfId="19635"/>
    <cellStyle name="SAPBEXHLevel0 2 5 4" xfId="3523"/>
    <cellStyle name="SAPBEXHLevel0 2 5 4 2" xfId="10278"/>
    <cellStyle name="SAPBEXHLevel0 2 5 4 2 2" xfId="16756"/>
    <cellStyle name="SAPBEXHLevel0 2 5 4 2 2 2" xfId="26772"/>
    <cellStyle name="SAPBEXHLevel0 2 5 4 2 3" xfId="23224"/>
    <cellStyle name="SAPBEXHLevel0 2 5 4 3" xfId="12208"/>
    <cellStyle name="SAPBEXHLevel0 2 5 4 3 2" xfId="18531"/>
    <cellStyle name="SAPBEXHLevel0 2 5 4 3 2 2" xfId="27782"/>
    <cellStyle name="SAPBEXHLevel0 2 5 4 3 3" xfId="24194"/>
    <cellStyle name="SAPBEXHLevel0 2 5 4 4" xfId="8099"/>
    <cellStyle name="SAPBEXHLevel0 2 5 4 4 2" xfId="22096"/>
    <cellStyle name="SAPBEXHLevel0 2 5 4 5" xfId="15255"/>
    <cellStyle name="SAPBEXHLevel0 2 5 4 5 2" xfId="25702"/>
    <cellStyle name="SAPBEXHLevel0 2 5 4 6" xfId="19900"/>
    <cellStyle name="SAPBEXHLevel0 2 5 5" xfId="8275"/>
    <cellStyle name="SAPBEXHLevel0 2 5 5 2" xfId="22272"/>
    <cellStyle name="SAPBEXHLevel0 2 5 6" xfId="19173"/>
    <cellStyle name="SAPBEXHLevel0 2 5 7" xfId="28264"/>
    <cellStyle name="SAPBEXHLevel0 2 6" xfId="2110"/>
    <cellStyle name="SAPBEXHLevel0 2 6 2" xfId="5192"/>
    <cellStyle name="SAPBEXHLevel0 2 6 2 2" xfId="12768"/>
    <cellStyle name="SAPBEXHLevel0 2 6 2 2 2" xfId="24540"/>
    <cellStyle name="SAPBEXHLevel0 2 6 2 3" xfId="20724"/>
    <cellStyle name="SAPBEXHLevel0 2 6 3" xfId="6709"/>
    <cellStyle name="SAPBEXHLevel0 2 6 3 2" xfId="13885"/>
    <cellStyle name="SAPBEXHLevel0 2 6 3 2 2" xfId="24990"/>
    <cellStyle name="SAPBEXHLevel0 2 6 3 3" xfId="21235"/>
    <cellStyle name="SAPBEXHLevel0 2 6 4" xfId="8892"/>
    <cellStyle name="SAPBEXHLevel0 2 6 4 2" xfId="15836"/>
    <cellStyle name="SAPBEXHLevel0 2 6 4 2 2" xfId="26050"/>
    <cellStyle name="SAPBEXHLevel0 2 6 4 3" xfId="22537"/>
    <cellStyle name="SAPBEXHLevel0 2 6 5" xfId="10999"/>
    <cellStyle name="SAPBEXHLevel0 2 6 5 2" xfId="17329"/>
    <cellStyle name="SAPBEXHLevel0 2 6 5 2 2" xfId="27073"/>
    <cellStyle name="SAPBEXHLevel0 2 6 5 3" xfId="23520"/>
    <cellStyle name="SAPBEXHLevel0 2 6 6" xfId="4337"/>
    <cellStyle name="SAPBEXHLevel0 2 6 6 2" xfId="20381"/>
    <cellStyle name="SAPBEXHLevel0 2 6 7" xfId="4033"/>
    <cellStyle name="SAPBEXHLevel0 2 6 7 2" xfId="20185"/>
    <cellStyle name="SAPBEXHLevel0 2 7" xfId="2617"/>
    <cellStyle name="SAPBEXHLevel0 2 7 2" xfId="9397"/>
    <cellStyle name="SAPBEXHLevel0 2 7 2 2" xfId="16048"/>
    <cellStyle name="SAPBEXHLevel0 2 7 2 2 2" xfId="26200"/>
    <cellStyle name="SAPBEXHLevel0 2 7 2 3" xfId="22681"/>
    <cellStyle name="SAPBEXHLevel0 2 7 3" xfId="11357"/>
    <cellStyle name="SAPBEXHLevel0 2 7 3 2" xfId="17685"/>
    <cellStyle name="SAPBEXHLevel0 2 7 3 2 2" xfId="27219"/>
    <cellStyle name="SAPBEXHLevel0 2 7 3 3" xfId="23660"/>
    <cellStyle name="SAPBEXHLevel0 2 7 4" xfId="7216"/>
    <cellStyle name="SAPBEXHLevel0 2 7 4 2" xfId="21380"/>
    <cellStyle name="SAPBEXHLevel0 2 7 5" xfId="14389"/>
    <cellStyle name="SAPBEXHLevel0 2 7 5 2" xfId="25138"/>
    <cellStyle name="SAPBEXHLevel0 2 7 6" xfId="19365"/>
    <cellStyle name="SAPBEXHLevel0 2 8" xfId="18990"/>
    <cellStyle name="SAPBEXHLevel0 2 9" xfId="28080"/>
    <cellStyle name="SAPBEXHLevel0 20" xfId="38200"/>
    <cellStyle name="SAPBEXHLevel0 21" xfId="38342"/>
    <cellStyle name="SAPBEXHLevel0 22" xfId="38484"/>
    <cellStyle name="SAPBEXHLevel0 23" xfId="38626"/>
    <cellStyle name="SAPBEXHLevel0 24" xfId="38770"/>
    <cellStyle name="SAPBEXHLevel0 25" xfId="39106"/>
    <cellStyle name="SAPBEXHLevel0 26" xfId="39057"/>
    <cellStyle name="SAPBEXHLevel0 27" xfId="39379"/>
    <cellStyle name="SAPBEXHLevel0 28" xfId="39331"/>
    <cellStyle name="SAPBEXHLevel0 29" xfId="39945"/>
    <cellStyle name="SAPBEXHLevel0 3" xfId="529"/>
    <cellStyle name="SAPBEXHLevel0 3 2" xfId="1791"/>
    <cellStyle name="SAPBEXHLevel0 3 2 2" xfId="1427"/>
    <cellStyle name="SAPBEXHLevel0 3 2 2 2" xfId="3409"/>
    <cellStyle name="SAPBEXHLevel0 3 2 2 2 2" xfId="10164"/>
    <cellStyle name="SAPBEXHLevel0 3 2 2 2 2 2" xfId="16682"/>
    <cellStyle name="SAPBEXHLevel0 3 2 2 2 2 2 2" xfId="26709"/>
    <cellStyle name="SAPBEXHLevel0 3 2 2 2 2 3" xfId="23167"/>
    <cellStyle name="SAPBEXHLevel0 3 2 2 2 3" xfId="12094"/>
    <cellStyle name="SAPBEXHLevel0 3 2 2 2 3 2" xfId="18419"/>
    <cellStyle name="SAPBEXHLevel0 3 2 2 2 3 2 2" xfId="27721"/>
    <cellStyle name="SAPBEXHLevel0 3 2 2 2 3 3" xfId="24139"/>
    <cellStyle name="SAPBEXHLevel0 3 2 2 2 4" xfId="7985"/>
    <cellStyle name="SAPBEXHLevel0 3 2 2 2 4 2" xfId="21989"/>
    <cellStyle name="SAPBEXHLevel0 3 2 2 2 5" xfId="15143"/>
    <cellStyle name="SAPBEXHLevel0 3 2 2 2 5 2" xfId="25641"/>
    <cellStyle name="SAPBEXHLevel0 3 2 2 2 6" xfId="19845"/>
    <cellStyle name="SAPBEXHLevel0 3 2 2 3" xfId="3882"/>
    <cellStyle name="SAPBEXHLevel0 3 2 2 3 2" xfId="10637"/>
    <cellStyle name="SAPBEXHLevel0 3 2 2 3 2 2" xfId="17005"/>
    <cellStyle name="SAPBEXHLevel0 3 2 2 3 2 2 2" xfId="26981"/>
    <cellStyle name="SAPBEXHLevel0 3 2 2 3 2 3" xfId="23433"/>
    <cellStyle name="SAPBEXHLevel0 3 2 2 3 3" xfId="12567"/>
    <cellStyle name="SAPBEXHLevel0 3 2 2 3 3 2" xfId="18890"/>
    <cellStyle name="SAPBEXHLevel0 3 2 2 3 3 2 2" xfId="27991"/>
    <cellStyle name="SAPBEXHLevel0 3 2 2 3 3 3" xfId="24403"/>
    <cellStyle name="SAPBEXHLevel0 3 2 2 3 4" xfId="8403"/>
    <cellStyle name="SAPBEXHLevel0 3 2 2 3 4 2" xfId="22393"/>
    <cellStyle name="SAPBEXHLevel0 3 2 2 3 5" xfId="15614"/>
    <cellStyle name="SAPBEXHLevel0 3 2 2 3 5 2" xfId="25911"/>
    <cellStyle name="SAPBEXHLevel0 3 2 2 3 6" xfId="20109"/>
    <cellStyle name="SAPBEXHLevel0 3 2 2 4" xfId="6209"/>
    <cellStyle name="SAPBEXHLevel0 3 2 2 4 2" xfId="13445"/>
    <cellStyle name="SAPBEXHLevel0 3 2 2 4 2 2" xfId="24868"/>
    <cellStyle name="SAPBEXHLevel0 3 2 2 4 3" xfId="21118"/>
    <cellStyle name="SAPBEXHLevel0 3 2 2 5" xfId="8478"/>
    <cellStyle name="SAPBEXHLevel0 3 2 2 5 2" xfId="15688"/>
    <cellStyle name="SAPBEXHLevel0 3 2 2 5 2 2" xfId="25942"/>
    <cellStyle name="SAPBEXHLevel0 3 2 2 5 3" xfId="22435"/>
    <cellStyle name="SAPBEXHLevel0 3 2 2 6" xfId="6309"/>
    <cellStyle name="SAPBEXHLevel0 3 2 2 6 2" xfId="13540"/>
    <cellStyle name="SAPBEXHLevel0 3 2 2 6 2 2" xfId="24894"/>
    <cellStyle name="SAPBEXHLevel0 3 2 2 6 3" xfId="21144"/>
    <cellStyle name="SAPBEXHLevel0 3 2 2 7" xfId="12652"/>
    <cellStyle name="SAPBEXHLevel0 3 2 2 7 2" xfId="24444"/>
    <cellStyle name="SAPBEXHLevel0 3 2 2 8" xfId="19127"/>
    <cellStyle name="SAPBEXHLevel0 3 2 3" xfId="3149"/>
    <cellStyle name="SAPBEXHLevel0 3 2 3 2" xfId="9912"/>
    <cellStyle name="SAPBEXHLevel0 3 2 3 2 2" xfId="16506"/>
    <cellStyle name="SAPBEXHLevel0 3 2 3 2 2 2" xfId="26572"/>
    <cellStyle name="SAPBEXHLevel0 3 2 3 2 3" xfId="23030"/>
    <cellStyle name="SAPBEXHLevel0 3 2 3 3" xfId="11849"/>
    <cellStyle name="SAPBEXHLevel0 3 2 3 3 2" xfId="18174"/>
    <cellStyle name="SAPBEXHLevel0 3 2 3 3 2 2" xfId="27586"/>
    <cellStyle name="SAPBEXHLevel0 3 2 3 3 3" xfId="24004"/>
    <cellStyle name="SAPBEXHLevel0 3 2 3 4" xfId="7734"/>
    <cellStyle name="SAPBEXHLevel0 3 2 3 4 2" xfId="21779"/>
    <cellStyle name="SAPBEXHLevel0 3 2 3 5" xfId="14897"/>
    <cellStyle name="SAPBEXHLevel0 3 2 3 5 2" xfId="25506"/>
    <cellStyle name="SAPBEXHLevel0 3 2 3 6" xfId="19710"/>
    <cellStyle name="SAPBEXHLevel0 3 2 4" xfId="3638"/>
    <cellStyle name="SAPBEXHLevel0 3 2 4 2" xfId="10393"/>
    <cellStyle name="SAPBEXHLevel0 3 2 4 2 2" xfId="16836"/>
    <cellStyle name="SAPBEXHLevel0 3 2 4 2 2 2" xfId="26846"/>
    <cellStyle name="SAPBEXHLevel0 3 2 4 2 3" xfId="23298"/>
    <cellStyle name="SAPBEXHLevel0 3 2 4 3" xfId="12323"/>
    <cellStyle name="SAPBEXHLevel0 3 2 4 3 2" xfId="18646"/>
    <cellStyle name="SAPBEXHLevel0 3 2 4 3 2 2" xfId="27856"/>
    <cellStyle name="SAPBEXHLevel0 3 2 4 3 3" xfId="24268"/>
    <cellStyle name="SAPBEXHLevel0 3 2 4 4" xfId="8214"/>
    <cellStyle name="SAPBEXHLevel0 3 2 4 4 2" xfId="22211"/>
    <cellStyle name="SAPBEXHLevel0 3 2 4 5" xfId="15370"/>
    <cellStyle name="SAPBEXHLevel0 3 2 4 5 2" xfId="25776"/>
    <cellStyle name="SAPBEXHLevel0 3 2 4 6" xfId="19974"/>
    <cellStyle name="SAPBEXHLevel0 3 2 5" xfId="4135"/>
    <cellStyle name="SAPBEXHLevel0 3 2 5 2" xfId="20232"/>
    <cellStyle name="SAPBEXHLevel0 3 2 6" xfId="19265"/>
    <cellStyle name="SAPBEXHLevel0 3 2 7" xfId="28383"/>
    <cellStyle name="SAPBEXHLevel0 3 3" xfId="2321"/>
    <cellStyle name="SAPBEXHLevel0 3 3 2" xfId="2953"/>
    <cellStyle name="SAPBEXHLevel0 3 3 2 2" xfId="7540"/>
    <cellStyle name="SAPBEXHLevel0 3 3 2 2 2" xfId="14707"/>
    <cellStyle name="SAPBEXHLevel0 3 3 2 2 2 2" xfId="25399"/>
    <cellStyle name="SAPBEXHLevel0 3 3 2 2 3" xfId="21666"/>
    <cellStyle name="SAPBEXHLevel0 3 3 2 3" xfId="9720"/>
    <cellStyle name="SAPBEXHLevel0 3 3 2 3 2" xfId="16365"/>
    <cellStyle name="SAPBEXHLevel0 3 3 2 3 2 2" xfId="26463"/>
    <cellStyle name="SAPBEXHLevel0 3 3 2 3 3" xfId="22924"/>
    <cellStyle name="SAPBEXHLevel0 3 3 2 4" xfId="11669"/>
    <cellStyle name="SAPBEXHLevel0 3 3 2 4 2" xfId="17996"/>
    <cellStyle name="SAPBEXHLevel0 3 3 2 4 2 2" xfId="27479"/>
    <cellStyle name="SAPBEXHLevel0 3 3 2 4 3" xfId="23900"/>
    <cellStyle name="SAPBEXHLevel0 3 3 2 5" xfId="5359"/>
    <cellStyle name="SAPBEXHLevel0 3 3 2 5 2" xfId="20839"/>
    <cellStyle name="SAPBEXHLevel0 3 3 2 6" xfId="12882"/>
    <cellStyle name="SAPBEXHLevel0 3 3 2 6 2" xfId="24622"/>
    <cellStyle name="SAPBEXHLevel0 3 3 2 7" xfId="19606"/>
    <cellStyle name="SAPBEXHLevel0 3 3 3" xfId="3485"/>
    <cellStyle name="SAPBEXHLevel0 3 3 3 2" xfId="10240"/>
    <cellStyle name="SAPBEXHLevel0 3 3 3 2 2" xfId="16722"/>
    <cellStyle name="SAPBEXHLevel0 3 3 3 2 2 2" xfId="26744"/>
    <cellStyle name="SAPBEXHLevel0 3 3 3 2 3" xfId="23198"/>
    <cellStyle name="SAPBEXHLevel0 3 3 3 3" xfId="12170"/>
    <cellStyle name="SAPBEXHLevel0 3 3 3 3 2" xfId="18494"/>
    <cellStyle name="SAPBEXHLevel0 3 3 3 3 2 2" xfId="27755"/>
    <cellStyle name="SAPBEXHLevel0 3 3 3 3 3" xfId="24169"/>
    <cellStyle name="SAPBEXHLevel0 3 3 3 4" xfId="8061"/>
    <cellStyle name="SAPBEXHLevel0 3 3 3 4 2" xfId="22060"/>
    <cellStyle name="SAPBEXHLevel0 3 3 3 5" xfId="15218"/>
    <cellStyle name="SAPBEXHLevel0 3 3 3 5 2" xfId="25675"/>
    <cellStyle name="SAPBEXHLevel0 3 3 3 6" xfId="19875"/>
    <cellStyle name="SAPBEXHLevel0 3 3 4" xfId="6920"/>
    <cellStyle name="SAPBEXHLevel0 3 3 4 2" xfId="14094"/>
    <cellStyle name="SAPBEXHLevel0 3 3 4 2 2" xfId="25071"/>
    <cellStyle name="SAPBEXHLevel0 3 3 4 3" xfId="21313"/>
    <cellStyle name="SAPBEXHLevel0 3 3 5" xfId="9103"/>
    <cellStyle name="SAPBEXHLevel0 3 3 5 2" xfId="15951"/>
    <cellStyle name="SAPBEXHLevel0 3 3 5 2 2" xfId="26133"/>
    <cellStyle name="SAPBEXHLevel0 3 3 5 3" xfId="22617"/>
    <cellStyle name="SAPBEXHLevel0 3 3 6" xfId="11131"/>
    <cellStyle name="SAPBEXHLevel0 3 3 6 2" xfId="17460"/>
    <cellStyle name="SAPBEXHLevel0 3 3 6 2 2" xfId="27153"/>
    <cellStyle name="SAPBEXHLevel0 3 3 6 3" xfId="23597"/>
    <cellStyle name="SAPBEXHLevel0 3 3 7" xfId="4491"/>
    <cellStyle name="SAPBEXHLevel0 3 3 7 2" xfId="20524"/>
    <cellStyle name="SAPBEXHLevel0 3 3 8" xfId="5363"/>
    <cellStyle name="SAPBEXHLevel0 3 3 8 2" xfId="20840"/>
    <cellStyle name="SAPBEXHLevel0 3 4" xfId="2674"/>
    <cellStyle name="SAPBEXHLevel0 3 4 2" xfId="9454"/>
    <cellStyle name="SAPBEXHLevel0 3 4 2 2" xfId="16105"/>
    <cellStyle name="SAPBEXHLevel0 3 4 2 2 2" xfId="26244"/>
    <cellStyle name="SAPBEXHLevel0 3 4 2 3" xfId="22720"/>
    <cellStyle name="SAPBEXHLevel0 3 4 3" xfId="11414"/>
    <cellStyle name="SAPBEXHLevel0 3 4 3 2" xfId="17742"/>
    <cellStyle name="SAPBEXHLevel0 3 4 3 2 2" xfId="27263"/>
    <cellStyle name="SAPBEXHLevel0 3 4 3 3" xfId="23699"/>
    <cellStyle name="SAPBEXHLevel0 3 4 4" xfId="7273"/>
    <cellStyle name="SAPBEXHLevel0 3 4 4 2" xfId="21432"/>
    <cellStyle name="SAPBEXHLevel0 3 4 5" xfId="14446"/>
    <cellStyle name="SAPBEXHLevel0 3 4 5 2" xfId="25182"/>
    <cellStyle name="SAPBEXHLevel0 3 4 6" xfId="19404"/>
    <cellStyle name="SAPBEXHLevel0 3 5" xfId="28132"/>
    <cellStyle name="SAPBEXHLevel0 30" xfId="40003"/>
    <cellStyle name="SAPBEXHLevel0 31" xfId="40160"/>
    <cellStyle name="SAPBEXHLevel0 32" xfId="39693"/>
    <cellStyle name="SAPBEXHLevel0 33" xfId="39016"/>
    <cellStyle name="SAPBEXHLevel0 4" xfId="1569"/>
    <cellStyle name="SAPBEXHLevel0 4 2" xfId="1433"/>
    <cellStyle name="SAPBEXHLevel0 4 2 2" xfId="3254"/>
    <cellStyle name="SAPBEXHLevel0 4 2 2 2" xfId="10009"/>
    <cellStyle name="SAPBEXHLevel0 4 2 2 2 2" xfId="16562"/>
    <cellStyle name="SAPBEXHLevel0 4 2 2 2 2 2" xfId="26617"/>
    <cellStyle name="SAPBEXHLevel0 4 2 2 2 3" xfId="23075"/>
    <cellStyle name="SAPBEXHLevel0 4 2 2 3" xfId="11939"/>
    <cellStyle name="SAPBEXHLevel0 4 2 2 3 2" xfId="18264"/>
    <cellStyle name="SAPBEXHLevel0 4 2 2 3 2 2" xfId="27629"/>
    <cellStyle name="SAPBEXHLevel0 4 2 2 3 3" xfId="24047"/>
    <cellStyle name="SAPBEXHLevel0 4 2 2 4" xfId="7830"/>
    <cellStyle name="SAPBEXHLevel0 4 2 2 4 2" xfId="21834"/>
    <cellStyle name="SAPBEXHLevel0 4 2 2 5" xfId="14988"/>
    <cellStyle name="SAPBEXHLevel0 4 2 2 5 2" xfId="25549"/>
    <cellStyle name="SAPBEXHLevel0 4 2 2 6" xfId="19753"/>
    <cellStyle name="SAPBEXHLevel0 4 2 3" xfId="3727"/>
    <cellStyle name="SAPBEXHLevel0 4 2 3 2" xfId="10482"/>
    <cellStyle name="SAPBEXHLevel0 4 2 3 2 2" xfId="16885"/>
    <cellStyle name="SAPBEXHLevel0 4 2 3 2 2 2" xfId="26889"/>
    <cellStyle name="SAPBEXHLevel0 4 2 3 2 3" xfId="23341"/>
    <cellStyle name="SAPBEXHLevel0 4 2 3 3" xfId="12412"/>
    <cellStyle name="SAPBEXHLevel0 4 2 3 3 2" xfId="18735"/>
    <cellStyle name="SAPBEXHLevel0 4 2 3 3 2 2" xfId="27899"/>
    <cellStyle name="SAPBEXHLevel0 4 2 3 3 3" xfId="24311"/>
    <cellStyle name="SAPBEXHLevel0 4 2 3 4" xfId="8299"/>
    <cellStyle name="SAPBEXHLevel0 4 2 3 4 2" xfId="22295"/>
    <cellStyle name="SAPBEXHLevel0 4 2 3 5" xfId="15459"/>
    <cellStyle name="SAPBEXHLevel0 4 2 3 5 2" xfId="25819"/>
    <cellStyle name="SAPBEXHLevel0 4 2 3 6" xfId="20017"/>
    <cellStyle name="SAPBEXHLevel0 4 2 4" xfId="6215"/>
    <cellStyle name="SAPBEXHLevel0 4 2 4 2" xfId="13451"/>
    <cellStyle name="SAPBEXHLevel0 4 2 4 2 2" xfId="24871"/>
    <cellStyle name="SAPBEXHLevel0 4 2 4 3" xfId="21121"/>
    <cellStyle name="SAPBEXHLevel0 4 2 5" xfId="8484"/>
    <cellStyle name="SAPBEXHLevel0 4 2 5 2" xfId="15691"/>
    <cellStyle name="SAPBEXHLevel0 4 2 5 2 2" xfId="25945"/>
    <cellStyle name="SAPBEXHLevel0 4 2 5 3" xfId="22438"/>
    <cellStyle name="SAPBEXHLevel0 4 2 6" xfId="6067"/>
    <cellStyle name="SAPBEXHLevel0 4 2 6 2" xfId="13317"/>
    <cellStyle name="SAPBEXHLevel0 4 2 6 2 2" xfId="24828"/>
    <cellStyle name="SAPBEXHLevel0 4 2 6 3" xfId="21079"/>
    <cellStyle name="SAPBEXHLevel0 4 2 7" xfId="12655"/>
    <cellStyle name="SAPBEXHLevel0 4 2 7 2" xfId="24447"/>
    <cellStyle name="SAPBEXHLevel0 4 2 8" xfId="19130"/>
    <cellStyle name="SAPBEXHLevel0 4 3" xfId="2778"/>
    <cellStyle name="SAPBEXHLevel0 4 3 2" xfId="9550"/>
    <cellStyle name="SAPBEXHLevel0 4 3 2 2" xfId="16201"/>
    <cellStyle name="SAPBEXHLevel0 4 3 2 2 2" xfId="26327"/>
    <cellStyle name="SAPBEXHLevel0 4 3 2 3" xfId="22802"/>
    <cellStyle name="SAPBEXHLevel0 4 3 3" xfId="11505"/>
    <cellStyle name="SAPBEXHLevel0 4 3 3 2" xfId="17832"/>
    <cellStyle name="SAPBEXHLevel0 4 3 3 2 2" xfId="27343"/>
    <cellStyle name="SAPBEXHLevel0 4 3 3 3" xfId="23778"/>
    <cellStyle name="SAPBEXHLevel0 4 3 4" xfId="7369"/>
    <cellStyle name="SAPBEXHLevel0 4 3 4 2" xfId="21522"/>
    <cellStyle name="SAPBEXHLevel0 4 3 5" xfId="14537"/>
    <cellStyle name="SAPBEXHLevel0 4 3 5 2" xfId="25263"/>
    <cellStyle name="SAPBEXHLevel0 4 3 6" xfId="19484"/>
    <cellStyle name="SAPBEXHLevel0 4 4" xfId="2998"/>
    <cellStyle name="SAPBEXHLevel0 4 4 2" xfId="9764"/>
    <cellStyle name="SAPBEXHLevel0 4 4 2 2" xfId="16397"/>
    <cellStyle name="SAPBEXHLevel0 4 4 2 2 2" xfId="26489"/>
    <cellStyle name="SAPBEXHLevel0 4 4 2 3" xfId="22948"/>
    <cellStyle name="SAPBEXHLevel0 4 4 3" xfId="11701"/>
    <cellStyle name="SAPBEXHLevel0 4 4 3 2" xfId="18027"/>
    <cellStyle name="SAPBEXHLevel0 4 4 3 2 2" xfId="27504"/>
    <cellStyle name="SAPBEXHLevel0 4 4 3 3" xfId="23923"/>
    <cellStyle name="SAPBEXHLevel0 4 4 4" xfId="7585"/>
    <cellStyle name="SAPBEXHLevel0 4 4 4 2" xfId="21690"/>
    <cellStyle name="SAPBEXHLevel0 4 4 5" xfId="14750"/>
    <cellStyle name="SAPBEXHLevel0 4 4 5 2" xfId="25424"/>
    <cellStyle name="SAPBEXHLevel0 4 4 6" xfId="19629"/>
    <cellStyle name="SAPBEXHLevel0 4 5" xfId="4612"/>
    <cellStyle name="SAPBEXHLevel0 4 5 2" xfId="20608"/>
    <cellStyle name="SAPBEXHLevel0 4 6" xfId="19172"/>
    <cellStyle name="SAPBEXHLevel0 4 7" xfId="28263"/>
    <cellStyle name="SAPBEXHLevel0 5" xfId="2141"/>
    <cellStyle name="SAPBEXHLevel0 5 2" xfId="5219"/>
    <cellStyle name="SAPBEXHLevel0 5 2 2" xfId="12790"/>
    <cellStyle name="SAPBEXHLevel0 5 2 2 2" xfId="24556"/>
    <cellStyle name="SAPBEXHLevel0 5 2 3" xfId="20745"/>
    <cellStyle name="SAPBEXHLevel0 5 3" xfId="6740"/>
    <cellStyle name="SAPBEXHLevel0 5 3 2" xfId="13916"/>
    <cellStyle name="SAPBEXHLevel0 5 3 2 2" xfId="25006"/>
    <cellStyle name="SAPBEXHLevel0 5 3 3" xfId="21251"/>
    <cellStyle name="SAPBEXHLevel0 5 4" xfId="8923"/>
    <cellStyle name="SAPBEXHLevel0 5 4 2" xfId="15858"/>
    <cellStyle name="SAPBEXHLevel0 5 4 2 2" xfId="26066"/>
    <cellStyle name="SAPBEXHLevel0 5 4 3" xfId="22553"/>
    <cellStyle name="SAPBEXHLevel0 5 5" xfId="11023"/>
    <cellStyle name="SAPBEXHLevel0 5 5 2" xfId="17353"/>
    <cellStyle name="SAPBEXHLevel0 5 5 2 2" xfId="27089"/>
    <cellStyle name="SAPBEXHLevel0 5 5 3" xfId="23536"/>
    <cellStyle name="SAPBEXHLevel0 5 6" xfId="4336"/>
    <cellStyle name="SAPBEXHLevel0 5 6 2" xfId="20380"/>
    <cellStyle name="SAPBEXHLevel0 5 7" xfId="4192"/>
    <cellStyle name="SAPBEXHLevel0 5 7 2" xfId="20266"/>
    <cellStyle name="SAPBEXHLevel0 6" xfId="2616"/>
    <cellStyle name="SAPBEXHLevel0 6 2" xfId="9396"/>
    <cellStyle name="SAPBEXHLevel0 6 2 2" xfId="16047"/>
    <cellStyle name="SAPBEXHLevel0 6 2 2 2" xfId="26199"/>
    <cellStyle name="SAPBEXHLevel0 6 2 3" xfId="22680"/>
    <cellStyle name="SAPBEXHLevel0 6 3" xfId="11356"/>
    <cellStyle name="SAPBEXHLevel0 6 3 2" xfId="17684"/>
    <cellStyle name="SAPBEXHLevel0 6 3 2 2" xfId="27218"/>
    <cellStyle name="SAPBEXHLevel0 6 3 3" xfId="23659"/>
    <cellStyle name="SAPBEXHLevel0 6 4" xfId="7215"/>
    <cellStyle name="SAPBEXHLevel0 6 4 2" xfId="21379"/>
    <cellStyle name="SAPBEXHLevel0 6 5" xfId="14388"/>
    <cellStyle name="SAPBEXHLevel0 6 5 2" xfId="25137"/>
    <cellStyle name="SAPBEXHLevel0 6 6" xfId="19364"/>
    <cellStyle name="SAPBEXHLevel0 7" xfId="18989"/>
    <cellStyle name="SAPBEXHLevel0 8" xfId="28079"/>
    <cellStyle name="SAPBEXHLevel0 9" xfId="37138"/>
    <cellStyle name="SAPBEXHLevel0X" xfId="80"/>
    <cellStyle name="SAPBEXHLevel0X 10" xfId="37109"/>
    <cellStyle name="SAPBEXHLevel0X 11" xfId="37183"/>
    <cellStyle name="SAPBEXHLevel0X 12" xfId="37414"/>
    <cellStyle name="SAPBEXHLevel0X 13" xfId="37845"/>
    <cellStyle name="SAPBEXHLevel0X 14" xfId="37820"/>
    <cellStyle name="SAPBEXHLevel0X 15" xfId="37372"/>
    <cellStyle name="SAPBEXHLevel0X 16" xfId="37814"/>
    <cellStyle name="SAPBEXHLevel0X 17" xfId="36952"/>
    <cellStyle name="SAPBEXHLevel0X 18" xfId="36954"/>
    <cellStyle name="SAPBEXHLevel0X 19" xfId="37437"/>
    <cellStyle name="SAPBEXHLevel0X 2" xfId="355"/>
    <cellStyle name="SAPBEXHLevel0X 2 10" xfId="37141"/>
    <cellStyle name="SAPBEXHLevel0X 2 11" xfId="37108"/>
    <cellStyle name="SAPBEXHLevel0X 2 12" xfId="37184"/>
    <cellStyle name="SAPBEXHLevel0X 2 13" xfId="37089"/>
    <cellStyle name="SAPBEXHLevel0X 2 14" xfId="37749"/>
    <cellStyle name="SAPBEXHLevel0X 2 15" xfId="37065"/>
    <cellStyle name="SAPBEXHLevel0X 2 16" xfId="37527"/>
    <cellStyle name="SAPBEXHLevel0X 2 17" xfId="37605"/>
    <cellStyle name="SAPBEXHLevel0X 2 18" xfId="37847"/>
    <cellStyle name="SAPBEXHLevel0X 2 19" xfId="37280"/>
    <cellStyle name="SAPBEXHLevel0X 2 2" xfId="532"/>
    <cellStyle name="SAPBEXHLevel0X 2 2 10" xfId="38128"/>
    <cellStyle name="SAPBEXHLevel0X 2 2 11" xfId="38269"/>
    <cellStyle name="SAPBEXHLevel0X 2 2 12" xfId="38411"/>
    <cellStyle name="SAPBEXHLevel0X 2 2 13" xfId="38554"/>
    <cellStyle name="SAPBEXHLevel0X 2 2 14" xfId="38697"/>
    <cellStyle name="SAPBEXHLevel0X 2 2 15" xfId="38840"/>
    <cellStyle name="SAPBEXHLevel0X 2 2 16" xfId="38984"/>
    <cellStyle name="SAPBEXHLevel0X 2 2 17" xfId="39125"/>
    <cellStyle name="SAPBEXHLevel0X 2 2 18" xfId="39262"/>
    <cellStyle name="SAPBEXHLevel0X 2 2 19" xfId="39398"/>
    <cellStyle name="SAPBEXHLevel0X 2 2 2" xfId="1714"/>
    <cellStyle name="SAPBEXHLevel0X 2 2 2 2" xfId="890"/>
    <cellStyle name="SAPBEXHLevel0X 2 2 2 2 2" xfId="3348"/>
    <cellStyle name="SAPBEXHLevel0X 2 2 2 2 2 2" xfId="10103"/>
    <cellStyle name="SAPBEXHLevel0X 2 2 2 2 2 2 2" xfId="16642"/>
    <cellStyle name="SAPBEXHLevel0X 2 2 2 2 2 2 2 2" xfId="26682"/>
    <cellStyle name="SAPBEXHLevel0X 2 2 2 2 2 2 3" xfId="23140"/>
    <cellStyle name="SAPBEXHLevel0X 2 2 2 2 2 3" xfId="12033"/>
    <cellStyle name="SAPBEXHLevel0X 2 2 2 2 2 3 2" xfId="18358"/>
    <cellStyle name="SAPBEXHLevel0X 2 2 2 2 2 3 2 2" xfId="27694"/>
    <cellStyle name="SAPBEXHLevel0X 2 2 2 2 2 3 3" xfId="24112"/>
    <cellStyle name="SAPBEXHLevel0X 2 2 2 2 2 4" xfId="7924"/>
    <cellStyle name="SAPBEXHLevel0X 2 2 2 2 2 4 2" xfId="21928"/>
    <cellStyle name="SAPBEXHLevel0X 2 2 2 2 2 5" xfId="15082"/>
    <cellStyle name="SAPBEXHLevel0X 2 2 2 2 2 5 2" xfId="25614"/>
    <cellStyle name="SAPBEXHLevel0X 2 2 2 2 2 6" xfId="19818"/>
    <cellStyle name="SAPBEXHLevel0X 2 2 2 2 3" xfId="3821"/>
    <cellStyle name="SAPBEXHLevel0X 2 2 2 2 3 2" xfId="10576"/>
    <cellStyle name="SAPBEXHLevel0X 2 2 2 2 3 2 2" xfId="16965"/>
    <cellStyle name="SAPBEXHLevel0X 2 2 2 2 3 2 2 2" xfId="26954"/>
    <cellStyle name="SAPBEXHLevel0X 2 2 2 2 3 2 3" xfId="23406"/>
    <cellStyle name="SAPBEXHLevel0X 2 2 2 2 3 3" xfId="12506"/>
    <cellStyle name="SAPBEXHLevel0X 2 2 2 2 3 3 2" xfId="18829"/>
    <cellStyle name="SAPBEXHLevel0X 2 2 2 2 3 3 2 2" xfId="27964"/>
    <cellStyle name="SAPBEXHLevel0X 2 2 2 2 3 3 3" xfId="24376"/>
    <cellStyle name="SAPBEXHLevel0X 2 2 2 2 3 4" xfId="8370"/>
    <cellStyle name="SAPBEXHLevel0X 2 2 2 2 3 4 2" xfId="22364"/>
    <cellStyle name="SAPBEXHLevel0X 2 2 2 2 3 5" xfId="15553"/>
    <cellStyle name="SAPBEXHLevel0X 2 2 2 2 3 5 2" xfId="25884"/>
    <cellStyle name="SAPBEXHLevel0X 2 2 2 2 3 6" xfId="20082"/>
    <cellStyle name="SAPBEXHLevel0X 2 2 2 2 4" xfId="5933"/>
    <cellStyle name="SAPBEXHLevel0X 2 2 2 2 4 2" xfId="13194"/>
    <cellStyle name="SAPBEXHLevel0X 2 2 2 2 4 2 2" xfId="24772"/>
    <cellStyle name="SAPBEXHLevel0X 2 2 2 2 4 3" xfId="21023"/>
    <cellStyle name="SAPBEXHLevel0X 2 2 2 2 5" xfId="5673"/>
    <cellStyle name="SAPBEXHLevel0X 2 2 2 2 5 2" xfId="13012"/>
    <cellStyle name="SAPBEXHLevel0X 2 2 2 2 5 2 2" xfId="24677"/>
    <cellStyle name="SAPBEXHLevel0X 2 2 2 2 5 3" xfId="20929"/>
    <cellStyle name="SAPBEXHLevel0X 2 2 2 2 6" xfId="6418"/>
    <cellStyle name="SAPBEXHLevel0X 2 2 2 2 6 2" xfId="13624"/>
    <cellStyle name="SAPBEXHLevel0X 2 2 2 2 6 2 2" xfId="24912"/>
    <cellStyle name="SAPBEXHLevel0X 2 2 2 2 6 3" xfId="21162"/>
    <cellStyle name="SAPBEXHLevel0X 2 2 2 2 7" xfId="4240"/>
    <cellStyle name="SAPBEXHLevel0X 2 2 2 2 7 2" xfId="20304"/>
    <cellStyle name="SAPBEXHLevel0X 2 2 2 2 8" xfId="19054"/>
    <cellStyle name="SAPBEXHLevel0X 2 2 2 3" xfId="3085"/>
    <cellStyle name="SAPBEXHLevel0X 2 2 2 3 2" xfId="9851"/>
    <cellStyle name="SAPBEXHLevel0X 2 2 2 3 2 2" xfId="16466"/>
    <cellStyle name="SAPBEXHLevel0X 2 2 2 3 2 2 2" xfId="26545"/>
    <cellStyle name="SAPBEXHLevel0X 2 2 2 3 2 3" xfId="23003"/>
    <cellStyle name="SAPBEXHLevel0X 2 2 2 3 3" xfId="11788"/>
    <cellStyle name="SAPBEXHLevel0X 2 2 2 3 3 2" xfId="18113"/>
    <cellStyle name="SAPBEXHLevel0X 2 2 2 3 3 2 2" xfId="27559"/>
    <cellStyle name="SAPBEXHLevel0X 2 2 2 3 3 3" xfId="23977"/>
    <cellStyle name="SAPBEXHLevel0X 2 2 2 3 4" xfId="7672"/>
    <cellStyle name="SAPBEXHLevel0X 2 2 2 3 4 2" xfId="21752"/>
    <cellStyle name="SAPBEXHLevel0X 2 2 2 3 5" xfId="14836"/>
    <cellStyle name="SAPBEXHLevel0X 2 2 2 3 5 2" xfId="25479"/>
    <cellStyle name="SAPBEXHLevel0X 2 2 2 3 6" xfId="19683"/>
    <cellStyle name="SAPBEXHLevel0X 2 2 2 4" xfId="3590"/>
    <cellStyle name="SAPBEXHLevel0X 2 2 2 4 2" xfId="10345"/>
    <cellStyle name="SAPBEXHLevel0X 2 2 2 4 2 2" xfId="16809"/>
    <cellStyle name="SAPBEXHLevel0X 2 2 2 4 2 2 2" xfId="26819"/>
    <cellStyle name="SAPBEXHLevel0X 2 2 2 4 2 3" xfId="23271"/>
    <cellStyle name="SAPBEXHLevel0X 2 2 2 4 3" xfId="12275"/>
    <cellStyle name="SAPBEXHLevel0X 2 2 2 4 3 2" xfId="18598"/>
    <cellStyle name="SAPBEXHLevel0X 2 2 2 4 3 2 2" xfId="27829"/>
    <cellStyle name="SAPBEXHLevel0X 2 2 2 4 3 3" xfId="24241"/>
    <cellStyle name="SAPBEXHLevel0X 2 2 2 4 4" xfId="8166"/>
    <cellStyle name="SAPBEXHLevel0X 2 2 2 4 4 2" xfId="22163"/>
    <cellStyle name="SAPBEXHLevel0X 2 2 2 4 5" xfId="15322"/>
    <cellStyle name="SAPBEXHLevel0X 2 2 2 4 5 2" xfId="25749"/>
    <cellStyle name="SAPBEXHLevel0X 2 2 2 4 6" xfId="19947"/>
    <cellStyle name="SAPBEXHLevel0X 2 2 2 5" xfId="3976"/>
    <cellStyle name="SAPBEXHLevel0X 2 2 2 5 2" xfId="20139"/>
    <cellStyle name="SAPBEXHLevel0X 2 2 2 6" xfId="19238"/>
    <cellStyle name="SAPBEXHLevel0X 2 2 2 7" xfId="28343"/>
    <cellStyle name="SAPBEXHLevel0X 2 2 20" xfId="39536"/>
    <cellStyle name="SAPBEXHLevel0X 2 2 21" xfId="39661"/>
    <cellStyle name="SAPBEXHLevel0X 2 2 22" xfId="39783"/>
    <cellStyle name="SAPBEXHLevel0X 2 2 23" xfId="39902"/>
    <cellStyle name="SAPBEXHLevel0X 2 2 24" xfId="40015"/>
    <cellStyle name="SAPBEXHLevel0X 2 2 25" xfId="40122"/>
    <cellStyle name="SAPBEXHLevel0X 2 2 26" xfId="40211"/>
    <cellStyle name="SAPBEXHLevel0X 2 2 27" xfId="40306"/>
    <cellStyle name="SAPBEXHLevel0X 2 2 28" xfId="40387"/>
    <cellStyle name="SAPBEXHLevel0X 2 2 29" xfId="40448"/>
    <cellStyle name="SAPBEXHLevel0X 2 2 3" xfId="2191"/>
    <cellStyle name="SAPBEXHLevel0X 2 2 3 2" xfId="2871"/>
    <cellStyle name="SAPBEXHLevel0X 2 2 3 2 2" xfId="7458"/>
    <cellStyle name="SAPBEXHLevel0X 2 2 3 2 2 2" xfId="14625"/>
    <cellStyle name="SAPBEXHLevel0X 2 2 3 2 2 2 2" xfId="25336"/>
    <cellStyle name="SAPBEXHLevel0X 2 2 3 2 2 3" xfId="21595"/>
    <cellStyle name="SAPBEXHLevel0X 2 2 3 2 3" xfId="9638"/>
    <cellStyle name="SAPBEXHLevel0X 2 2 3 2 3 2" xfId="16286"/>
    <cellStyle name="SAPBEXHLevel0X 2 2 3 2 3 2 2" xfId="26400"/>
    <cellStyle name="SAPBEXHLevel0X 2 2 3 2 3 3" xfId="22868"/>
    <cellStyle name="SAPBEXHLevel0X 2 2 3 2 4" xfId="11590"/>
    <cellStyle name="SAPBEXHLevel0X 2 2 3 2 4 2" xfId="17917"/>
    <cellStyle name="SAPBEXHLevel0X 2 2 3 2 4 2 2" xfId="27416"/>
    <cellStyle name="SAPBEXHLevel0X 2 2 3 2 4 3" xfId="23844"/>
    <cellStyle name="SAPBEXHLevel0X 2 2 3 2 5" xfId="5260"/>
    <cellStyle name="SAPBEXHLevel0X 2 2 3 2 5 2" xfId="20778"/>
    <cellStyle name="SAPBEXHLevel0X 2 2 3 2 6" xfId="12821"/>
    <cellStyle name="SAPBEXHLevel0X 2 2 3 2 6 2" xfId="24582"/>
    <cellStyle name="SAPBEXHLevel0X 2 2 3 2 7" xfId="19550"/>
    <cellStyle name="SAPBEXHLevel0X 2 2 3 3" xfId="2705"/>
    <cellStyle name="SAPBEXHLevel0X 2 2 3 3 2" xfId="9485"/>
    <cellStyle name="SAPBEXHLevel0X 2 2 3 3 2 2" xfId="16136"/>
    <cellStyle name="SAPBEXHLevel0X 2 2 3 3 2 2 2" xfId="26274"/>
    <cellStyle name="SAPBEXHLevel0X 2 2 3 3 2 3" xfId="22750"/>
    <cellStyle name="SAPBEXHLevel0X 2 2 3 3 3" xfId="11445"/>
    <cellStyle name="SAPBEXHLevel0X 2 2 3 3 3 2" xfId="17773"/>
    <cellStyle name="SAPBEXHLevel0X 2 2 3 3 3 2 2" xfId="27293"/>
    <cellStyle name="SAPBEXHLevel0X 2 2 3 3 3 3" xfId="23729"/>
    <cellStyle name="SAPBEXHLevel0X 2 2 3 3 4" xfId="7304"/>
    <cellStyle name="SAPBEXHLevel0X 2 2 3 3 4 2" xfId="21463"/>
    <cellStyle name="SAPBEXHLevel0X 2 2 3 3 5" xfId="14477"/>
    <cellStyle name="SAPBEXHLevel0X 2 2 3 3 5 2" xfId="25212"/>
    <cellStyle name="SAPBEXHLevel0X 2 2 3 3 6" xfId="19434"/>
    <cellStyle name="SAPBEXHLevel0X 2 2 3 4" xfId="6790"/>
    <cellStyle name="SAPBEXHLevel0X 2 2 3 4 2" xfId="13964"/>
    <cellStyle name="SAPBEXHLevel0X 2 2 3 4 2 2" xfId="25031"/>
    <cellStyle name="SAPBEXHLevel0X 2 2 3 4 3" xfId="21275"/>
    <cellStyle name="SAPBEXHLevel0X 2 2 3 5" xfId="8973"/>
    <cellStyle name="SAPBEXHLevel0X 2 2 3 5 2" xfId="15890"/>
    <cellStyle name="SAPBEXHLevel0X 2 2 3 5 2 2" xfId="26093"/>
    <cellStyle name="SAPBEXHLevel0X 2 2 3 5 3" xfId="22579"/>
    <cellStyle name="SAPBEXHLevel0X 2 2 3 6" xfId="11055"/>
    <cellStyle name="SAPBEXHLevel0X 2 2 3 6 2" xfId="17384"/>
    <cellStyle name="SAPBEXHLevel0X 2 2 3 6 2 2" xfId="27113"/>
    <cellStyle name="SAPBEXHLevel0X 2 2 3 6 3" xfId="23559"/>
    <cellStyle name="SAPBEXHLevel0X 2 2 3 7" xfId="4413"/>
    <cellStyle name="SAPBEXHLevel0X 2 2 3 7 2" xfId="20457"/>
    <cellStyle name="SAPBEXHLevel0X 2 2 3 8" xfId="8437"/>
    <cellStyle name="SAPBEXHLevel0X 2 2 3 8 2" xfId="22420"/>
    <cellStyle name="SAPBEXHLevel0X 2 2 30" xfId="40490"/>
    <cellStyle name="SAPBEXHLevel0X 2 2 4" xfId="2677"/>
    <cellStyle name="SAPBEXHLevel0X 2 2 4 2" xfId="9457"/>
    <cellStyle name="SAPBEXHLevel0X 2 2 4 2 2" xfId="16108"/>
    <cellStyle name="SAPBEXHLevel0X 2 2 4 2 2 2" xfId="26247"/>
    <cellStyle name="SAPBEXHLevel0X 2 2 4 2 3" xfId="22723"/>
    <cellStyle name="SAPBEXHLevel0X 2 2 4 3" xfId="11417"/>
    <cellStyle name="SAPBEXHLevel0X 2 2 4 3 2" xfId="17745"/>
    <cellStyle name="SAPBEXHLevel0X 2 2 4 3 2 2" xfId="27266"/>
    <cellStyle name="SAPBEXHLevel0X 2 2 4 3 3" xfId="23702"/>
    <cellStyle name="SAPBEXHLevel0X 2 2 4 4" xfId="7276"/>
    <cellStyle name="SAPBEXHLevel0X 2 2 4 4 2" xfId="21435"/>
    <cellStyle name="SAPBEXHLevel0X 2 2 4 5" xfId="14449"/>
    <cellStyle name="SAPBEXHLevel0X 2 2 4 5 2" xfId="25185"/>
    <cellStyle name="SAPBEXHLevel0X 2 2 4 6" xfId="19407"/>
    <cellStyle name="SAPBEXHLevel0X 2 2 5" xfId="28135"/>
    <cellStyle name="SAPBEXHLevel0X 2 2 6" xfId="37566"/>
    <cellStyle name="SAPBEXHLevel0X 2 2 7" xfId="37694"/>
    <cellStyle name="SAPBEXHLevel0X 2 2 8" xfId="37834"/>
    <cellStyle name="SAPBEXHLevel0X 2 2 9" xfId="37982"/>
    <cellStyle name="SAPBEXHLevel0X 2 20" xfId="37722"/>
    <cellStyle name="SAPBEXHLevel0X 2 21" xfId="37640"/>
    <cellStyle name="SAPBEXHLevel0X 2 22" xfId="37263"/>
    <cellStyle name="SAPBEXHLevel0X 2 23" xfId="38156"/>
    <cellStyle name="SAPBEXHLevel0X 2 24" xfId="38297"/>
    <cellStyle name="SAPBEXHLevel0X 2 25" xfId="38439"/>
    <cellStyle name="SAPBEXHLevel0X 2 26" xfId="37905"/>
    <cellStyle name="SAPBEXHLevel0X 2 27" xfId="38725"/>
    <cellStyle name="SAPBEXHLevel0X 2 28" xfId="38072"/>
    <cellStyle name="SAPBEXHLevel0X 2 29" xfId="37777"/>
    <cellStyle name="SAPBEXHLevel0X 2 3" xfId="1054"/>
    <cellStyle name="SAPBEXHLevel0X 2 3 10" xfId="37877"/>
    <cellStyle name="SAPBEXHLevel0X 2 3 11" xfId="38021"/>
    <cellStyle name="SAPBEXHLevel0X 2 3 12" xfId="38164"/>
    <cellStyle name="SAPBEXHLevel0X 2 3 13" xfId="38305"/>
    <cellStyle name="SAPBEXHLevel0X 2 3 14" xfId="38447"/>
    <cellStyle name="SAPBEXHLevel0X 2 3 15" xfId="38590"/>
    <cellStyle name="SAPBEXHLevel0X 2 3 16" xfId="38733"/>
    <cellStyle name="SAPBEXHLevel0X 2 3 17" xfId="38876"/>
    <cellStyle name="SAPBEXHLevel0X 2 3 18" xfId="39020"/>
    <cellStyle name="SAPBEXHLevel0X 2 3 19" xfId="39161"/>
    <cellStyle name="SAPBEXHLevel0X 2 3 2" xfId="1694"/>
    <cellStyle name="SAPBEXHLevel0X 2 3 2 2" xfId="1483"/>
    <cellStyle name="SAPBEXHLevel0X 2 3 2 2 2" xfId="3329"/>
    <cellStyle name="SAPBEXHLevel0X 2 3 2 2 2 2" xfId="10084"/>
    <cellStyle name="SAPBEXHLevel0X 2 3 2 2 2 2 2" xfId="16625"/>
    <cellStyle name="SAPBEXHLevel0X 2 3 2 2 2 2 2 2" xfId="26665"/>
    <cellStyle name="SAPBEXHLevel0X 2 3 2 2 2 2 3" xfId="23123"/>
    <cellStyle name="SAPBEXHLevel0X 2 3 2 2 2 3" xfId="12014"/>
    <cellStyle name="SAPBEXHLevel0X 2 3 2 2 2 3 2" xfId="18339"/>
    <cellStyle name="SAPBEXHLevel0X 2 3 2 2 2 3 2 2" xfId="27677"/>
    <cellStyle name="SAPBEXHLevel0X 2 3 2 2 2 3 3" xfId="24095"/>
    <cellStyle name="SAPBEXHLevel0X 2 3 2 2 2 4" xfId="7905"/>
    <cellStyle name="SAPBEXHLevel0X 2 3 2 2 2 4 2" xfId="21909"/>
    <cellStyle name="SAPBEXHLevel0X 2 3 2 2 2 5" xfId="15063"/>
    <cellStyle name="SAPBEXHLevel0X 2 3 2 2 2 5 2" xfId="25597"/>
    <cellStyle name="SAPBEXHLevel0X 2 3 2 2 2 6" xfId="19801"/>
    <cellStyle name="SAPBEXHLevel0X 2 3 2 2 3" xfId="3802"/>
    <cellStyle name="SAPBEXHLevel0X 2 3 2 2 3 2" xfId="10557"/>
    <cellStyle name="SAPBEXHLevel0X 2 3 2 2 3 2 2" xfId="16948"/>
    <cellStyle name="SAPBEXHLevel0X 2 3 2 2 3 2 2 2" xfId="26937"/>
    <cellStyle name="SAPBEXHLevel0X 2 3 2 2 3 2 3" xfId="23389"/>
    <cellStyle name="SAPBEXHLevel0X 2 3 2 2 3 3" xfId="12487"/>
    <cellStyle name="SAPBEXHLevel0X 2 3 2 2 3 3 2" xfId="18810"/>
    <cellStyle name="SAPBEXHLevel0X 2 3 2 2 3 3 2 2" xfId="27947"/>
    <cellStyle name="SAPBEXHLevel0X 2 3 2 2 3 3 3" xfId="24359"/>
    <cellStyle name="SAPBEXHLevel0X 2 3 2 2 3 4" xfId="8351"/>
    <cellStyle name="SAPBEXHLevel0X 2 3 2 2 3 4 2" xfId="22345"/>
    <cellStyle name="SAPBEXHLevel0X 2 3 2 2 3 5" xfId="15534"/>
    <cellStyle name="SAPBEXHLevel0X 2 3 2 2 3 5 2" xfId="25867"/>
    <cellStyle name="SAPBEXHLevel0X 2 3 2 2 3 6" xfId="20065"/>
    <cellStyle name="SAPBEXHLevel0X 2 3 2 2 4" xfId="6258"/>
    <cellStyle name="SAPBEXHLevel0X 2 3 2 2 4 2" xfId="13491"/>
    <cellStyle name="SAPBEXHLevel0X 2 3 2 2 4 2 2" xfId="24892"/>
    <cellStyle name="SAPBEXHLevel0X 2 3 2 2 4 3" xfId="21142"/>
    <cellStyle name="SAPBEXHLevel0X 2 3 2 2 5" xfId="8529"/>
    <cellStyle name="SAPBEXHLevel0X 2 3 2 2 5 2" xfId="15721"/>
    <cellStyle name="SAPBEXHLevel0X 2 3 2 2 5 2 2" xfId="25969"/>
    <cellStyle name="SAPBEXHLevel0X 2 3 2 2 5 3" xfId="22462"/>
    <cellStyle name="SAPBEXHLevel0X 2 3 2 2 6" xfId="5625"/>
    <cellStyle name="SAPBEXHLevel0X 2 3 2 2 6 2" xfId="12970"/>
    <cellStyle name="SAPBEXHLevel0X 2 3 2 2 6 2 2" xfId="24663"/>
    <cellStyle name="SAPBEXHLevel0X 2 3 2 2 6 3" xfId="20914"/>
    <cellStyle name="SAPBEXHLevel0X 2 3 2 2 7" xfId="12677"/>
    <cellStyle name="SAPBEXHLevel0X 2 3 2 2 7 2" xfId="24466"/>
    <cellStyle name="SAPBEXHLevel0X 2 3 2 2 8" xfId="19149"/>
    <cellStyle name="SAPBEXHLevel0X 2 3 2 3" xfId="3066"/>
    <cellStyle name="SAPBEXHLevel0X 2 3 2 3 2" xfId="9832"/>
    <cellStyle name="SAPBEXHLevel0X 2 3 2 3 2 2" xfId="16449"/>
    <cellStyle name="SAPBEXHLevel0X 2 3 2 3 2 2 2" xfId="26528"/>
    <cellStyle name="SAPBEXHLevel0X 2 3 2 3 2 3" xfId="22986"/>
    <cellStyle name="SAPBEXHLevel0X 2 3 2 3 3" xfId="11769"/>
    <cellStyle name="SAPBEXHLevel0X 2 3 2 3 3 2" xfId="18094"/>
    <cellStyle name="SAPBEXHLevel0X 2 3 2 3 3 2 2" xfId="27542"/>
    <cellStyle name="SAPBEXHLevel0X 2 3 2 3 3 3" xfId="23960"/>
    <cellStyle name="SAPBEXHLevel0X 2 3 2 3 4" xfId="7653"/>
    <cellStyle name="SAPBEXHLevel0X 2 3 2 3 4 2" xfId="21735"/>
    <cellStyle name="SAPBEXHLevel0X 2 3 2 3 5" xfId="14817"/>
    <cellStyle name="SAPBEXHLevel0X 2 3 2 3 5 2" xfId="25462"/>
    <cellStyle name="SAPBEXHLevel0X 2 3 2 3 6" xfId="19666"/>
    <cellStyle name="SAPBEXHLevel0X 2 3 2 4" xfId="3571"/>
    <cellStyle name="SAPBEXHLevel0X 2 3 2 4 2" xfId="10326"/>
    <cellStyle name="SAPBEXHLevel0X 2 3 2 4 2 2" xfId="16792"/>
    <cellStyle name="SAPBEXHLevel0X 2 3 2 4 2 2 2" xfId="26802"/>
    <cellStyle name="SAPBEXHLevel0X 2 3 2 4 2 3" xfId="23254"/>
    <cellStyle name="SAPBEXHLevel0X 2 3 2 4 3" xfId="12256"/>
    <cellStyle name="SAPBEXHLevel0X 2 3 2 4 3 2" xfId="18579"/>
    <cellStyle name="SAPBEXHLevel0X 2 3 2 4 3 2 2" xfId="27812"/>
    <cellStyle name="SAPBEXHLevel0X 2 3 2 4 3 3" xfId="24224"/>
    <cellStyle name="SAPBEXHLevel0X 2 3 2 4 4" xfId="8147"/>
    <cellStyle name="SAPBEXHLevel0X 2 3 2 4 4 2" xfId="22144"/>
    <cellStyle name="SAPBEXHLevel0X 2 3 2 4 5" xfId="15303"/>
    <cellStyle name="SAPBEXHLevel0X 2 3 2 4 5 2" xfId="25732"/>
    <cellStyle name="SAPBEXHLevel0X 2 3 2 4 6" xfId="19930"/>
    <cellStyle name="SAPBEXHLevel0X 2 3 2 5" xfId="3995"/>
    <cellStyle name="SAPBEXHLevel0X 2 3 2 5 2" xfId="20156"/>
    <cellStyle name="SAPBEXHLevel0X 2 3 2 6" xfId="19221"/>
    <cellStyle name="SAPBEXHLevel0X 2 3 2 7" xfId="28326"/>
    <cellStyle name="SAPBEXHLevel0X 2 3 20" xfId="39295"/>
    <cellStyle name="SAPBEXHLevel0X 2 3 21" xfId="39436"/>
    <cellStyle name="SAPBEXHLevel0X 2 3 22" xfId="39570"/>
    <cellStyle name="SAPBEXHLevel0X 2 3 23" xfId="39698"/>
    <cellStyle name="SAPBEXHLevel0X 2 3 24" xfId="39816"/>
    <cellStyle name="SAPBEXHLevel0X 2 3 25" xfId="39934"/>
    <cellStyle name="SAPBEXHLevel0X 2 3 26" xfId="40047"/>
    <cellStyle name="SAPBEXHLevel0X 2 3 27" xfId="40149"/>
    <cellStyle name="SAPBEXHLevel0X 2 3 28" xfId="40247"/>
    <cellStyle name="SAPBEXHLevel0X 2 3 29" xfId="40339"/>
    <cellStyle name="SAPBEXHLevel0X 2 3 3" xfId="2096"/>
    <cellStyle name="SAPBEXHLevel0X 2 3 3 2" xfId="5181"/>
    <cellStyle name="SAPBEXHLevel0X 2 3 3 2 2" xfId="12756"/>
    <cellStyle name="SAPBEXHLevel0X 2 3 3 2 2 2" xfId="24528"/>
    <cellStyle name="SAPBEXHLevel0X 2 3 3 2 3" xfId="20713"/>
    <cellStyle name="SAPBEXHLevel0X 2 3 3 3" xfId="6695"/>
    <cellStyle name="SAPBEXHLevel0X 2 3 3 3 2" xfId="13871"/>
    <cellStyle name="SAPBEXHLevel0X 2 3 3 3 2 2" xfId="24978"/>
    <cellStyle name="SAPBEXHLevel0X 2 3 3 3 3" xfId="21224"/>
    <cellStyle name="SAPBEXHLevel0X 2 3 3 4" xfId="8878"/>
    <cellStyle name="SAPBEXHLevel0X 2 3 3 4 2" xfId="15824"/>
    <cellStyle name="SAPBEXHLevel0X 2 3 3 4 2 2" xfId="26038"/>
    <cellStyle name="SAPBEXHLevel0X 2 3 3 4 3" xfId="22526"/>
    <cellStyle name="SAPBEXHLevel0X 2 3 3 5" xfId="10987"/>
    <cellStyle name="SAPBEXHLevel0X 2 3 3 5 2" xfId="17317"/>
    <cellStyle name="SAPBEXHLevel0X 2 3 3 5 2 2" xfId="27061"/>
    <cellStyle name="SAPBEXHLevel0X 2 3 3 5 3" xfId="23509"/>
    <cellStyle name="SAPBEXHLevel0X 2 3 3 6" xfId="4394"/>
    <cellStyle name="SAPBEXHLevel0X 2 3 3 6 2" xfId="20438"/>
    <cellStyle name="SAPBEXHLevel0X 2 3 3 7" xfId="4656"/>
    <cellStyle name="SAPBEXHLevel0X 2 3 3 7 2" xfId="20632"/>
    <cellStyle name="SAPBEXHLevel0X 2 3 30" xfId="40412"/>
    <cellStyle name="SAPBEXHLevel0X 2 3 31" xfId="40469"/>
    <cellStyle name="SAPBEXHLevel0X 2 3 4" xfId="2781"/>
    <cellStyle name="SAPBEXHLevel0X 2 3 4 2" xfId="9553"/>
    <cellStyle name="SAPBEXHLevel0X 2 3 4 2 2" xfId="16204"/>
    <cellStyle name="SAPBEXHLevel0X 2 3 4 2 2 2" xfId="26330"/>
    <cellStyle name="SAPBEXHLevel0X 2 3 4 2 3" xfId="22805"/>
    <cellStyle name="SAPBEXHLevel0X 2 3 4 3" xfId="11508"/>
    <cellStyle name="SAPBEXHLevel0X 2 3 4 3 2" xfId="17835"/>
    <cellStyle name="SAPBEXHLevel0X 2 3 4 3 2 2" xfId="27346"/>
    <cellStyle name="SAPBEXHLevel0X 2 3 4 3 3" xfId="23781"/>
    <cellStyle name="SAPBEXHLevel0X 2 3 4 4" xfId="7372"/>
    <cellStyle name="SAPBEXHLevel0X 2 3 4 4 2" xfId="21525"/>
    <cellStyle name="SAPBEXHLevel0X 2 3 4 5" xfId="14540"/>
    <cellStyle name="SAPBEXHLevel0X 2 3 4 5 2" xfId="25266"/>
    <cellStyle name="SAPBEXHLevel0X 2 3 4 6" xfId="19487"/>
    <cellStyle name="SAPBEXHLevel0X 2 3 5" xfId="2851"/>
    <cellStyle name="SAPBEXHLevel0X 2 3 5 2" xfId="9618"/>
    <cellStyle name="SAPBEXHLevel0X 2 3 5 2 2" xfId="16267"/>
    <cellStyle name="SAPBEXHLevel0X 2 3 5 2 2 2" xfId="26382"/>
    <cellStyle name="SAPBEXHLevel0X 2 3 5 2 3" xfId="22850"/>
    <cellStyle name="SAPBEXHLevel0X 2 3 5 3" xfId="11571"/>
    <cellStyle name="SAPBEXHLevel0X 2 3 5 3 2" xfId="17898"/>
    <cellStyle name="SAPBEXHLevel0X 2 3 5 3 2 2" xfId="27398"/>
    <cellStyle name="SAPBEXHLevel0X 2 3 5 3 3" xfId="23826"/>
    <cellStyle name="SAPBEXHLevel0X 2 3 5 4" xfId="7438"/>
    <cellStyle name="SAPBEXHLevel0X 2 3 5 4 2" xfId="21576"/>
    <cellStyle name="SAPBEXHLevel0X 2 3 5 5" xfId="14605"/>
    <cellStyle name="SAPBEXHLevel0X 2 3 5 5 2" xfId="25318"/>
    <cellStyle name="SAPBEXHLevel0X 2 3 5 6" xfId="19532"/>
    <cellStyle name="SAPBEXHLevel0X 2 3 6" xfId="28191"/>
    <cellStyle name="SAPBEXHLevel0X 2 3 7" xfId="37463"/>
    <cellStyle name="SAPBEXHLevel0X 2 3 8" xfId="36967"/>
    <cellStyle name="SAPBEXHLevel0X 2 3 9" xfId="37738"/>
    <cellStyle name="SAPBEXHLevel0X 2 30" xfId="39154"/>
    <cellStyle name="SAPBEXHLevel0X 2 31" xfId="40087"/>
    <cellStyle name="SAPBEXHLevel0X 2 32" xfId="40238"/>
    <cellStyle name="SAPBEXHLevel0X 2 33" xfId="40197"/>
    <cellStyle name="SAPBEXHLevel0X 2 34" xfId="40441"/>
    <cellStyle name="SAPBEXHLevel0X 2 4" xfId="1097"/>
    <cellStyle name="SAPBEXHLevel0X 2 4 10" xfId="37788"/>
    <cellStyle name="SAPBEXHLevel0X 2 4 11" xfId="37440"/>
    <cellStyle name="SAPBEXHLevel0X 2 4 12" xfId="37336"/>
    <cellStyle name="SAPBEXHLevel0X 2 4 13" xfId="37943"/>
    <cellStyle name="SAPBEXHLevel0X 2 4 14" xfId="37654"/>
    <cellStyle name="SAPBEXHLevel0X 2 4 15" xfId="37898"/>
    <cellStyle name="SAPBEXHLevel0X 2 4 16" xfId="37481"/>
    <cellStyle name="SAPBEXHLevel0X 2 4 17" xfId="37809"/>
    <cellStyle name="SAPBEXHLevel0X 2 4 18" xfId="38149"/>
    <cellStyle name="SAPBEXHLevel0X 2 4 19" xfId="38290"/>
    <cellStyle name="SAPBEXHLevel0X 2 4 2" xfId="1713"/>
    <cellStyle name="SAPBEXHLevel0X 2 4 2 2" xfId="884"/>
    <cellStyle name="SAPBEXHLevel0X 2 4 2 2 2" xfId="3347"/>
    <cellStyle name="SAPBEXHLevel0X 2 4 2 2 2 2" xfId="10102"/>
    <cellStyle name="SAPBEXHLevel0X 2 4 2 2 2 2 2" xfId="16641"/>
    <cellStyle name="SAPBEXHLevel0X 2 4 2 2 2 2 2 2" xfId="26681"/>
    <cellStyle name="SAPBEXHLevel0X 2 4 2 2 2 2 3" xfId="23139"/>
    <cellStyle name="SAPBEXHLevel0X 2 4 2 2 2 3" xfId="12032"/>
    <cellStyle name="SAPBEXHLevel0X 2 4 2 2 2 3 2" xfId="18357"/>
    <cellStyle name="SAPBEXHLevel0X 2 4 2 2 2 3 2 2" xfId="27693"/>
    <cellStyle name="SAPBEXHLevel0X 2 4 2 2 2 3 3" xfId="24111"/>
    <cellStyle name="SAPBEXHLevel0X 2 4 2 2 2 4" xfId="7923"/>
    <cellStyle name="SAPBEXHLevel0X 2 4 2 2 2 4 2" xfId="21927"/>
    <cellStyle name="SAPBEXHLevel0X 2 4 2 2 2 5" xfId="15081"/>
    <cellStyle name="SAPBEXHLevel0X 2 4 2 2 2 5 2" xfId="25613"/>
    <cellStyle name="SAPBEXHLevel0X 2 4 2 2 2 6" xfId="19817"/>
    <cellStyle name="SAPBEXHLevel0X 2 4 2 2 3" xfId="3820"/>
    <cellStyle name="SAPBEXHLevel0X 2 4 2 2 3 2" xfId="10575"/>
    <cellStyle name="SAPBEXHLevel0X 2 4 2 2 3 2 2" xfId="16964"/>
    <cellStyle name="SAPBEXHLevel0X 2 4 2 2 3 2 2 2" xfId="26953"/>
    <cellStyle name="SAPBEXHLevel0X 2 4 2 2 3 2 3" xfId="23405"/>
    <cellStyle name="SAPBEXHLevel0X 2 4 2 2 3 3" xfId="12505"/>
    <cellStyle name="SAPBEXHLevel0X 2 4 2 2 3 3 2" xfId="18828"/>
    <cellStyle name="SAPBEXHLevel0X 2 4 2 2 3 3 2 2" xfId="27963"/>
    <cellStyle name="SAPBEXHLevel0X 2 4 2 2 3 3 3" xfId="24375"/>
    <cellStyle name="SAPBEXHLevel0X 2 4 2 2 3 4" xfId="8369"/>
    <cellStyle name="SAPBEXHLevel0X 2 4 2 2 3 4 2" xfId="22363"/>
    <cellStyle name="SAPBEXHLevel0X 2 4 2 2 3 5" xfId="15552"/>
    <cellStyle name="SAPBEXHLevel0X 2 4 2 2 3 5 2" xfId="25883"/>
    <cellStyle name="SAPBEXHLevel0X 2 4 2 2 3 6" xfId="20081"/>
    <cellStyle name="SAPBEXHLevel0X 2 4 2 2 4" xfId="5927"/>
    <cellStyle name="SAPBEXHLevel0X 2 4 2 2 4 2" xfId="13188"/>
    <cellStyle name="SAPBEXHLevel0X 2 4 2 2 4 2 2" xfId="24768"/>
    <cellStyle name="SAPBEXHLevel0X 2 4 2 2 4 3" xfId="21019"/>
    <cellStyle name="SAPBEXHLevel0X 2 4 2 2 5" xfId="5672"/>
    <cellStyle name="SAPBEXHLevel0X 2 4 2 2 5 2" xfId="13011"/>
    <cellStyle name="SAPBEXHLevel0X 2 4 2 2 5 2 2" xfId="24676"/>
    <cellStyle name="SAPBEXHLevel0X 2 4 2 2 5 3" xfId="20928"/>
    <cellStyle name="SAPBEXHLevel0X 2 4 2 2 6" xfId="5904"/>
    <cellStyle name="SAPBEXHLevel0X 2 4 2 2 6 2" xfId="13166"/>
    <cellStyle name="SAPBEXHLevel0X 2 4 2 2 6 2 2" xfId="24754"/>
    <cellStyle name="SAPBEXHLevel0X 2 4 2 2 6 3" xfId="21005"/>
    <cellStyle name="SAPBEXHLevel0X 2 4 2 2 7" xfId="4627"/>
    <cellStyle name="SAPBEXHLevel0X 2 4 2 2 7 2" xfId="20616"/>
    <cellStyle name="SAPBEXHLevel0X 2 4 2 2 8" xfId="19050"/>
    <cellStyle name="SAPBEXHLevel0X 2 4 2 3" xfId="3084"/>
    <cellStyle name="SAPBEXHLevel0X 2 4 2 3 2" xfId="9850"/>
    <cellStyle name="SAPBEXHLevel0X 2 4 2 3 2 2" xfId="16465"/>
    <cellStyle name="SAPBEXHLevel0X 2 4 2 3 2 2 2" xfId="26544"/>
    <cellStyle name="SAPBEXHLevel0X 2 4 2 3 2 3" xfId="23002"/>
    <cellStyle name="SAPBEXHLevel0X 2 4 2 3 3" xfId="11787"/>
    <cellStyle name="SAPBEXHLevel0X 2 4 2 3 3 2" xfId="18112"/>
    <cellStyle name="SAPBEXHLevel0X 2 4 2 3 3 2 2" xfId="27558"/>
    <cellStyle name="SAPBEXHLevel0X 2 4 2 3 3 3" xfId="23976"/>
    <cellStyle name="SAPBEXHLevel0X 2 4 2 3 4" xfId="7671"/>
    <cellStyle name="SAPBEXHLevel0X 2 4 2 3 4 2" xfId="21751"/>
    <cellStyle name="SAPBEXHLevel0X 2 4 2 3 5" xfId="14835"/>
    <cellStyle name="SAPBEXHLevel0X 2 4 2 3 5 2" xfId="25478"/>
    <cellStyle name="SAPBEXHLevel0X 2 4 2 3 6" xfId="19682"/>
    <cellStyle name="SAPBEXHLevel0X 2 4 2 4" xfId="3589"/>
    <cellStyle name="SAPBEXHLevel0X 2 4 2 4 2" xfId="10344"/>
    <cellStyle name="SAPBEXHLevel0X 2 4 2 4 2 2" xfId="16808"/>
    <cellStyle name="SAPBEXHLevel0X 2 4 2 4 2 2 2" xfId="26818"/>
    <cellStyle name="SAPBEXHLevel0X 2 4 2 4 2 3" xfId="23270"/>
    <cellStyle name="SAPBEXHLevel0X 2 4 2 4 3" xfId="12274"/>
    <cellStyle name="SAPBEXHLevel0X 2 4 2 4 3 2" xfId="18597"/>
    <cellStyle name="SAPBEXHLevel0X 2 4 2 4 3 2 2" xfId="27828"/>
    <cellStyle name="SAPBEXHLevel0X 2 4 2 4 3 3" xfId="24240"/>
    <cellStyle name="SAPBEXHLevel0X 2 4 2 4 4" xfId="8165"/>
    <cellStyle name="SAPBEXHLevel0X 2 4 2 4 4 2" xfId="22162"/>
    <cellStyle name="SAPBEXHLevel0X 2 4 2 4 5" xfId="15321"/>
    <cellStyle name="SAPBEXHLevel0X 2 4 2 4 5 2" xfId="25748"/>
    <cellStyle name="SAPBEXHLevel0X 2 4 2 4 6" xfId="19946"/>
    <cellStyle name="SAPBEXHLevel0X 2 4 2 5" xfId="3977"/>
    <cellStyle name="SAPBEXHLevel0X 2 4 2 5 2" xfId="20140"/>
    <cellStyle name="SAPBEXHLevel0X 2 4 2 6" xfId="19237"/>
    <cellStyle name="SAPBEXHLevel0X 2 4 2 7" xfId="28342"/>
    <cellStyle name="SAPBEXHLevel0X 2 4 20" xfId="38432"/>
    <cellStyle name="SAPBEXHLevel0X 2 4 21" xfId="38575"/>
    <cellStyle name="SAPBEXHLevel0X 2 4 22" xfId="38718"/>
    <cellStyle name="SAPBEXHLevel0X 2 4 23" xfId="39341"/>
    <cellStyle name="SAPBEXHLevel0X 2 4 24" xfId="39611"/>
    <cellStyle name="SAPBEXHLevel0X 2 4 25" xfId="39734"/>
    <cellStyle name="SAPBEXHLevel0X 2 4 26" xfId="39852"/>
    <cellStyle name="SAPBEXHLevel0X 2 4 27" xfId="39953"/>
    <cellStyle name="SAPBEXHLevel0X 2 4 28" xfId="39627"/>
    <cellStyle name="SAPBEXHLevel0X 2 4 29" xfId="39318"/>
    <cellStyle name="SAPBEXHLevel0X 2 4 3" xfId="2257"/>
    <cellStyle name="SAPBEXHLevel0X 2 4 3 2" xfId="5312"/>
    <cellStyle name="SAPBEXHLevel0X 2 4 3 2 2" xfId="12857"/>
    <cellStyle name="SAPBEXHLevel0X 2 4 3 2 2 2" xfId="24601"/>
    <cellStyle name="SAPBEXHLevel0X 2 4 3 2 3" xfId="20809"/>
    <cellStyle name="SAPBEXHLevel0X 2 4 3 3" xfId="6856"/>
    <cellStyle name="SAPBEXHLevel0X 2 4 3 3 2" xfId="14030"/>
    <cellStyle name="SAPBEXHLevel0X 2 4 3 3 2 2" xfId="25050"/>
    <cellStyle name="SAPBEXHLevel0X 2 4 3 3 3" xfId="21292"/>
    <cellStyle name="SAPBEXHLevel0X 2 4 3 4" xfId="9039"/>
    <cellStyle name="SAPBEXHLevel0X 2 4 3 4 2" xfId="15926"/>
    <cellStyle name="SAPBEXHLevel0X 2 4 3 4 2 2" xfId="26112"/>
    <cellStyle name="SAPBEXHLevel0X 2 4 3 4 3" xfId="22596"/>
    <cellStyle name="SAPBEXHLevel0X 2 4 3 5" xfId="11100"/>
    <cellStyle name="SAPBEXHLevel0X 2 4 3 5 2" xfId="17429"/>
    <cellStyle name="SAPBEXHLevel0X 2 4 3 5 2 2" xfId="27132"/>
    <cellStyle name="SAPBEXHLevel0X 2 4 3 5 3" xfId="23576"/>
    <cellStyle name="SAPBEXHLevel0X 2 4 3 6" xfId="4412"/>
    <cellStyle name="SAPBEXHLevel0X 2 4 3 6 2" xfId="20456"/>
    <cellStyle name="SAPBEXHLevel0X 2 4 3 7" xfId="4664"/>
    <cellStyle name="SAPBEXHLevel0X 2 4 3 7 2" xfId="20634"/>
    <cellStyle name="SAPBEXHLevel0X 2 4 30" xfId="40096"/>
    <cellStyle name="SAPBEXHLevel0X 2 4 31" xfId="39834"/>
    <cellStyle name="SAPBEXHLevel0X 2 4 4" xfId="2870"/>
    <cellStyle name="SAPBEXHLevel0X 2 4 4 2" xfId="9637"/>
    <cellStyle name="SAPBEXHLevel0X 2 4 4 2 2" xfId="16285"/>
    <cellStyle name="SAPBEXHLevel0X 2 4 4 2 2 2" xfId="26399"/>
    <cellStyle name="SAPBEXHLevel0X 2 4 4 2 3" xfId="22867"/>
    <cellStyle name="SAPBEXHLevel0X 2 4 4 3" xfId="11589"/>
    <cellStyle name="SAPBEXHLevel0X 2 4 4 3 2" xfId="17916"/>
    <cellStyle name="SAPBEXHLevel0X 2 4 4 3 2 2" xfId="27415"/>
    <cellStyle name="SAPBEXHLevel0X 2 4 4 3 3" xfId="23843"/>
    <cellStyle name="SAPBEXHLevel0X 2 4 4 4" xfId="7457"/>
    <cellStyle name="SAPBEXHLevel0X 2 4 4 4 2" xfId="21594"/>
    <cellStyle name="SAPBEXHLevel0X 2 4 4 5" xfId="14624"/>
    <cellStyle name="SAPBEXHLevel0X 2 4 4 5 2" xfId="25335"/>
    <cellStyle name="SAPBEXHLevel0X 2 4 4 6" xfId="19549"/>
    <cellStyle name="SAPBEXHLevel0X 2 4 5" xfId="2704"/>
    <cellStyle name="SAPBEXHLevel0X 2 4 5 2" xfId="9484"/>
    <cellStyle name="SAPBEXHLevel0X 2 4 5 2 2" xfId="16135"/>
    <cellStyle name="SAPBEXHLevel0X 2 4 5 2 2 2" xfId="26273"/>
    <cellStyle name="SAPBEXHLevel0X 2 4 5 2 3" xfId="22749"/>
    <cellStyle name="SAPBEXHLevel0X 2 4 5 3" xfId="11444"/>
    <cellStyle name="SAPBEXHLevel0X 2 4 5 3 2" xfId="17772"/>
    <cellStyle name="SAPBEXHLevel0X 2 4 5 3 2 2" xfId="27292"/>
    <cellStyle name="SAPBEXHLevel0X 2 4 5 3 3" xfId="23728"/>
    <cellStyle name="SAPBEXHLevel0X 2 4 5 4" xfId="7303"/>
    <cellStyle name="SAPBEXHLevel0X 2 4 5 4 2" xfId="21462"/>
    <cellStyle name="SAPBEXHLevel0X 2 4 5 5" xfId="14476"/>
    <cellStyle name="SAPBEXHLevel0X 2 4 5 5 2" xfId="25211"/>
    <cellStyle name="SAPBEXHLevel0X 2 4 5 6" xfId="19433"/>
    <cellStyle name="SAPBEXHLevel0X 2 4 6" xfId="28204"/>
    <cellStyle name="SAPBEXHLevel0X 2 4 7" xfId="37360"/>
    <cellStyle name="SAPBEXHLevel0X 2 4 8" xfId="37522"/>
    <cellStyle name="SAPBEXHLevel0X 2 4 9" xfId="37646"/>
    <cellStyle name="SAPBEXHLevel0X 2 5" xfId="1572"/>
    <cellStyle name="SAPBEXHLevel0X 2 5 2" xfId="911"/>
    <cellStyle name="SAPBEXHLevel0X 2 5 2 2" xfId="3257"/>
    <cellStyle name="SAPBEXHLevel0X 2 5 2 2 2" xfId="10012"/>
    <cellStyle name="SAPBEXHLevel0X 2 5 2 2 2 2" xfId="16565"/>
    <cellStyle name="SAPBEXHLevel0X 2 5 2 2 2 2 2" xfId="26620"/>
    <cellStyle name="SAPBEXHLevel0X 2 5 2 2 2 3" xfId="23078"/>
    <cellStyle name="SAPBEXHLevel0X 2 5 2 2 3" xfId="11942"/>
    <cellStyle name="SAPBEXHLevel0X 2 5 2 2 3 2" xfId="18267"/>
    <cellStyle name="SAPBEXHLevel0X 2 5 2 2 3 2 2" xfId="27632"/>
    <cellStyle name="SAPBEXHLevel0X 2 5 2 2 3 3" xfId="24050"/>
    <cellStyle name="SAPBEXHLevel0X 2 5 2 2 4" xfId="7833"/>
    <cellStyle name="SAPBEXHLevel0X 2 5 2 2 4 2" xfId="21837"/>
    <cellStyle name="SAPBEXHLevel0X 2 5 2 2 5" xfId="14991"/>
    <cellStyle name="SAPBEXHLevel0X 2 5 2 2 5 2" xfId="25552"/>
    <cellStyle name="SAPBEXHLevel0X 2 5 2 2 6" xfId="19756"/>
    <cellStyle name="SAPBEXHLevel0X 2 5 2 3" xfId="3730"/>
    <cellStyle name="SAPBEXHLevel0X 2 5 2 3 2" xfId="10485"/>
    <cellStyle name="SAPBEXHLevel0X 2 5 2 3 2 2" xfId="16888"/>
    <cellStyle name="SAPBEXHLevel0X 2 5 2 3 2 2 2" xfId="26892"/>
    <cellStyle name="SAPBEXHLevel0X 2 5 2 3 2 3" xfId="23344"/>
    <cellStyle name="SAPBEXHLevel0X 2 5 2 3 3" xfId="12415"/>
    <cellStyle name="SAPBEXHLevel0X 2 5 2 3 3 2" xfId="18738"/>
    <cellStyle name="SAPBEXHLevel0X 2 5 2 3 3 2 2" xfId="27902"/>
    <cellStyle name="SAPBEXHLevel0X 2 5 2 3 3 3" xfId="24314"/>
    <cellStyle name="SAPBEXHLevel0X 2 5 2 3 4" xfId="8302"/>
    <cellStyle name="SAPBEXHLevel0X 2 5 2 3 4 2" xfId="22298"/>
    <cellStyle name="SAPBEXHLevel0X 2 5 2 3 5" xfId="15462"/>
    <cellStyle name="SAPBEXHLevel0X 2 5 2 3 5 2" xfId="25822"/>
    <cellStyle name="SAPBEXHLevel0X 2 5 2 3 6" xfId="20020"/>
    <cellStyle name="SAPBEXHLevel0X 2 5 2 4" xfId="5954"/>
    <cellStyle name="SAPBEXHLevel0X 2 5 2 4 2" xfId="13215"/>
    <cellStyle name="SAPBEXHLevel0X 2 5 2 4 2 2" xfId="24784"/>
    <cellStyle name="SAPBEXHLevel0X 2 5 2 4 3" xfId="21035"/>
    <cellStyle name="SAPBEXHLevel0X 2 5 2 5" xfId="5682"/>
    <cellStyle name="SAPBEXHLevel0X 2 5 2 5 2" xfId="13018"/>
    <cellStyle name="SAPBEXHLevel0X 2 5 2 5 2 2" xfId="24683"/>
    <cellStyle name="SAPBEXHLevel0X 2 5 2 5 3" xfId="20935"/>
    <cellStyle name="SAPBEXHLevel0X 2 5 2 6" xfId="5894"/>
    <cellStyle name="SAPBEXHLevel0X 2 5 2 6 2" xfId="13156"/>
    <cellStyle name="SAPBEXHLevel0X 2 5 2 6 2 2" xfId="24751"/>
    <cellStyle name="SAPBEXHLevel0X 2 5 2 6 3" xfId="21002"/>
    <cellStyle name="SAPBEXHLevel0X 2 5 2 7" xfId="4217"/>
    <cellStyle name="SAPBEXHLevel0X 2 5 2 7 2" xfId="20284"/>
    <cellStyle name="SAPBEXHLevel0X 2 5 2 8" xfId="19066"/>
    <cellStyle name="SAPBEXHLevel0X 2 5 3" xfId="3009"/>
    <cellStyle name="SAPBEXHLevel0X 2 5 3 2" xfId="9775"/>
    <cellStyle name="SAPBEXHLevel0X 2 5 3 2 2" xfId="16404"/>
    <cellStyle name="SAPBEXHLevel0X 2 5 3 2 2 2" xfId="26496"/>
    <cellStyle name="SAPBEXHLevel0X 2 5 3 2 3" xfId="22955"/>
    <cellStyle name="SAPBEXHLevel0X 2 5 3 3" xfId="11712"/>
    <cellStyle name="SAPBEXHLevel0X 2 5 3 3 2" xfId="18038"/>
    <cellStyle name="SAPBEXHLevel0X 2 5 3 3 2 2" xfId="27511"/>
    <cellStyle name="SAPBEXHLevel0X 2 5 3 3 3" xfId="23930"/>
    <cellStyle name="SAPBEXHLevel0X 2 5 3 4" xfId="7596"/>
    <cellStyle name="SAPBEXHLevel0X 2 5 3 4 2" xfId="21697"/>
    <cellStyle name="SAPBEXHLevel0X 2 5 3 5" xfId="14761"/>
    <cellStyle name="SAPBEXHLevel0X 2 5 3 5 2" xfId="25431"/>
    <cellStyle name="SAPBEXHLevel0X 2 5 3 6" xfId="19636"/>
    <cellStyle name="SAPBEXHLevel0X 2 5 4" xfId="3524"/>
    <cellStyle name="SAPBEXHLevel0X 2 5 4 2" xfId="10279"/>
    <cellStyle name="SAPBEXHLevel0X 2 5 4 2 2" xfId="16757"/>
    <cellStyle name="SAPBEXHLevel0X 2 5 4 2 2 2" xfId="26773"/>
    <cellStyle name="SAPBEXHLevel0X 2 5 4 2 3" xfId="23225"/>
    <cellStyle name="SAPBEXHLevel0X 2 5 4 3" xfId="12209"/>
    <cellStyle name="SAPBEXHLevel0X 2 5 4 3 2" xfId="18532"/>
    <cellStyle name="SAPBEXHLevel0X 2 5 4 3 2 2" xfId="27783"/>
    <cellStyle name="SAPBEXHLevel0X 2 5 4 3 3" xfId="24195"/>
    <cellStyle name="SAPBEXHLevel0X 2 5 4 4" xfId="8100"/>
    <cellStyle name="SAPBEXHLevel0X 2 5 4 4 2" xfId="22097"/>
    <cellStyle name="SAPBEXHLevel0X 2 5 4 5" xfId="15256"/>
    <cellStyle name="SAPBEXHLevel0X 2 5 4 5 2" xfId="25703"/>
    <cellStyle name="SAPBEXHLevel0X 2 5 4 6" xfId="19901"/>
    <cellStyle name="SAPBEXHLevel0X 2 5 5" xfId="5258"/>
    <cellStyle name="SAPBEXHLevel0X 2 5 5 2" xfId="20776"/>
    <cellStyle name="SAPBEXHLevel0X 2 5 6" xfId="19175"/>
    <cellStyle name="SAPBEXHLevel0X 2 5 7" xfId="28266"/>
    <cellStyle name="SAPBEXHLevel0X 2 6" xfId="2364"/>
    <cellStyle name="SAPBEXHLevel0X 2 6 2" xfId="5397"/>
    <cellStyle name="SAPBEXHLevel0X 2 6 2 2" xfId="12899"/>
    <cellStyle name="SAPBEXHLevel0X 2 6 2 2 2" xfId="24636"/>
    <cellStyle name="SAPBEXHLevel0X 2 6 2 3" xfId="20856"/>
    <cellStyle name="SAPBEXHLevel0X 2 6 3" xfId="6963"/>
    <cellStyle name="SAPBEXHLevel0X 2 6 3 2" xfId="14137"/>
    <cellStyle name="SAPBEXHLevel0X 2 6 3 2 2" xfId="25085"/>
    <cellStyle name="SAPBEXHLevel0X 2 6 3 3" xfId="21327"/>
    <cellStyle name="SAPBEXHLevel0X 2 6 4" xfId="9146"/>
    <cellStyle name="SAPBEXHLevel0X 2 6 4 2" xfId="15968"/>
    <cellStyle name="SAPBEXHLevel0X 2 6 4 2 2" xfId="26147"/>
    <cellStyle name="SAPBEXHLevel0X 2 6 4 3" xfId="22631"/>
    <cellStyle name="SAPBEXHLevel0X 2 6 5" xfId="11166"/>
    <cellStyle name="SAPBEXHLevel0X 2 6 5 2" xfId="17495"/>
    <cellStyle name="SAPBEXHLevel0X 2 6 5 2 2" xfId="27167"/>
    <cellStyle name="SAPBEXHLevel0X 2 6 5 3" xfId="23611"/>
    <cellStyle name="SAPBEXHLevel0X 2 6 6" xfId="4339"/>
    <cellStyle name="SAPBEXHLevel0X 2 6 6 2" xfId="20383"/>
    <cellStyle name="SAPBEXHLevel0X 2 6 7" xfId="4191"/>
    <cellStyle name="SAPBEXHLevel0X 2 6 7 2" xfId="20265"/>
    <cellStyle name="SAPBEXHLevel0X 2 7" xfId="2619"/>
    <cellStyle name="SAPBEXHLevel0X 2 7 2" xfId="9399"/>
    <cellStyle name="SAPBEXHLevel0X 2 7 2 2" xfId="16050"/>
    <cellStyle name="SAPBEXHLevel0X 2 7 2 2 2" xfId="26202"/>
    <cellStyle name="SAPBEXHLevel0X 2 7 2 3" xfId="22683"/>
    <cellStyle name="SAPBEXHLevel0X 2 7 3" xfId="11359"/>
    <cellStyle name="SAPBEXHLevel0X 2 7 3 2" xfId="17687"/>
    <cellStyle name="SAPBEXHLevel0X 2 7 3 2 2" xfId="27221"/>
    <cellStyle name="SAPBEXHLevel0X 2 7 3 3" xfId="23662"/>
    <cellStyle name="SAPBEXHLevel0X 2 7 4" xfId="7218"/>
    <cellStyle name="SAPBEXHLevel0X 2 7 4 2" xfId="21382"/>
    <cellStyle name="SAPBEXHLevel0X 2 7 5" xfId="14391"/>
    <cellStyle name="SAPBEXHLevel0X 2 7 5 2" xfId="25140"/>
    <cellStyle name="SAPBEXHLevel0X 2 7 6" xfId="19367"/>
    <cellStyle name="SAPBEXHLevel0X 2 8" xfId="18992"/>
    <cellStyle name="SAPBEXHLevel0X 2 9" xfId="28082"/>
    <cellStyle name="SAPBEXHLevel0X 20" xfId="37327"/>
    <cellStyle name="SAPBEXHLevel0X 21" xfId="37512"/>
    <cellStyle name="SAPBEXHLevel0X 22" xfId="38157"/>
    <cellStyle name="SAPBEXHLevel0X 23" xfId="38298"/>
    <cellStyle name="SAPBEXHLevel0X 24" xfId="38440"/>
    <cellStyle name="SAPBEXHLevel0X 25" xfId="38582"/>
    <cellStyle name="SAPBEXHLevel0X 26" xfId="38726"/>
    <cellStyle name="SAPBEXHLevel0X 27" xfId="38868"/>
    <cellStyle name="SAPBEXHLevel0X 28" xfId="39013"/>
    <cellStyle name="SAPBEXHLevel0X 29" xfId="39644"/>
    <cellStyle name="SAPBEXHLevel0X 3" xfId="531"/>
    <cellStyle name="SAPBEXHLevel0X 3 2" xfId="1792"/>
    <cellStyle name="SAPBEXHLevel0X 3 2 2" xfId="1987"/>
    <cellStyle name="SAPBEXHLevel0X 3 2 2 2" xfId="3410"/>
    <cellStyle name="SAPBEXHLevel0X 3 2 2 2 2" xfId="10165"/>
    <cellStyle name="SAPBEXHLevel0X 3 2 2 2 2 2" xfId="16683"/>
    <cellStyle name="SAPBEXHLevel0X 3 2 2 2 2 2 2" xfId="26710"/>
    <cellStyle name="SAPBEXHLevel0X 3 2 2 2 2 3" xfId="23168"/>
    <cellStyle name="SAPBEXHLevel0X 3 2 2 2 3" xfId="12095"/>
    <cellStyle name="SAPBEXHLevel0X 3 2 2 2 3 2" xfId="18420"/>
    <cellStyle name="SAPBEXHLevel0X 3 2 2 2 3 2 2" xfId="27722"/>
    <cellStyle name="SAPBEXHLevel0X 3 2 2 2 3 3" xfId="24140"/>
    <cellStyle name="SAPBEXHLevel0X 3 2 2 2 4" xfId="7986"/>
    <cellStyle name="SAPBEXHLevel0X 3 2 2 2 4 2" xfId="21990"/>
    <cellStyle name="SAPBEXHLevel0X 3 2 2 2 5" xfId="15144"/>
    <cellStyle name="SAPBEXHLevel0X 3 2 2 2 5 2" xfId="25642"/>
    <cellStyle name="SAPBEXHLevel0X 3 2 2 2 6" xfId="19846"/>
    <cellStyle name="SAPBEXHLevel0X 3 2 2 3" xfId="3883"/>
    <cellStyle name="SAPBEXHLevel0X 3 2 2 3 2" xfId="10638"/>
    <cellStyle name="SAPBEXHLevel0X 3 2 2 3 2 2" xfId="17006"/>
    <cellStyle name="SAPBEXHLevel0X 3 2 2 3 2 2 2" xfId="26982"/>
    <cellStyle name="SAPBEXHLevel0X 3 2 2 3 2 3" xfId="23434"/>
    <cellStyle name="SAPBEXHLevel0X 3 2 2 3 3" xfId="12568"/>
    <cellStyle name="SAPBEXHLevel0X 3 2 2 3 3 2" xfId="18891"/>
    <cellStyle name="SAPBEXHLevel0X 3 2 2 3 3 2 2" xfId="27992"/>
    <cellStyle name="SAPBEXHLevel0X 3 2 2 3 3 3" xfId="24404"/>
    <cellStyle name="SAPBEXHLevel0X 3 2 2 3 4" xfId="8404"/>
    <cellStyle name="SAPBEXHLevel0X 3 2 2 3 4 2" xfId="22394"/>
    <cellStyle name="SAPBEXHLevel0X 3 2 2 3 5" xfId="15615"/>
    <cellStyle name="SAPBEXHLevel0X 3 2 2 3 5 2" xfId="25912"/>
    <cellStyle name="SAPBEXHLevel0X 3 2 2 3 6" xfId="20110"/>
    <cellStyle name="SAPBEXHLevel0X 3 2 2 4" xfId="6586"/>
    <cellStyle name="SAPBEXHLevel0X 3 2 2 4 2" xfId="13764"/>
    <cellStyle name="SAPBEXHLevel0X 3 2 2 4 2 2" xfId="24930"/>
    <cellStyle name="SAPBEXHLevel0X 3 2 2 4 3" xfId="21180"/>
    <cellStyle name="SAPBEXHLevel0X 3 2 2 5" xfId="8769"/>
    <cellStyle name="SAPBEXHLevel0X 3 2 2 5 2" xfId="15759"/>
    <cellStyle name="SAPBEXHLevel0X 3 2 2 5 2 2" xfId="25988"/>
    <cellStyle name="SAPBEXHLevel0X 3 2 2 5 3" xfId="22480"/>
    <cellStyle name="SAPBEXHLevel0X 3 2 2 6" xfId="10883"/>
    <cellStyle name="SAPBEXHLevel0X 3 2 2 6 2" xfId="17215"/>
    <cellStyle name="SAPBEXHLevel0X 3 2 2 6 2 2" xfId="27014"/>
    <cellStyle name="SAPBEXHLevel0X 3 2 2 6 3" xfId="23466"/>
    <cellStyle name="SAPBEXHLevel0X 3 2 2 7" xfId="12691"/>
    <cellStyle name="SAPBEXHLevel0X 3 2 2 7 2" xfId="24478"/>
    <cellStyle name="SAPBEXHLevel0X 3 2 2 8" xfId="19297"/>
    <cellStyle name="SAPBEXHLevel0X 3 2 3" xfId="3150"/>
    <cellStyle name="SAPBEXHLevel0X 3 2 3 2" xfId="9913"/>
    <cellStyle name="SAPBEXHLevel0X 3 2 3 2 2" xfId="16507"/>
    <cellStyle name="SAPBEXHLevel0X 3 2 3 2 2 2" xfId="26573"/>
    <cellStyle name="SAPBEXHLevel0X 3 2 3 2 3" xfId="23031"/>
    <cellStyle name="SAPBEXHLevel0X 3 2 3 3" xfId="11850"/>
    <cellStyle name="SAPBEXHLevel0X 3 2 3 3 2" xfId="18175"/>
    <cellStyle name="SAPBEXHLevel0X 3 2 3 3 2 2" xfId="27587"/>
    <cellStyle name="SAPBEXHLevel0X 3 2 3 3 3" xfId="24005"/>
    <cellStyle name="SAPBEXHLevel0X 3 2 3 4" xfId="7735"/>
    <cellStyle name="SAPBEXHLevel0X 3 2 3 4 2" xfId="21780"/>
    <cellStyle name="SAPBEXHLevel0X 3 2 3 5" xfId="14898"/>
    <cellStyle name="SAPBEXHLevel0X 3 2 3 5 2" xfId="25507"/>
    <cellStyle name="SAPBEXHLevel0X 3 2 3 6" xfId="19711"/>
    <cellStyle name="SAPBEXHLevel0X 3 2 4" xfId="3639"/>
    <cellStyle name="SAPBEXHLevel0X 3 2 4 2" xfId="10394"/>
    <cellStyle name="SAPBEXHLevel0X 3 2 4 2 2" xfId="16837"/>
    <cellStyle name="SAPBEXHLevel0X 3 2 4 2 2 2" xfId="26847"/>
    <cellStyle name="SAPBEXHLevel0X 3 2 4 2 3" xfId="23299"/>
    <cellStyle name="SAPBEXHLevel0X 3 2 4 3" xfId="12324"/>
    <cellStyle name="SAPBEXHLevel0X 3 2 4 3 2" xfId="18647"/>
    <cellStyle name="SAPBEXHLevel0X 3 2 4 3 2 2" xfId="27857"/>
    <cellStyle name="SAPBEXHLevel0X 3 2 4 3 3" xfId="24269"/>
    <cellStyle name="SAPBEXHLevel0X 3 2 4 4" xfId="8215"/>
    <cellStyle name="SAPBEXHLevel0X 3 2 4 4 2" xfId="22212"/>
    <cellStyle name="SAPBEXHLevel0X 3 2 4 5" xfId="15371"/>
    <cellStyle name="SAPBEXHLevel0X 3 2 4 5 2" xfId="25777"/>
    <cellStyle name="SAPBEXHLevel0X 3 2 4 6" xfId="19975"/>
    <cellStyle name="SAPBEXHLevel0X 3 2 5" xfId="4111"/>
    <cellStyle name="SAPBEXHLevel0X 3 2 5 2" xfId="20224"/>
    <cellStyle name="SAPBEXHLevel0X 3 2 6" xfId="19266"/>
    <cellStyle name="SAPBEXHLevel0X 3 2 7" xfId="28384"/>
    <cellStyle name="SAPBEXHLevel0X 3 3" xfId="2071"/>
    <cellStyle name="SAPBEXHLevel0X 3 3 2" xfId="2954"/>
    <cellStyle name="SAPBEXHLevel0X 3 3 2 2" xfId="7541"/>
    <cellStyle name="SAPBEXHLevel0X 3 3 2 2 2" xfId="14708"/>
    <cellStyle name="SAPBEXHLevel0X 3 3 2 2 2 2" xfId="25400"/>
    <cellStyle name="SAPBEXHLevel0X 3 3 2 2 3" xfId="21667"/>
    <cellStyle name="SAPBEXHLevel0X 3 3 2 3" xfId="9721"/>
    <cellStyle name="SAPBEXHLevel0X 3 3 2 3 2" xfId="16366"/>
    <cellStyle name="SAPBEXHLevel0X 3 3 2 3 2 2" xfId="26464"/>
    <cellStyle name="SAPBEXHLevel0X 3 3 2 3 3" xfId="22925"/>
    <cellStyle name="SAPBEXHLevel0X 3 3 2 4" xfId="11670"/>
    <cellStyle name="SAPBEXHLevel0X 3 3 2 4 2" xfId="17997"/>
    <cellStyle name="SAPBEXHLevel0X 3 3 2 4 2 2" xfId="27480"/>
    <cellStyle name="SAPBEXHLevel0X 3 3 2 4 3" xfId="23901"/>
    <cellStyle name="SAPBEXHLevel0X 3 3 2 5" xfId="5158"/>
    <cellStyle name="SAPBEXHLevel0X 3 3 2 5 2" xfId="20692"/>
    <cellStyle name="SAPBEXHLevel0X 3 3 2 6" xfId="12734"/>
    <cellStyle name="SAPBEXHLevel0X 3 3 2 6 2" xfId="24507"/>
    <cellStyle name="SAPBEXHLevel0X 3 3 2 7" xfId="19607"/>
    <cellStyle name="SAPBEXHLevel0X 3 3 3" xfId="3486"/>
    <cellStyle name="SAPBEXHLevel0X 3 3 3 2" xfId="10241"/>
    <cellStyle name="SAPBEXHLevel0X 3 3 3 2 2" xfId="16723"/>
    <cellStyle name="SAPBEXHLevel0X 3 3 3 2 2 2" xfId="26745"/>
    <cellStyle name="SAPBEXHLevel0X 3 3 3 2 3" xfId="23199"/>
    <cellStyle name="SAPBEXHLevel0X 3 3 3 3" xfId="12171"/>
    <cellStyle name="SAPBEXHLevel0X 3 3 3 3 2" xfId="18495"/>
    <cellStyle name="SAPBEXHLevel0X 3 3 3 3 2 2" xfId="27756"/>
    <cellStyle name="SAPBEXHLevel0X 3 3 3 3 3" xfId="24170"/>
    <cellStyle name="SAPBEXHLevel0X 3 3 3 4" xfId="8062"/>
    <cellStyle name="SAPBEXHLevel0X 3 3 3 4 2" xfId="22061"/>
    <cellStyle name="SAPBEXHLevel0X 3 3 3 5" xfId="15219"/>
    <cellStyle name="SAPBEXHLevel0X 3 3 3 5 2" xfId="25676"/>
    <cellStyle name="SAPBEXHLevel0X 3 3 3 6" xfId="19876"/>
    <cellStyle name="SAPBEXHLevel0X 3 3 4" xfId="6670"/>
    <cellStyle name="SAPBEXHLevel0X 3 3 4 2" xfId="13847"/>
    <cellStyle name="SAPBEXHLevel0X 3 3 4 2 2" xfId="24958"/>
    <cellStyle name="SAPBEXHLevel0X 3 3 4 3" xfId="21204"/>
    <cellStyle name="SAPBEXHLevel0X 3 3 5" xfId="8853"/>
    <cellStyle name="SAPBEXHLevel0X 3 3 5 2" xfId="15802"/>
    <cellStyle name="SAPBEXHLevel0X 3 3 5 2 2" xfId="26017"/>
    <cellStyle name="SAPBEXHLevel0X 3 3 5 3" xfId="22505"/>
    <cellStyle name="SAPBEXHLevel0X 3 3 6" xfId="10966"/>
    <cellStyle name="SAPBEXHLevel0X 3 3 6 2" xfId="17297"/>
    <cellStyle name="SAPBEXHLevel0X 3 3 6 2 2" xfId="27042"/>
    <cellStyle name="SAPBEXHLevel0X 3 3 6 3" xfId="23490"/>
    <cellStyle name="SAPBEXHLevel0X 3 3 7" xfId="4492"/>
    <cellStyle name="SAPBEXHLevel0X 3 3 7 2" xfId="20525"/>
    <cellStyle name="SAPBEXHLevel0X 3 3 8" xfId="4600"/>
    <cellStyle name="SAPBEXHLevel0X 3 3 8 2" xfId="20601"/>
    <cellStyle name="SAPBEXHLevel0X 3 4" xfId="2676"/>
    <cellStyle name="SAPBEXHLevel0X 3 4 2" xfId="9456"/>
    <cellStyle name="SAPBEXHLevel0X 3 4 2 2" xfId="16107"/>
    <cellStyle name="SAPBEXHLevel0X 3 4 2 2 2" xfId="26246"/>
    <cellStyle name="SAPBEXHLevel0X 3 4 2 3" xfId="22722"/>
    <cellStyle name="SAPBEXHLevel0X 3 4 3" xfId="11416"/>
    <cellStyle name="SAPBEXHLevel0X 3 4 3 2" xfId="17744"/>
    <cellStyle name="SAPBEXHLevel0X 3 4 3 2 2" xfId="27265"/>
    <cellStyle name="SAPBEXHLevel0X 3 4 3 3" xfId="23701"/>
    <cellStyle name="SAPBEXHLevel0X 3 4 4" xfId="7275"/>
    <cellStyle name="SAPBEXHLevel0X 3 4 4 2" xfId="21434"/>
    <cellStyle name="SAPBEXHLevel0X 3 4 5" xfId="14448"/>
    <cellStyle name="SAPBEXHLevel0X 3 4 5 2" xfId="25184"/>
    <cellStyle name="SAPBEXHLevel0X 3 4 6" xfId="19406"/>
    <cellStyle name="SAPBEXHLevel0X 3 5" xfId="28134"/>
    <cellStyle name="SAPBEXHLevel0X 30" xfId="39765"/>
    <cellStyle name="SAPBEXHLevel0X 31" xfId="38376"/>
    <cellStyle name="SAPBEXHLevel0X 32" xfId="40379"/>
    <cellStyle name="SAPBEXHLevel0X 33" xfId="40234"/>
    <cellStyle name="SAPBEXHLevel0X 4" xfId="1571"/>
    <cellStyle name="SAPBEXHLevel0X 4 2" xfId="1473"/>
    <cellStyle name="SAPBEXHLevel0X 4 2 2" xfId="3256"/>
    <cellStyle name="SAPBEXHLevel0X 4 2 2 2" xfId="10011"/>
    <cellStyle name="SAPBEXHLevel0X 4 2 2 2 2" xfId="16564"/>
    <cellStyle name="SAPBEXHLevel0X 4 2 2 2 2 2" xfId="26619"/>
    <cellStyle name="SAPBEXHLevel0X 4 2 2 2 3" xfId="23077"/>
    <cellStyle name="SAPBEXHLevel0X 4 2 2 3" xfId="11941"/>
    <cellStyle name="SAPBEXHLevel0X 4 2 2 3 2" xfId="18266"/>
    <cellStyle name="SAPBEXHLevel0X 4 2 2 3 2 2" xfId="27631"/>
    <cellStyle name="SAPBEXHLevel0X 4 2 2 3 3" xfId="24049"/>
    <cellStyle name="SAPBEXHLevel0X 4 2 2 4" xfId="7832"/>
    <cellStyle name="SAPBEXHLevel0X 4 2 2 4 2" xfId="21836"/>
    <cellStyle name="SAPBEXHLevel0X 4 2 2 5" xfId="14990"/>
    <cellStyle name="SAPBEXHLevel0X 4 2 2 5 2" xfId="25551"/>
    <cellStyle name="SAPBEXHLevel0X 4 2 2 6" xfId="19755"/>
    <cellStyle name="SAPBEXHLevel0X 4 2 3" xfId="3729"/>
    <cellStyle name="SAPBEXHLevel0X 4 2 3 2" xfId="10484"/>
    <cellStyle name="SAPBEXHLevel0X 4 2 3 2 2" xfId="16887"/>
    <cellStyle name="SAPBEXHLevel0X 4 2 3 2 2 2" xfId="26891"/>
    <cellStyle name="SAPBEXHLevel0X 4 2 3 2 3" xfId="23343"/>
    <cellStyle name="SAPBEXHLevel0X 4 2 3 3" xfId="12414"/>
    <cellStyle name="SAPBEXHLevel0X 4 2 3 3 2" xfId="18737"/>
    <cellStyle name="SAPBEXHLevel0X 4 2 3 3 2 2" xfId="27901"/>
    <cellStyle name="SAPBEXHLevel0X 4 2 3 3 3" xfId="24313"/>
    <cellStyle name="SAPBEXHLevel0X 4 2 3 4" xfId="8301"/>
    <cellStyle name="SAPBEXHLevel0X 4 2 3 4 2" xfId="22297"/>
    <cellStyle name="SAPBEXHLevel0X 4 2 3 5" xfId="15461"/>
    <cellStyle name="SAPBEXHLevel0X 4 2 3 5 2" xfId="25821"/>
    <cellStyle name="SAPBEXHLevel0X 4 2 3 6" xfId="20019"/>
    <cellStyle name="SAPBEXHLevel0X 4 2 4" xfId="6250"/>
    <cellStyle name="SAPBEXHLevel0X 4 2 4 2" xfId="13485"/>
    <cellStyle name="SAPBEXHLevel0X 4 2 4 2 2" xfId="24888"/>
    <cellStyle name="SAPBEXHLevel0X 4 2 4 3" xfId="21138"/>
    <cellStyle name="SAPBEXHLevel0X 4 2 5" xfId="8523"/>
    <cellStyle name="SAPBEXHLevel0X 4 2 5 2" xfId="15715"/>
    <cellStyle name="SAPBEXHLevel0X 4 2 5 2 2" xfId="25966"/>
    <cellStyle name="SAPBEXHLevel0X 4 2 5 3" xfId="22459"/>
    <cellStyle name="SAPBEXHLevel0X 4 2 6" xfId="6311"/>
    <cellStyle name="SAPBEXHLevel0X 4 2 6 2" xfId="13542"/>
    <cellStyle name="SAPBEXHLevel0X 4 2 6 2 2" xfId="24896"/>
    <cellStyle name="SAPBEXHLevel0X 4 2 6 3" xfId="21146"/>
    <cellStyle name="SAPBEXHLevel0X 4 2 7" xfId="12674"/>
    <cellStyle name="SAPBEXHLevel0X 4 2 7 2" xfId="24464"/>
    <cellStyle name="SAPBEXHLevel0X 4 2 8" xfId="19147"/>
    <cellStyle name="SAPBEXHLevel0X 4 3" xfId="2780"/>
    <cellStyle name="SAPBEXHLevel0X 4 3 2" xfId="9552"/>
    <cellStyle name="SAPBEXHLevel0X 4 3 2 2" xfId="16203"/>
    <cellStyle name="SAPBEXHLevel0X 4 3 2 2 2" xfId="26329"/>
    <cellStyle name="SAPBEXHLevel0X 4 3 2 3" xfId="22804"/>
    <cellStyle name="SAPBEXHLevel0X 4 3 3" xfId="11507"/>
    <cellStyle name="SAPBEXHLevel0X 4 3 3 2" xfId="17834"/>
    <cellStyle name="SAPBEXHLevel0X 4 3 3 2 2" xfId="27345"/>
    <cellStyle name="SAPBEXHLevel0X 4 3 3 3" xfId="23780"/>
    <cellStyle name="SAPBEXHLevel0X 4 3 4" xfId="7371"/>
    <cellStyle name="SAPBEXHLevel0X 4 3 4 2" xfId="21524"/>
    <cellStyle name="SAPBEXHLevel0X 4 3 5" xfId="14539"/>
    <cellStyle name="SAPBEXHLevel0X 4 3 5 2" xfId="25265"/>
    <cellStyle name="SAPBEXHLevel0X 4 3 6" xfId="19486"/>
    <cellStyle name="SAPBEXHLevel0X 4 4" xfId="2894"/>
    <cellStyle name="SAPBEXHLevel0X 4 4 2" xfId="9661"/>
    <cellStyle name="SAPBEXHLevel0X 4 4 2 2" xfId="16309"/>
    <cellStyle name="SAPBEXHLevel0X 4 4 2 2 2" xfId="26422"/>
    <cellStyle name="SAPBEXHLevel0X 4 4 2 3" xfId="22890"/>
    <cellStyle name="SAPBEXHLevel0X 4 4 3" xfId="11613"/>
    <cellStyle name="SAPBEXHLevel0X 4 4 3 2" xfId="17940"/>
    <cellStyle name="SAPBEXHLevel0X 4 4 3 2 2" xfId="27438"/>
    <cellStyle name="SAPBEXHLevel0X 4 4 3 3" xfId="23866"/>
    <cellStyle name="SAPBEXHLevel0X 4 4 4" xfId="7481"/>
    <cellStyle name="SAPBEXHLevel0X 4 4 4 2" xfId="21618"/>
    <cellStyle name="SAPBEXHLevel0X 4 4 5" xfId="14648"/>
    <cellStyle name="SAPBEXHLevel0X 4 4 5 2" xfId="25358"/>
    <cellStyle name="SAPBEXHLevel0X 4 4 6" xfId="19572"/>
    <cellStyle name="SAPBEXHLevel0X 4 5" xfId="4595"/>
    <cellStyle name="SAPBEXHLevel0X 4 5 2" xfId="20596"/>
    <cellStyle name="SAPBEXHLevel0X 4 6" xfId="19174"/>
    <cellStyle name="SAPBEXHLevel0X 4 7" xfId="28265"/>
    <cellStyle name="SAPBEXHLevel0X 5" xfId="2318"/>
    <cellStyle name="SAPBEXHLevel0X 5 2" xfId="5356"/>
    <cellStyle name="SAPBEXHLevel0X 5 2 2" xfId="12879"/>
    <cellStyle name="SAPBEXHLevel0X 5 2 2 2" xfId="24619"/>
    <cellStyle name="SAPBEXHLevel0X 5 2 3" xfId="20836"/>
    <cellStyle name="SAPBEXHLevel0X 5 3" xfId="6917"/>
    <cellStyle name="SAPBEXHLevel0X 5 3 2" xfId="14091"/>
    <cellStyle name="SAPBEXHLevel0X 5 3 2 2" xfId="25068"/>
    <cellStyle name="SAPBEXHLevel0X 5 3 3" xfId="21310"/>
    <cellStyle name="SAPBEXHLevel0X 5 4" xfId="9100"/>
    <cellStyle name="SAPBEXHLevel0X 5 4 2" xfId="15948"/>
    <cellStyle name="SAPBEXHLevel0X 5 4 2 2" xfId="26130"/>
    <cellStyle name="SAPBEXHLevel0X 5 4 3" xfId="22614"/>
    <cellStyle name="SAPBEXHLevel0X 5 5" xfId="11128"/>
    <cellStyle name="SAPBEXHLevel0X 5 5 2" xfId="17457"/>
    <cellStyle name="SAPBEXHLevel0X 5 5 2 2" xfId="27150"/>
    <cellStyle name="SAPBEXHLevel0X 5 5 3" xfId="23594"/>
    <cellStyle name="SAPBEXHLevel0X 5 6" xfId="4338"/>
    <cellStyle name="SAPBEXHLevel0X 5 6 2" xfId="20382"/>
    <cellStyle name="SAPBEXHLevel0X 5 7" xfId="4032"/>
    <cellStyle name="SAPBEXHLevel0X 5 7 2" xfId="20184"/>
    <cellStyle name="SAPBEXHLevel0X 6" xfId="2618"/>
    <cellStyle name="SAPBEXHLevel0X 6 2" xfId="9398"/>
    <cellStyle name="SAPBEXHLevel0X 6 2 2" xfId="16049"/>
    <cellStyle name="SAPBEXHLevel0X 6 2 2 2" xfId="26201"/>
    <cellStyle name="SAPBEXHLevel0X 6 2 3" xfId="22682"/>
    <cellStyle name="SAPBEXHLevel0X 6 3" xfId="11358"/>
    <cellStyle name="SAPBEXHLevel0X 6 3 2" xfId="17686"/>
    <cellStyle name="SAPBEXHLevel0X 6 3 2 2" xfId="27220"/>
    <cellStyle name="SAPBEXHLevel0X 6 3 3" xfId="23661"/>
    <cellStyle name="SAPBEXHLevel0X 6 4" xfId="7217"/>
    <cellStyle name="SAPBEXHLevel0X 6 4 2" xfId="21381"/>
    <cellStyle name="SAPBEXHLevel0X 6 5" xfId="14390"/>
    <cellStyle name="SAPBEXHLevel0X 6 5 2" xfId="25139"/>
    <cellStyle name="SAPBEXHLevel0X 6 6" xfId="19366"/>
    <cellStyle name="SAPBEXHLevel0X 7" xfId="18991"/>
    <cellStyle name="SAPBEXHLevel0X 8" xfId="28081"/>
    <cellStyle name="SAPBEXHLevel0X 9" xfId="37140"/>
    <cellStyle name="SAPBEXHLevel1" xfId="81"/>
    <cellStyle name="SAPBEXHLevel1 10" xfId="37107"/>
    <cellStyle name="SAPBEXHLevel1 11" xfId="37185"/>
    <cellStyle name="SAPBEXHLevel1 12" xfId="37088"/>
    <cellStyle name="SAPBEXHLevel1 13" xfId="37790"/>
    <cellStyle name="SAPBEXHLevel1 14" xfId="37064"/>
    <cellStyle name="SAPBEXHLevel1 15" xfId="37426"/>
    <cellStyle name="SAPBEXHLevel1 16" xfId="36985"/>
    <cellStyle name="SAPBEXHLevel1 17" xfId="37767"/>
    <cellStyle name="SAPBEXHLevel1 18" xfId="37531"/>
    <cellStyle name="SAPBEXHLevel1 19" xfId="37945"/>
    <cellStyle name="SAPBEXHLevel1 2" xfId="356"/>
    <cellStyle name="SAPBEXHLevel1 2 10" xfId="37143"/>
    <cellStyle name="SAPBEXHLevel1 2 11" xfId="37106"/>
    <cellStyle name="SAPBEXHLevel1 2 12" xfId="37419"/>
    <cellStyle name="SAPBEXHLevel1 2 13" xfId="37297"/>
    <cellStyle name="SAPBEXHLevel1 2 14" xfId="37617"/>
    <cellStyle name="SAPBEXHLevel1 2 15" xfId="37636"/>
    <cellStyle name="SAPBEXHLevel1 2 16" xfId="36923"/>
    <cellStyle name="SAPBEXHLevel1 2 17" xfId="38090"/>
    <cellStyle name="SAPBEXHLevel1 2 18" xfId="38231"/>
    <cellStyle name="SAPBEXHLevel1 2 19" xfId="38373"/>
    <cellStyle name="SAPBEXHLevel1 2 2" xfId="534"/>
    <cellStyle name="SAPBEXHLevel1 2 2 10" xfId="38129"/>
    <cellStyle name="SAPBEXHLevel1 2 2 11" xfId="38270"/>
    <cellStyle name="SAPBEXHLevel1 2 2 12" xfId="38412"/>
    <cellStyle name="SAPBEXHLevel1 2 2 13" xfId="38555"/>
    <cellStyle name="SAPBEXHLevel1 2 2 14" xfId="38698"/>
    <cellStyle name="SAPBEXHLevel1 2 2 15" xfId="38841"/>
    <cellStyle name="SAPBEXHLevel1 2 2 16" xfId="38985"/>
    <cellStyle name="SAPBEXHLevel1 2 2 17" xfId="39126"/>
    <cellStyle name="SAPBEXHLevel1 2 2 18" xfId="39263"/>
    <cellStyle name="SAPBEXHLevel1 2 2 19" xfId="39399"/>
    <cellStyle name="SAPBEXHLevel1 2 2 2" xfId="1715"/>
    <cellStyle name="SAPBEXHLevel1 2 2 2 2" xfId="924"/>
    <cellStyle name="SAPBEXHLevel1 2 2 2 2 2" xfId="3349"/>
    <cellStyle name="SAPBEXHLevel1 2 2 2 2 2 2" xfId="10104"/>
    <cellStyle name="SAPBEXHLevel1 2 2 2 2 2 2 2" xfId="16643"/>
    <cellStyle name="SAPBEXHLevel1 2 2 2 2 2 2 2 2" xfId="26683"/>
    <cellStyle name="SAPBEXHLevel1 2 2 2 2 2 2 3" xfId="23141"/>
    <cellStyle name="SAPBEXHLevel1 2 2 2 2 2 3" xfId="12034"/>
    <cellStyle name="SAPBEXHLevel1 2 2 2 2 2 3 2" xfId="18359"/>
    <cellStyle name="SAPBEXHLevel1 2 2 2 2 2 3 2 2" xfId="27695"/>
    <cellStyle name="SAPBEXHLevel1 2 2 2 2 2 3 3" xfId="24113"/>
    <cellStyle name="SAPBEXHLevel1 2 2 2 2 2 4" xfId="7925"/>
    <cellStyle name="SAPBEXHLevel1 2 2 2 2 2 4 2" xfId="21929"/>
    <cellStyle name="SAPBEXHLevel1 2 2 2 2 2 5" xfId="15083"/>
    <cellStyle name="SAPBEXHLevel1 2 2 2 2 2 5 2" xfId="25615"/>
    <cellStyle name="SAPBEXHLevel1 2 2 2 2 2 6" xfId="19819"/>
    <cellStyle name="SAPBEXHLevel1 2 2 2 2 3" xfId="3822"/>
    <cellStyle name="SAPBEXHLevel1 2 2 2 2 3 2" xfId="10577"/>
    <cellStyle name="SAPBEXHLevel1 2 2 2 2 3 2 2" xfId="16966"/>
    <cellStyle name="SAPBEXHLevel1 2 2 2 2 3 2 2 2" xfId="26955"/>
    <cellStyle name="SAPBEXHLevel1 2 2 2 2 3 2 3" xfId="23407"/>
    <cellStyle name="SAPBEXHLevel1 2 2 2 2 3 3" xfId="12507"/>
    <cellStyle name="SAPBEXHLevel1 2 2 2 2 3 3 2" xfId="18830"/>
    <cellStyle name="SAPBEXHLevel1 2 2 2 2 3 3 2 2" xfId="27965"/>
    <cellStyle name="SAPBEXHLevel1 2 2 2 2 3 3 3" xfId="24377"/>
    <cellStyle name="SAPBEXHLevel1 2 2 2 2 3 4" xfId="8371"/>
    <cellStyle name="SAPBEXHLevel1 2 2 2 2 3 4 2" xfId="22365"/>
    <cellStyle name="SAPBEXHLevel1 2 2 2 2 3 5" xfId="15554"/>
    <cellStyle name="SAPBEXHLevel1 2 2 2 2 3 5 2" xfId="25885"/>
    <cellStyle name="SAPBEXHLevel1 2 2 2 2 3 6" xfId="20083"/>
    <cellStyle name="SAPBEXHLevel1 2 2 2 2 4" xfId="5967"/>
    <cellStyle name="SAPBEXHLevel1 2 2 2 2 4 2" xfId="13228"/>
    <cellStyle name="SAPBEXHLevel1 2 2 2 2 4 2 2" xfId="24793"/>
    <cellStyle name="SAPBEXHLevel1 2 2 2 2 4 3" xfId="21044"/>
    <cellStyle name="SAPBEXHLevel1 2 2 2 2 5" xfId="5879"/>
    <cellStyle name="SAPBEXHLevel1 2 2 2 2 5 2" xfId="13144"/>
    <cellStyle name="SAPBEXHLevel1 2 2 2 2 5 2 2" xfId="24741"/>
    <cellStyle name="SAPBEXHLevel1 2 2 2 2 5 3" xfId="20992"/>
    <cellStyle name="SAPBEXHLevel1 2 2 2 2 6" xfId="5596"/>
    <cellStyle name="SAPBEXHLevel1 2 2 2 2 6 2" xfId="12948"/>
    <cellStyle name="SAPBEXHLevel1 2 2 2 2 6 2 2" xfId="24655"/>
    <cellStyle name="SAPBEXHLevel1 2 2 2 2 6 3" xfId="20906"/>
    <cellStyle name="SAPBEXHLevel1 2 2 2 2 7" xfId="4231"/>
    <cellStyle name="SAPBEXHLevel1 2 2 2 2 7 2" xfId="20296"/>
    <cellStyle name="SAPBEXHLevel1 2 2 2 2 8" xfId="19075"/>
    <cellStyle name="SAPBEXHLevel1 2 2 2 3" xfId="3086"/>
    <cellStyle name="SAPBEXHLevel1 2 2 2 3 2" xfId="9852"/>
    <cellStyle name="SAPBEXHLevel1 2 2 2 3 2 2" xfId="16467"/>
    <cellStyle name="SAPBEXHLevel1 2 2 2 3 2 2 2" xfId="26546"/>
    <cellStyle name="SAPBEXHLevel1 2 2 2 3 2 3" xfId="23004"/>
    <cellStyle name="SAPBEXHLevel1 2 2 2 3 3" xfId="11789"/>
    <cellStyle name="SAPBEXHLevel1 2 2 2 3 3 2" xfId="18114"/>
    <cellStyle name="SAPBEXHLevel1 2 2 2 3 3 2 2" xfId="27560"/>
    <cellStyle name="SAPBEXHLevel1 2 2 2 3 3 3" xfId="23978"/>
    <cellStyle name="SAPBEXHLevel1 2 2 2 3 4" xfId="7673"/>
    <cellStyle name="SAPBEXHLevel1 2 2 2 3 4 2" xfId="21753"/>
    <cellStyle name="SAPBEXHLevel1 2 2 2 3 5" xfId="14837"/>
    <cellStyle name="SAPBEXHLevel1 2 2 2 3 5 2" xfId="25480"/>
    <cellStyle name="SAPBEXHLevel1 2 2 2 3 6" xfId="19684"/>
    <cellStyle name="SAPBEXHLevel1 2 2 2 4" xfId="3591"/>
    <cellStyle name="SAPBEXHLevel1 2 2 2 4 2" xfId="10346"/>
    <cellStyle name="SAPBEXHLevel1 2 2 2 4 2 2" xfId="16810"/>
    <cellStyle name="SAPBEXHLevel1 2 2 2 4 2 2 2" xfId="26820"/>
    <cellStyle name="SAPBEXHLevel1 2 2 2 4 2 3" xfId="23272"/>
    <cellStyle name="SAPBEXHLevel1 2 2 2 4 3" xfId="12276"/>
    <cellStyle name="SAPBEXHLevel1 2 2 2 4 3 2" xfId="18599"/>
    <cellStyle name="SAPBEXHLevel1 2 2 2 4 3 2 2" xfId="27830"/>
    <cellStyle name="SAPBEXHLevel1 2 2 2 4 3 3" xfId="24242"/>
    <cellStyle name="SAPBEXHLevel1 2 2 2 4 4" xfId="8167"/>
    <cellStyle name="SAPBEXHLevel1 2 2 2 4 4 2" xfId="22164"/>
    <cellStyle name="SAPBEXHLevel1 2 2 2 4 5" xfId="15323"/>
    <cellStyle name="SAPBEXHLevel1 2 2 2 4 5 2" xfId="25750"/>
    <cellStyle name="SAPBEXHLevel1 2 2 2 4 6" xfId="19948"/>
    <cellStyle name="SAPBEXHLevel1 2 2 2 5" xfId="4271"/>
    <cellStyle name="SAPBEXHLevel1 2 2 2 5 2" xfId="20325"/>
    <cellStyle name="SAPBEXHLevel1 2 2 2 6" xfId="19239"/>
    <cellStyle name="SAPBEXHLevel1 2 2 2 7" xfId="28344"/>
    <cellStyle name="SAPBEXHLevel1 2 2 20" xfId="39537"/>
    <cellStyle name="SAPBEXHLevel1 2 2 21" xfId="39662"/>
    <cellStyle name="SAPBEXHLevel1 2 2 22" xfId="39784"/>
    <cellStyle name="SAPBEXHLevel1 2 2 23" xfId="39903"/>
    <cellStyle name="SAPBEXHLevel1 2 2 24" xfId="40016"/>
    <cellStyle name="SAPBEXHLevel1 2 2 25" xfId="40123"/>
    <cellStyle name="SAPBEXHLevel1 2 2 26" xfId="40212"/>
    <cellStyle name="SAPBEXHLevel1 2 2 27" xfId="40307"/>
    <cellStyle name="SAPBEXHLevel1 2 2 28" xfId="40388"/>
    <cellStyle name="SAPBEXHLevel1 2 2 29" xfId="40449"/>
    <cellStyle name="SAPBEXHLevel1 2 2 3" xfId="2132"/>
    <cellStyle name="SAPBEXHLevel1 2 2 3 2" xfId="2872"/>
    <cellStyle name="SAPBEXHLevel1 2 2 3 2 2" xfId="7459"/>
    <cellStyle name="SAPBEXHLevel1 2 2 3 2 2 2" xfId="14626"/>
    <cellStyle name="SAPBEXHLevel1 2 2 3 2 2 2 2" xfId="25337"/>
    <cellStyle name="SAPBEXHLevel1 2 2 3 2 2 3" xfId="21596"/>
    <cellStyle name="SAPBEXHLevel1 2 2 3 2 3" xfId="9639"/>
    <cellStyle name="SAPBEXHLevel1 2 2 3 2 3 2" xfId="16287"/>
    <cellStyle name="SAPBEXHLevel1 2 2 3 2 3 2 2" xfId="26401"/>
    <cellStyle name="SAPBEXHLevel1 2 2 3 2 3 3" xfId="22869"/>
    <cellStyle name="SAPBEXHLevel1 2 2 3 2 4" xfId="11591"/>
    <cellStyle name="SAPBEXHLevel1 2 2 3 2 4 2" xfId="17918"/>
    <cellStyle name="SAPBEXHLevel1 2 2 3 2 4 2 2" xfId="27417"/>
    <cellStyle name="SAPBEXHLevel1 2 2 3 2 4 3" xfId="23845"/>
    <cellStyle name="SAPBEXHLevel1 2 2 3 2 5" xfId="5211"/>
    <cellStyle name="SAPBEXHLevel1 2 2 3 2 5 2" xfId="20738"/>
    <cellStyle name="SAPBEXHLevel1 2 2 3 2 6" xfId="12783"/>
    <cellStyle name="SAPBEXHLevel1 2 2 3 2 6 2" xfId="24550"/>
    <cellStyle name="SAPBEXHLevel1 2 2 3 2 7" xfId="19551"/>
    <cellStyle name="SAPBEXHLevel1 2 2 3 3" xfId="2710"/>
    <cellStyle name="SAPBEXHLevel1 2 2 3 3 2" xfId="9490"/>
    <cellStyle name="SAPBEXHLevel1 2 2 3 3 2 2" xfId="16141"/>
    <cellStyle name="SAPBEXHLevel1 2 2 3 3 2 2 2" xfId="26279"/>
    <cellStyle name="SAPBEXHLevel1 2 2 3 3 2 3" xfId="22755"/>
    <cellStyle name="SAPBEXHLevel1 2 2 3 3 3" xfId="11450"/>
    <cellStyle name="SAPBEXHLevel1 2 2 3 3 3 2" xfId="17778"/>
    <cellStyle name="SAPBEXHLevel1 2 2 3 3 3 2 2" xfId="27298"/>
    <cellStyle name="SAPBEXHLevel1 2 2 3 3 3 3" xfId="23734"/>
    <cellStyle name="SAPBEXHLevel1 2 2 3 3 4" xfId="7309"/>
    <cellStyle name="SAPBEXHLevel1 2 2 3 3 4 2" xfId="21468"/>
    <cellStyle name="SAPBEXHLevel1 2 2 3 3 5" xfId="14482"/>
    <cellStyle name="SAPBEXHLevel1 2 2 3 3 5 2" xfId="25217"/>
    <cellStyle name="SAPBEXHLevel1 2 2 3 3 6" xfId="19439"/>
    <cellStyle name="SAPBEXHLevel1 2 2 3 4" xfId="6731"/>
    <cellStyle name="SAPBEXHLevel1 2 2 3 4 2" xfId="13907"/>
    <cellStyle name="SAPBEXHLevel1 2 2 3 4 2 2" xfId="25000"/>
    <cellStyle name="SAPBEXHLevel1 2 2 3 4 3" xfId="21245"/>
    <cellStyle name="SAPBEXHLevel1 2 2 3 5" xfId="8914"/>
    <cellStyle name="SAPBEXHLevel1 2 2 3 5 2" xfId="15851"/>
    <cellStyle name="SAPBEXHLevel1 2 2 3 5 2 2" xfId="26060"/>
    <cellStyle name="SAPBEXHLevel1 2 2 3 5 3" xfId="22547"/>
    <cellStyle name="SAPBEXHLevel1 2 2 3 6" xfId="11015"/>
    <cellStyle name="SAPBEXHLevel1 2 2 3 6 2" xfId="17345"/>
    <cellStyle name="SAPBEXHLevel1 2 2 3 6 2 2" xfId="27083"/>
    <cellStyle name="SAPBEXHLevel1 2 2 3 6 3" xfId="23530"/>
    <cellStyle name="SAPBEXHLevel1 2 2 3 7" xfId="4414"/>
    <cellStyle name="SAPBEXHLevel1 2 2 3 7 2" xfId="20458"/>
    <cellStyle name="SAPBEXHLevel1 2 2 3 8" xfId="4642"/>
    <cellStyle name="SAPBEXHLevel1 2 2 3 8 2" xfId="20624"/>
    <cellStyle name="SAPBEXHLevel1 2 2 30" xfId="40491"/>
    <cellStyle name="SAPBEXHLevel1 2 2 4" xfId="2679"/>
    <cellStyle name="SAPBEXHLevel1 2 2 4 2" xfId="9459"/>
    <cellStyle name="SAPBEXHLevel1 2 2 4 2 2" xfId="16110"/>
    <cellStyle name="SAPBEXHLevel1 2 2 4 2 2 2" xfId="26249"/>
    <cellStyle name="SAPBEXHLevel1 2 2 4 2 3" xfId="22725"/>
    <cellStyle name="SAPBEXHLevel1 2 2 4 3" xfId="11419"/>
    <cellStyle name="SAPBEXHLevel1 2 2 4 3 2" xfId="17747"/>
    <cellStyle name="SAPBEXHLevel1 2 2 4 3 2 2" xfId="27268"/>
    <cellStyle name="SAPBEXHLevel1 2 2 4 3 3" xfId="23704"/>
    <cellStyle name="SAPBEXHLevel1 2 2 4 4" xfId="7278"/>
    <cellStyle name="SAPBEXHLevel1 2 2 4 4 2" xfId="21437"/>
    <cellStyle name="SAPBEXHLevel1 2 2 4 5" xfId="14451"/>
    <cellStyle name="SAPBEXHLevel1 2 2 4 5 2" xfId="25187"/>
    <cellStyle name="SAPBEXHLevel1 2 2 4 6" xfId="19409"/>
    <cellStyle name="SAPBEXHLevel1 2 2 5" xfId="28137"/>
    <cellStyle name="SAPBEXHLevel1 2 2 6" xfId="37567"/>
    <cellStyle name="SAPBEXHLevel1 2 2 7" xfId="37695"/>
    <cellStyle name="SAPBEXHLevel1 2 2 8" xfId="37835"/>
    <cellStyle name="SAPBEXHLevel1 2 2 9" xfId="37983"/>
    <cellStyle name="SAPBEXHLevel1 2 20" xfId="38516"/>
    <cellStyle name="SAPBEXHLevel1 2 21" xfId="38658"/>
    <cellStyle name="SAPBEXHLevel1 2 22" xfId="38801"/>
    <cellStyle name="SAPBEXHLevel1 2 23" xfId="38946"/>
    <cellStyle name="SAPBEXHLevel1 2 24" xfId="39088"/>
    <cellStyle name="SAPBEXHLevel1 2 25" xfId="39227"/>
    <cellStyle name="SAPBEXHLevel1 2 26" xfId="39319"/>
    <cellStyle name="SAPBEXHLevel1 2 27" xfId="37025"/>
    <cellStyle name="SAPBEXHLevel1 2 28" xfId="39592"/>
    <cellStyle name="SAPBEXHLevel1 2 29" xfId="39722"/>
    <cellStyle name="SAPBEXHLevel1 2 3" xfId="1053"/>
    <cellStyle name="SAPBEXHLevel1 2 3 10" xfId="37878"/>
    <cellStyle name="SAPBEXHLevel1 2 3 11" xfId="38022"/>
    <cellStyle name="SAPBEXHLevel1 2 3 12" xfId="38165"/>
    <cellStyle name="SAPBEXHLevel1 2 3 13" xfId="38306"/>
    <cellStyle name="SAPBEXHLevel1 2 3 14" xfId="38448"/>
    <cellStyle name="SAPBEXHLevel1 2 3 15" xfId="38591"/>
    <cellStyle name="SAPBEXHLevel1 2 3 16" xfId="38734"/>
    <cellStyle name="SAPBEXHLevel1 2 3 17" xfId="38877"/>
    <cellStyle name="SAPBEXHLevel1 2 3 18" xfId="39021"/>
    <cellStyle name="SAPBEXHLevel1 2 3 19" xfId="39162"/>
    <cellStyle name="SAPBEXHLevel1 2 3 2" xfId="1693"/>
    <cellStyle name="SAPBEXHLevel1 2 3 2 2" xfId="895"/>
    <cellStyle name="SAPBEXHLevel1 2 3 2 2 2" xfId="3328"/>
    <cellStyle name="SAPBEXHLevel1 2 3 2 2 2 2" xfId="10083"/>
    <cellStyle name="SAPBEXHLevel1 2 3 2 2 2 2 2" xfId="16624"/>
    <cellStyle name="SAPBEXHLevel1 2 3 2 2 2 2 2 2" xfId="26664"/>
    <cellStyle name="SAPBEXHLevel1 2 3 2 2 2 2 3" xfId="23122"/>
    <cellStyle name="SAPBEXHLevel1 2 3 2 2 2 3" xfId="12013"/>
    <cellStyle name="SAPBEXHLevel1 2 3 2 2 2 3 2" xfId="18338"/>
    <cellStyle name="SAPBEXHLevel1 2 3 2 2 2 3 2 2" xfId="27676"/>
    <cellStyle name="SAPBEXHLevel1 2 3 2 2 2 3 3" xfId="24094"/>
    <cellStyle name="SAPBEXHLevel1 2 3 2 2 2 4" xfId="7904"/>
    <cellStyle name="SAPBEXHLevel1 2 3 2 2 2 4 2" xfId="21908"/>
    <cellStyle name="SAPBEXHLevel1 2 3 2 2 2 5" xfId="15062"/>
    <cellStyle name="SAPBEXHLevel1 2 3 2 2 2 5 2" xfId="25596"/>
    <cellStyle name="SAPBEXHLevel1 2 3 2 2 2 6" xfId="19800"/>
    <cellStyle name="SAPBEXHLevel1 2 3 2 2 3" xfId="3801"/>
    <cellStyle name="SAPBEXHLevel1 2 3 2 2 3 2" xfId="10556"/>
    <cellStyle name="SAPBEXHLevel1 2 3 2 2 3 2 2" xfId="16947"/>
    <cellStyle name="SAPBEXHLevel1 2 3 2 2 3 2 2 2" xfId="26936"/>
    <cellStyle name="SAPBEXHLevel1 2 3 2 2 3 2 3" xfId="23388"/>
    <cellStyle name="SAPBEXHLevel1 2 3 2 2 3 3" xfId="12486"/>
    <cellStyle name="SAPBEXHLevel1 2 3 2 2 3 3 2" xfId="18809"/>
    <cellStyle name="SAPBEXHLevel1 2 3 2 2 3 3 2 2" xfId="27946"/>
    <cellStyle name="SAPBEXHLevel1 2 3 2 2 3 3 3" xfId="24358"/>
    <cellStyle name="SAPBEXHLevel1 2 3 2 2 3 4" xfId="8350"/>
    <cellStyle name="SAPBEXHLevel1 2 3 2 2 3 4 2" xfId="22344"/>
    <cellStyle name="SAPBEXHLevel1 2 3 2 2 3 5" xfId="15533"/>
    <cellStyle name="SAPBEXHLevel1 2 3 2 2 3 5 2" xfId="25866"/>
    <cellStyle name="SAPBEXHLevel1 2 3 2 2 3 6" xfId="20064"/>
    <cellStyle name="SAPBEXHLevel1 2 3 2 2 4" xfId="5938"/>
    <cellStyle name="SAPBEXHLevel1 2 3 2 2 4 2" xfId="13199"/>
    <cellStyle name="SAPBEXHLevel1 2 3 2 2 4 2 2" xfId="24777"/>
    <cellStyle name="SAPBEXHLevel1 2 3 2 2 4 3" xfId="21028"/>
    <cellStyle name="SAPBEXHLevel1 2 3 2 2 5" xfId="6083"/>
    <cellStyle name="SAPBEXHLevel1 2 3 2 2 5 2" xfId="13331"/>
    <cellStyle name="SAPBEXHLevel1 2 3 2 2 5 2 2" xfId="24831"/>
    <cellStyle name="SAPBEXHLevel1 2 3 2 2 5 3" xfId="21082"/>
    <cellStyle name="SAPBEXHLevel1 2 3 2 2 6" xfId="5588"/>
    <cellStyle name="SAPBEXHLevel1 2 3 2 2 6 2" xfId="12942"/>
    <cellStyle name="SAPBEXHLevel1 2 3 2 2 6 2 2" xfId="24651"/>
    <cellStyle name="SAPBEXHLevel1 2 3 2 2 6 3" xfId="20902"/>
    <cellStyle name="SAPBEXHLevel1 2 3 2 2 7" xfId="4238"/>
    <cellStyle name="SAPBEXHLevel1 2 3 2 2 7 2" xfId="20302"/>
    <cellStyle name="SAPBEXHLevel1 2 3 2 2 8" xfId="19059"/>
    <cellStyle name="SAPBEXHLevel1 2 3 2 3" xfId="3065"/>
    <cellStyle name="SAPBEXHLevel1 2 3 2 3 2" xfId="9831"/>
    <cellStyle name="SAPBEXHLevel1 2 3 2 3 2 2" xfId="16448"/>
    <cellStyle name="SAPBEXHLevel1 2 3 2 3 2 2 2" xfId="26527"/>
    <cellStyle name="SAPBEXHLevel1 2 3 2 3 2 3" xfId="22985"/>
    <cellStyle name="SAPBEXHLevel1 2 3 2 3 3" xfId="11768"/>
    <cellStyle name="SAPBEXHLevel1 2 3 2 3 3 2" xfId="18093"/>
    <cellStyle name="SAPBEXHLevel1 2 3 2 3 3 2 2" xfId="27541"/>
    <cellStyle name="SAPBEXHLevel1 2 3 2 3 3 3" xfId="23959"/>
    <cellStyle name="SAPBEXHLevel1 2 3 2 3 4" xfId="7652"/>
    <cellStyle name="SAPBEXHLevel1 2 3 2 3 4 2" xfId="21734"/>
    <cellStyle name="SAPBEXHLevel1 2 3 2 3 5" xfId="14816"/>
    <cellStyle name="SAPBEXHLevel1 2 3 2 3 5 2" xfId="25461"/>
    <cellStyle name="SAPBEXHLevel1 2 3 2 3 6" xfId="19665"/>
    <cellStyle name="SAPBEXHLevel1 2 3 2 4" xfId="3570"/>
    <cellStyle name="SAPBEXHLevel1 2 3 2 4 2" xfId="10325"/>
    <cellStyle name="SAPBEXHLevel1 2 3 2 4 2 2" xfId="16791"/>
    <cellStyle name="SAPBEXHLevel1 2 3 2 4 2 2 2" xfId="26801"/>
    <cellStyle name="SAPBEXHLevel1 2 3 2 4 2 3" xfId="23253"/>
    <cellStyle name="SAPBEXHLevel1 2 3 2 4 3" xfId="12255"/>
    <cellStyle name="SAPBEXHLevel1 2 3 2 4 3 2" xfId="18578"/>
    <cellStyle name="SAPBEXHLevel1 2 3 2 4 3 2 2" xfId="27811"/>
    <cellStyle name="SAPBEXHLevel1 2 3 2 4 3 3" xfId="24223"/>
    <cellStyle name="SAPBEXHLevel1 2 3 2 4 4" xfId="8146"/>
    <cellStyle name="SAPBEXHLevel1 2 3 2 4 4 2" xfId="22143"/>
    <cellStyle name="SAPBEXHLevel1 2 3 2 4 5" xfId="15302"/>
    <cellStyle name="SAPBEXHLevel1 2 3 2 4 5 2" xfId="25731"/>
    <cellStyle name="SAPBEXHLevel1 2 3 2 4 6" xfId="19929"/>
    <cellStyle name="SAPBEXHLevel1 2 3 2 5" xfId="3996"/>
    <cellStyle name="SAPBEXHLevel1 2 3 2 5 2" xfId="20157"/>
    <cellStyle name="SAPBEXHLevel1 2 3 2 6" xfId="19220"/>
    <cellStyle name="SAPBEXHLevel1 2 3 2 7" xfId="28325"/>
    <cellStyle name="SAPBEXHLevel1 2 3 20" xfId="39296"/>
    <cellStyle name="SAPBEXHLevel1 2 3 21" xfId="39437"/>
    <cellStyle name="SAPBEXHLevel1 2 3 22" xfId="39571"/>
    <cellStyle name="SAPBEXHLevel1 2 3 23" xfId="39699"/>
    <cellStyle name="SAPBEXHLevel1 2 3 24" xfId="39817"/>
    <cellStyle name="SAPBEXHLevel1 2 3 25" xfId="39935"/>
    <cellStyle name="SAPBEXHLevel1 2 3 26" xfId="40048"/>
    <cellStyle name="SAPBEXHLevel1 2 3 27" xfId="40150"/>
    <cellStyle name="SAPBEXHLevel1 2 3 28" xfId="40248"/>
    <cellStyle name="SAPBEXHLevel1 2 3 29" xfId="40340"/>
    <cellStyle name="SAPBEXHLevel1 2 3 3" xfId="2309"/>
    <cellStyle name="SAPBEXHLevel1 2 3 3 2" xfId="5347"/>
    <cellStyle name="SAPBEXHLevel1 2 3 3 2 2" xfId="12872"/>
    <cellStyle name="SAPBEXHLevel1 2 3 3 2 2 2" xfId="24612"/>
    <cellStyle name="SAPBEXHLevel1 2 3 3 2 3" xfId="20829"/>
    <cellStyle name="SAPBEXHLevel1 2 3 3 3" xfId="6908"/>
    <cellStyle name="SAPBEXHLevel1 2 3 3 3 2" xfId="14082"/>
    <cellStyle name="SAPBEXHLevel1 2 3 3 3 2 2" xfId="25061"/>
    <cellStyle name="SAPBEXHLevel1 2 3 3 3 3" xfId="21303"/>
    <cellStyle name="SAPBEXHLevel1 2 3 3 4" xfId="9091"/>
    <cellStyle name="SAPBEXHLevel1 2 3 3 4 2" xfId="15941"/>
    <cellStyle name="SAPBEXHLevel1 2 3 3 4 2 2" xfId="26123"/>
    <cellStyle name="SAPBEXHLevel1 2 3 3 4 3" xfId="22607"/>
    <cellStyle name="SAPBEXHLevel1 2 3 3 5" xfId="11119"/>
    <cellStyle name="SAPBEXHLevel1 2 3 3 5 2" xfId="17448"/>
    <cellStyle name="SAPBEXHLevel1 2 3 3 5 2 2" xfId="27143"/>
    <cellStyle name="SAPBEXHLevel1 2 3 3 5 3" xfId="23587"/>
    <cellStyle name="SAPBEXHLevel1 2 3 3 6" xfId="4393"/>
    <cellStyle name="SAPBEXHLevel1 2 3 3 6 2" xfId="20437"/>
    <cellStyle name="SAPBEXHLevel1 2 3 3 7" xfId="5469"/>
    <cellStyle name="SAPBEXHLevel1 2 3 3 7 2" xfId="20867"/>
    <cellStyle name="SAPBEXHLevel1 2 3 30" xfId="40413"/>
    <cellStyle name="SAPBEXHLevel1 2 3 31" xfId="40470"/>
    <cellStyle name="SAPBEXHLevel1 2 3 4" xfId="2783"/>
    <cellStyle name="SAPBEXHLevel1 2 3 4 2" xfId="9555"/>
    <cellStyle name="SAPBEXHLevel1 2 3 4 2 2" xfId="16206"/>
    <cellStyle name="SAPBEXHLevel1 2 3 4 2 2 2" xfId="26332"/>
    <cellStyle name="SAPBEXHLevel1 2 3 4 2 3" xfId="22807"/>
    <cellStyle name="SAPBEXHLevel1 2 3 4 3" xfId="11510"/>
    <cellStyle name="SAPBEXHLevel1 2 3 4 3 2" xfId="17837"/>
    <cellStyle name="SAPBEXHLevel1 2 3 4 3 2 2" xfId="27348"/>
    <cellStyle name="SAPBEXHLevel1 2 3 4 3 3" xfId="23783"/>
    <cellStyle name="SAPBEXHLevel1 2 3 4 4" xfId="7374"/>
    <cellStyle name="SAPBEXHLevel1 2 3 4 4 2" xfId="21527"/>
    <cellStyle name="SAPBEXHLevel1 2 3 4 5" xfId="14542"/>
    <cellStyle name="SAPBEXHLevel1 2 3 4 5 2" xfId="25268"/>
    <cellStyle name="SAPBEXHLevel1 2 3 4 6" xfId="19489"/>
    <cellStyle name="SAPBEXHLevel1 2 3 5" xfId="2919"/>
    <cellStyle name="SAPBEXHLevel1 2 3 5 2" xfId="9686"/>
    <cellStyle name="SAPBEXHLevel1 2 3 5 2 2" xfId="16332"/>
    <cellStyle name="SAPBEXHLevel1 2 3 5 2 2 2" xfId="26440"/>
    <cellStyle name="SAPBEXHLevel1 2 3 5 2 3" xfId="22906"/>
    <cellStyle name="SAPBEXHLevel1 2 3 5 3" xfId="11636"/>
    <cellStyle name="SAPBEXHLevel1 2 3 5 3 2" xfId="17963"/>
    <cellStyle name="SAPBEXHLevel1 2 3 5 3 2 2" xfId="27456"/>
    <cellStyle name="SAPBEXHLevel1 2 3 5 3 3" xfId="23882"/>
    <cellStyle name="SAPBEXHLevel1 2 3 5 4" xfId="7506"/>
    <cellStyle name="SAPBEXHLevel1 2 3 5 4 2" xfId="21638"/>
    <cellStyle name="SAPBEXHLevel1 2 3 5 5" xfId="14673"/>
    <cellStyle name="SAPBEXHLevel1 2 3 5 5 2" xfId="25376"/>
    <cellStyle name="SAPBEXHLevel1 2 3 5 6" xfId="19588"/>
    <cellStyle name="SAPBEXHLevel1 2 3 6" xfId="28190"/>
    <cellStyle name="SAPBEXHLevel1 2 3 7" xfId="37464"/>
    <cellStyle name="SAPBEXHLevel1 2 3 8" xfId="36966"/>
    <cellStyle name="SAPBEXHLevel1 2 3 9" xfId="37739"/>
    <cellStyle name="SAPBEXHLevel1 2 30" xfId="38355"/>
    <cellStyle name="SAPBEXHLevel1 2 31" xfId="40202"/>
    <cellStyle name="SAPBEXHLevel1 2 32" xfId="39051"/>
    <cellStyle name="SAPBEXHLevel1 2 33" xfId="40258"/>
    <cellStyle name="SAPBEXHLevel1 2 34" xfId="39984"/>
    <cellStyle name="SAPBEXHLevel1 2 4" xfId="1098"/>
    <cellStyle name="SAPBEXHLevel1 2 4 10" xfId="37412"/>
    <cellStyle name="SAPBEXHLevel1 2 4 11" xfId="37933"/>
    <cellStyle name="SAPBEXHLevel1 2 4 12" xfId="37919"/>
    <cellStyle name="SAPBEXHLevel1 2 4 13" xfId="37856"/>
    <cellStyle name="SAPBEXHLevel1 2 4 14" xfId="38068"/>
    <cellStyle name="SAPBEXHLevel1 2 4 15" xfId="38210"/>
    <cellStyle name="SAPBEXHLevel1 2 4 16" xfId="38351"/>
    <cellStyle name="SAPBEXHLevel1 2 4 17" xfId="38494"/>
    <cellStyle name="SAPBEXHLevel1 2 4 18" xfId="38636"/>
    <cellStyle name="SAPBEXHLevel1 2 4 19" xfId="38780"/>
    <cellStyle name="SAPBEXHLevel1 2 4 2" xfId="1716"/>
    <cellStyle name="SAPBEXHLevel1 2 4 2 2" xfId="968"/>
    <cellStyle name="SAPBEXHLevel1 2 4 2 2 2" xfId="3350"/>
    <cellStyle name="SAPBEXHLevel1 2 4 2 2 2 2" xfId="10105"/>
    <cellStyle name="SAPBEXHLevel1 2 4 2 2 2 2 2" xfId="16644"/>
    <cellStyle name="SAPBEXHLevel1 2 4 2 2 2 2 2 2" xfId="26684"/>
    <cellStyle name="SAPBEXHLevel1 2 4 2 2 2 2 3" xfId="23142"/>
    <cellStyle name="SAPBEXHLevel1 2 4 2 2 2 3" xfId="12035"/>
    <cellStyle name="SAPBEXHLevel1 2 4 2 2 2 3 2" xfId="18360"/>
    <cellStyle name="SAPBEXHLevel1 2 4 2 2 2 3 2 2" xfId="27696"/>
    <cellStyle name="SAPBEXHLevel1 2 4 2 2 2 3 3" xfId="24114"/>
    <cellStyle name="SAPBEXHLevel1 2 4 2 2 2 4" xfId="7926"/>
    <cellStyle name="SAPBEXHLevel1 2 4 2 2 2 4 2" xfId="21930"/>
    <cellStyle name="SAPBEXHLevel1 2 4 2 2 2 5" xfId="15084"/>
    <cellStyle name="SAPBEXHLevel1 2 4 2 2 2 5 2" xfId="25616"/>
    <cellStyle name="SAPBEXHLevel1 2 4 2 2 2 6" xfId="19820"/>
    <cellStyle name="SAPBEXHLevel1 2 4 2 2 3" xfId="3823"/>
    <cellStyle name="SAPBEXHLevel1 2 4 2 2 3 2" xfId="10578"/>
    <cellStyle name="SAPBEXHLevel1 2 4 2 2 3 2 2" xfId="16967"/>
    <cellStyle name="SAPBEXHLevel1 2 4 2 2 3 2 2 2" xfId="26956"/>
    <cellStyle name="SAPBEXHLevel1 2 4 2 2 3 2 3" xfId="23408"/>
    <cellStyle name="SAPBEXHLevel1 2 4 2 2 3 3" xfId="12508"/>
    <cellStyle name="SAPBEXHLevel1 2 4 2 2 3 3 2" xfId="18831"/>
    <cellStyle name="SAPBEXHLevel1 2 4 2 2 3 3 2 2" xfId="27966"/>
    <cellStyle name="SAPBEXHLevel1 2 4 2 2 3 3 3" xfId="24378"/>
    <cellStyle name="SAPBEXHLevel1 2 4 2 2 3 4" xfId="8372"/>
    <cellStyle name="SAPBEXHLevel1 2 4 2 2 3 4 2" xfId="22366"/>
    <cellStyle name="SAPBEXHLevel1 2 4 2 2 3 5" xfId="15555"/>
    <cellStyle name="SAPBEXHLevel1 2 4 2 2 3 5 2" xfId="25886"/>
    <cellStyle name="SAPBEXHLevel1 2 4 2 2 3 6" xfId="20084"/>
    <cellStyle name="SAPBEXHLevel1 2 4 2 2 4" xfId="6009"/>
    <cellStyle name="SAPBEXHLevel1 2 4 2 2 4 2" xfId="13270"/>
    <cellStyle name="SAPBEXHLevel1 2 4 2 2 4 2 2" xfId="24810"/>
    <cellStyle name="SAPBEXHLevel1 2 4 2 2 4 3" xfId="21061"/>
    <cellStyle name="SAPBEXHLevel1 2 4 2 2 5" xfId="6062"/>
    <cellStyle name="SAPBEXHLevel1 2 4 2 2 5 2" xfId="13314"/>
    <cellStyle name="SAPBEXHLevel1 2 4 2 2 5 2 2" xfId="24827"/>
    <cellStyle name="SAPBEXHLevel1 2 4 2 2 5 3" xfId="21078"/>
    <cellStyle name="SAPBEXHLevel1 2 4 2 2 6" xfId="6089"/>
    <cellStyle name="SAPBEXHLevel1 2 4 2 2 6 2" xfId="13334"/>
    <cellStyle name="SAPBEXHLevel1 2 4 2 2 6 2 2" xfId="24834"/>
    <cellStyle name="SAPBEXHLevel1 2 4 2 2 6 3" xfId="21085"/>
    <cellStyle name="SAPBEXHLevel1 2 4 2 2 7" xfId="4156"/>
    <cellStyle name="SAPBEXHLevel1 2 4 2 2 7 2" xfId="20240"/>
    <cellStyle name="SAPBEXHLevel1 2 4 2 2 8" xfId="19092"/>
    <cellStyle name="SAPBEXHLevel1 2 4 2 3" xfId="3087"/>
    <cellStyle name="SAPBEXHLevel1 2 4 2 3 2" xfId="9853"/>
    <cellStyle name="SAPBEXHLevel1 2 4 2 3 2 2" xfId="16468"/>
    <cellStyle name="SAPBEXHLevel1 2 4 2 3 2 2 2" xfId="26547"/>
    <cellStyle name="SAPBEXHLevel1 2 4 2 3 2 3" xfId="23005"/>
    <cellStyle name="SAPBEXHLevel1 2 4 2 3 3" xfId="11790"/>
    <cellStyle name="SAPBEXHLevel1 2 4 2 3 3 2" xfId="18115"/>
    <cellStyle name="SAPBEXHLevel1 2 4 2 3 3 2 2" xfId="27561"/>
    <cellStyle name="SAPBEXHLevel1 2 4 2 3 3 3" xfId="23979"/>
    <cellStyle name="SAPBEXHLevel1 2 4 2 3 4" xfId="7674"/>
    <cellStyle name="SAPBEXHLevel1 2 4 2 3 4 2" xfId="21754"/>
    <cellStyle name="SAPBEXHLevel1 2 4 2 3 5" xfId="14838"/>
    <cellStyle name="SAPBEXHLevel1 2 4 2 3 5 2" xfId="25481"/>
    <cellStyle name="SAPBEXHLevel1 2 4 2 3 6" xfId="19685"/>
    <cellStyle name="SAPBEXHLevel1 2 4 2 4" xfId="3592"/>
    <cellStyle name="SAPBEXHLevel1 2 4 2 4 2" xfId="10347"/>
    <cellStyle name="SAPBEXHLevel1 2 4 2 4 2 2" xfId="16811"/>
    <cellStyle name="SAPBEXHLevel1 2 4 2 4 2 2 2" xfId="26821"/>
    <cellStyle name="SAPBEXHLevel1 2 4 2 4 2 3" xfId="23273"/>
    <cellStyle name="SAPBEXHLevel1 2 4 2 4 3" xfId="12277"/>
    <cellStyle name="SAPBEXHLevel1 2 4 2 4 3 2" xfId="18600"/>
    <cellStyle name="SAPBEXHLevel1 2 4 2 4 3 2 2" xfId="27831"/>
    <cellStyle name="SAPBEXHLevel1 2 4 2 4 3 3" xfId="24243"/>
    <cellStyle name="SAPBEXHLevel1 2 4 2 4 4" xfId="8168"/>
    <cellStyle name="SAPBEXHLevel1 2 4 2 4 4 2" xfId="22165"/>
    <cellStyle name="SAPBEXHLevel1 2 4 2 4 5" xfId="15324"/>
    <cellStyle name="SAPBEXHLevel1 2 4 2 4 5 2" xfId="25751"/>
    <cellStyle name="SAPBEXHLevel1 2 4 2 4 6" xfId="19949"/>
    <cellStyle name="SAPBEXHLevel1 2 4 2 5" xfId="4170"/>
    <cellStyle name="SAPBEXHLevel1 2 4 2 5 2" xfId="20249"/>
    <cellStyle name="SAPBEXHLevel1 2 4 2 6" xfId="19240"/>
    <cellStyle name="SAPBEXHLevel1 2 4 2 7" xfId="28345"/>
    <cellStyle name="SAPBEXHLevel1 2 4 20" xfId="38924"/>
    <cellStyle name="SAPBEXHLevel1 2 4 21" xfId="39067"/>
    <cellStyle name="SAPBEXHLevel1 2 4 22" xfId="39206"/>
    <cellStyle name="SAPBEXHLevel1 2 4 23" xfId="39621"/>
    <cellStyle name="SAPBEXHLevel1 2 4 24" xfId="39742"/>
    <cellStyle name="SAPBEXHLevel1 2 4 25" xfId="39862"/>
    <cellStyle name="SAPBEXHLevel1 2 4 26" xfId="39980"/>
    <cellStyle name="SAPBEXHLevel1 2 4 27" xfId="39501"/>
    <cellStyle name="SAPBEXHLevel1 2 4 28" xfId="40078"/>
    <cellStyle name="SAPBEXHLevel1 2 4 29" xfId="40276"/>
    <cellStyle name="SAPBEXHLevel1 2 4 3" xfId="2117"/>
    <cellStyle name="SAPBEXHLevel1 2 4 3 2" xfId="5197"/>
    <cellStyle name="SAPBEXHLevel1 2 4 3 2 2" xfId="12771"/>
    <cellStyle name="SAPBEXHLevel1 2 4 3 2 2 2" xfId="24543"/>
    <cellStyle name="SAPBEXHLevel1 2 4 3 2 3" xfId="20728"/>
    <cellStyle name="SAPBEXHLevel1 2 4 3 3" xfId="6716"/>
    <cellStyle name="SAPBEXHLevel1 2 4 3 3 2" xfId="13892"/>
    <cellStyle name="SAPBEXHLevel1 2 4 3 3 2 2" xfId="24993"/>
    <cellStyle name="SAPBEXHLevel1 2 4 3 3 3" xfId="21238"/>
    <cellStyle name="SAPBEXHLevel1 2 4 3 4" xfId="8899"/>
    <cellStyle name="SAPBEXHLevel1 2 4 3 4 2" xfId="15839"/>
    <cellStyle name="SAPBEXHLevel1 2 4 3 4 2 2" xfId="26053"/>
    <cellStyle name="SAPBEXHLevel1 2 4 3 4 3" xfId="22540"/>
    <cellStyle name="SAPBEXHLevel1 2 4 3 5" xfId="11003"/>
    <cellStyle name="SAPBEXHLevel1 2 4 3 5 2" xfId="17333"/>
    <cellStyle name="SAPBEXHLevel1 2 4 3 5 2 2" xfId="27076"/>
    <cellStyle name="SAPBEXHLevel1 2 4 3 5 3" xfId="23523"/>
    <cellStyle name="SAPBEXHLevel1 2 4 3 6" xfId="4415"/>
    <cellStyle name="SAPBEXHLevel1 2 4 3 6 2" xfId="20459"/>
    <cellStyle name="SAPBEXHLevel1 2 4 3 7" xfId="4300"/>
    <cellStyle name="SAPBEXHLevel1 2 4 3 7 2" xfId="20348"/>
    <cellStyle name="SAPBEXHLevel1 2 4 30" xfId="40363"/>
    <cellStyle name="SAPBEXHLevel1 2 4 31" xfId="40271"/>
    <cellStyle name="SAPBEXHLevel1 2 4 4" xfId="2873"/>
    <cellStyle name="SAPBEXHLevel1 2 4 4 2" xfId="9640"/>
    <cellStyle name="SAPBEXHLevel1 2 4 4 2 2" xfId="16288"/>
    <cellStyle name="SAPBEXHLevel1 2 4 4 2 2 2" xfId="26402"/>
    <cellStyle name="SAPBEXHLevel1 2 4 4 2 3" xfId="22870"/>
    <cellStyle name="SAPBEXHLevel1 2 4 4 3" xfId="11592"/>
    <cellStyle name="SAPBEXHLevel1 2 4 4 3 2" xfId="17919"/>
    <cellStyle name="SAPBEXHLevel1 2 4 4 3 2 2" xfId="27418"/>
    <cellStyle name="SAPBEXHLevel1 2 4 4 3 3" xfId="23846"/>
    <cellStyle name="SAPBEXHLevel1 2 4 4 4" xfId="7460"/>
    <cellStyle name="SAPBEXHLevel1 2 4 4 4 2" xfId="21597"/>
    <cellStyle name="SAPBEXHLevel1 2 4 4 5" xfId="14627"/>
    <cellStyle name="SAPBEXHLevel1 2 4 4 5 2" xfId="25338"/>
    <cellStyle name="SAPBEXHLevel1 2 4 4 6" xfId="19552"/>
    <cellStyle name="SAPBEXHLevel1 2 4 5" xfId="2709"/>
    <cellStyle name="SAPBEXHLevel1 2 4 5 2" xfId="9489"/>
    <cellStyle name="SAPBEXHLevel1 2 4 5 2 2" xfId="16140"/>
    <cellStyle name="SAPBEXHLevel1 2 4 5 2 2 2" xfId="26278"/>
    <cellStyle name="SAPBEXHLevel1 2 4 5 2 3" xfId="22754"/>
    <cellStyle name="SAPBEXHLevel1 2 4 5 3" xfId="11449"/>
    <cellStyle name="SAPBEXHLevel1 2 4 5 3 2" xfId="17777"/>
    <cellStyle name="SAPBEXHLevel1 2 4 5 3 2 2" xfId="27297"/>
    <cellStyle name="SAPBEXHLevel1 2 4 5 3 3" xfId="23733"/>
    <cellStyle name="SAPBEXHLevel1 2 4 5 4" xfId="7308"/>
    <cellStyle name="SAPBEXHLevel1 2 4 5 4 2" xfId="21467"/>
    <cellStyle name="SAPBEXHLevel1 2 4 5 5" xfId="14481"/>
    <cellStyle name="SAPBEXHLevel1 2 4 5 5 2" xfId="25216"/>
    <cellStyle name="SAPBEXHLevel1 2 4 5 6" xfId="19438"/>
    <cellStyle name="SAPBEXHLevel1 2 4 6" xfId="28205"/>
    <cellStyle name="SAPBEXHLevel1 2 4 7" xfId="37361"/>
    <cellStyle name="SAPBEXHLevel1 2 4 8" xfId="37000"/>
    <cellStyle name="SAPBEXHLevel1 2 4 9" xfId="37265"/>
    <cellStyle name="SAPBEXHLevel1 2 5" xfId="1574"/>
    <cellStyle name="SAPBEXHLevel1 2 5 2" xfId="2018"/>
    <cellStyle name="SAPBEXHLevel1 2 5 2 2" xfId="3259"/>
    <cellStyle name="SAPBEXHLevel1 2 5 2 2 2" xfId="10014"/>
    <cellStyle name="SAPBEXHLevel1 2 5 2 2 2 2" xfId="16567"/>
    <cellStyle name="SAPBEXHLevel1 2 5 2 2 2 2 2" xfId="26622"/>
    <cellStyle name="SAPBEXHLevel1 2 5 2 2 2 3" xfId="23080"/>
    <cellStyle name="SAPBEXHLevel1 2 5 2 2 3" xfId="11944"/>
    <cellStyle name="SAPBEXHLevel1 2 5 2 2 3 2" xfId="18269"/>
    <cellStyle name="SAPBEXHLevel1 2 5 2 2 3 2 2" xfId="27634"/>
    <cellStyle name="SAPBEXHLevel1 2 5 2 2 3 3" xfId="24052"/>
    <cellStyle name="SAPBEXHLevel1 2 5 2 2 4" xfId="7835"/>
    <cellStyle name="SAPBEXHLevel1 2 5 2 2 4 2" xfId="21839"/>
    <cellStyle name="SAPBEXHLevel1 2 5 2 2 5" xfId="14993"/>
    <cellStyle name="SAPBEXHLevel1 2 5 2 2 5 2" xfId="25554"/>
    <cellStyle name="SAPBEXHLevel1 2 5 2 2 6" xfId="19758"/>
    <cellStyle name="SAPBEXHLevel1 2 5 2 3" xfId="3732"/>
    <cellStyle name="SAPBEXHLevel1 2 5 2 3 2" xfId="10487"/>
    <cellStyle name="SAPBEXHLevel1 2 5 2 3 2 2" xfId="16890"/>
    <cellStyle name="SAPBEXHLevel1 2 5 2 3 2 2 2" xfId="26894"/>
    <cellStyle name="SAPBEXHLevel1 2 5 2 3 2 3" xfId="23346"/>
    <cellStyle name="SAPBEXHLevel1 2 5 2 3 3" xfId="12417"/>
    <cellStyle name="SAPBEXHLevel1 2 5 2 3 3 2" xfId="18740"/>
    <cellStyle name="SAPBEXHLevel1 2 5 2 3 3 2 2" xfId="27904"/>
    <cellStyle name="SAPBEXHLevel1 2 5 2 3 3 3" xfId="24316"/>
    <cellStyle name="SAPBEXHLevel1 2 5 2 3 4" xfId="8304"/>
    <cellStyle name="SAPBEXHLevel1 2 5 2 3 4 2" xfId="22300"/>
    <cellStyle name="SAPBEXHLevel1 2 5 2 3 5" xfId="15464"/>
    <cellStyle name="SAPBEXHLevel1 2 5 2 3 5 2" xfId="25824"/>
    <cellStyle name="SAPBEXHLevel1 2 5 2 3 6" xfId="20022"/>
    <cellStyle name="SAPBEXHLevel1 2 5 2 4" xfId="6617"/>
    <cellStyle name="SAPBEXHLevel1 2 5 2 4 2" xfId="13795"/>
    <cellStyle name="SAPBEXHLevel1 2 5 2 4 2 2" xfId="24939"/>
    <cellStyle name="SAPBEXHLevel1 2 5 2 4 3" xfId="21189"/>
    <cellStyle name="SAPBEXHLevel1 2 5 2 5" xfId="8800"/>
    <cellStyle name="SAPBEXHLevel1 2 5 2 5 2" xfId="15772"/>
    <cellStyle name="SAPBEXHLevel1 2 5 2 5 2 2" xfId="25997"/>
    <cellStyle name="SAPBEXHLevel1 2 5 2 5 3" xfId="22489"/>
    <cellStyle name="SAPBEXHLevel1 2 5 2 6" xfId="10914"/>
    <cellStyle name="SAPBEXHLevel1 2 5 2 6 2" xfId="17246"/>
    <cellStyle name="SAPBEXHLevel1 2 5 2 6 2 2" xfId="27023"/>
    <cellStyle name="SAPBEXHLevel1 2 5 2 6 3" xfId="23475"/>
    <cellStyle name="SAPBEXHLevel1 2 5 2 7" xfId="12704"/>
    <cellStyle name="SAPBEXHLevel1 2 5 2 7 2" xfId="24487"/>
    <cellStyle name="SAPBEXHLevel1 2 5 2 8" xfId="19306"/>
    <cellStyle name="SAPBEXHLevel1 2 5 3" xfId="3010"/>
    <cellStyle name="SAPBEXHLevel1 2 5 3 2" xfId="9776"/>
    <cellStyle name="SAPBEXHLevel1 2 5 3 2 2" xfId="16405"/>
    <cellStyle name="SAPBEXHLevel1 2 5 3 2 2 2" xfId="26497"/>
    <cellStyle name="SAPBEXHLevel1 2 5 3 2 3" xfId="22956"/>
    <cellStyle name="SAPBEXHLevel1 2 5 3 3" xfId="11713"/>
    <cellStyle name="SAPBEXHLevel1 2 5 3 3 2" xfId="18039"/>
    <cellStyle name="SAPBEXHLevel1 2 5 3 3 2 2" xfId="27512"/>
    <cellStyle name="SAPBEXHLevel1 2 5 3 3 3" xfId="23931"/>
    <cellStyle name="SAPBEXHLevel1 2 5 3 4" xfId="7597"/>
    <cellStyle name="SAPBEXHLevel1 2 5 3 4 2" xfId="21698"/>
    <cellStyle name="SAPBEXHLevel1 2 5 3 5" xfId="14762"/>
    <cellStyle name="SAPBEXHLevel1 2 5 3 5 2" xfId="25432"/>
    <cellStyle name="SAPBEXHLevel1 2 5 3 6" xfId="19637"/>
    <cellStyle name="SAPBEXHLevel1 2 5 4" xfId="3525"/>
    <cellStyle name="SAPBEXHLevel1 2 5 4 2" xfId="10280"/>
    <cellStyle name="SAPBEXHLevel1 2 5 4 2 2" xfId="16758"/>
    <cellStyle name="SAPBEXHLevel1 2 5 4 2 2 2" xfId="26774"/>
    <cellStyle name="SAPBEXHLevel1 2 5 4 2 3" xfId="23226"/>
    <cellStyle name="SAPBEXHLevel1 2 5 4 3" xfId="12210"/>
    <cellStyle name="SAPBEXHLevel1 2 5 4 3 2" xfId="18533"/>
    <cellStyle name="SAPBEXHLevel1 2 5 4 3 2 2" xfId="27784"/>
    <cellStyle name="SAPBEXHLevel1 2 5 4 3 3" xfId="24196"/>
    <cellStyle name="SAPBEXHLevel1 2 5 4 4" xfId="8101"/>
    <cellStyle name="SAPBEXHLevel1 2 5 4 4 2" xfId="22098"/>
    <cellStyle name="SAPBEXHLevel1 2 5 4 5" xfId="15257"/>
    <cellStyle name="SAPBEXHLevel1 2 5 4 5 2" xfId="25704"/>
    <cellStyle name="SAPBEXHLevel1 2 5 4 6" xfId="19902"/>
    <cellStyle name="SAPBEXHLevel1 2 5 5" xfId="4653"/>
    <cellStyle name="SAPBEXHLevel1 2 5 5 2" xfId="20630"/>
    <cellStyle name="SAPBEXHLevel1 2 5 6" xfId="19177"/>
    <cellStyle name="SAPBEXHLevel1 2 5 7" xfId="28268"/>
    <cellStyle name="SAPBEXHLevel1 2 6" xfId="2357"/>
    <cellStyle name="SAPBEXHLevel1 2 6 2" xfId="5390"/>
    <cellStyle name="SAPBEXHLevel1 2 6 2 2" xfId="12895"/>
    <cellStyle name="SAPBEXHLevel1 2 6 2 2 2" xfId="24632"/>
    <cellStyle name="SAPBEXHLevel1 2 6 2 3" xfId="20851"/>
    <cellStyle name="SAPBEXHLevel1 2 6 3" xfId="6956"/>
    <cellStyle name="SAPBEXHLevel1 2 6 3 2" xfId="14130"/>
    <cellStyle name="SAPBEXHLevel1 2 6 3 2 2" xfId="25081"/>
    <cellStyle name="SAPBEXHLevel1 2 6 3 3" xfId="21323"/>
    <cellStyle name="SAPBEXHLevel1 2 6 4" xfId="9139"/>
    <cellStyle name="SAPBEXHLevel1 2 6 4 2" xfId="15964"/>
    <cellStyle name="SAPBEXHLevel1 2 6 4 2 2" xfId="26143"/>
    <cellStyle name="SAPBEXHLevel1 2 6 4 3" xfId="22627"/>
    <cellStyle name="SAPBEXHLevel1 2 6 5" xfId="11160"/>
    <cellStyle name="SAPBEXHLevel1 2 6 5 2" xfId="17489"/>
    <cellStyle name="SAPBEXHLevel1 2 6 5 2 2" xfId="27163"/>
    <cellStyle name="SAPBEXHLevel1 2 6 5 3" xfId="23607"/>
    <cellStyle name="SAPBEXHLevel1 2 6 6" xfId="4341"/>
    <cellStyle name="SAPBEXHLevel1 2 6 6 2" xfId="20385"/>
    <cellStyle name="SAPBEXHLevel1 2 6 7" xfId="4202"/>
    <cellStyle name="SAPBEXHLevel1 2 6 7 2" xfId="20273"/>
    <cellStyle name="SAPBEXHLevel1 2 7" xfId="2621"/>
    <cellStyle name="SAPBEXHLevel1 2 7 2" xfId="9401"/>
    <cellStyle name="SAPBEXHLevel1 2 7 2 2" xfId="16052"/>
    <cellStyle name="SAPBEXHLevel1 2 7 2 2 2" xfId="26204"/>
    <cellStyle name="SAPBEXHLevel1 2 7 2 3" xfId="22685"/>
    <cellStyle name="SAPBEXHLevel1 2 7 3" xfId="11361"/>
    <cellStyle name="SAPBEXHLevel1 2 7 3 2" xfId="17689"/>
    <cellStyle name="SAPBEXHLevel1 2 7 3 2 2" xfId="27223"/>
    <cellStyle name="SAPBEXHLevel1 2 7 3 3" xfId="23664"/>
    <cellStyle name="SAPBEXHLevel1 2 7 4" xfId="7220"/>
    <cellStyle name="SAPBEXHLevel1 2 7 4 2" xfId="21384"/>
    <cellStyle name="SAPBEXHLevel1 2 7 5" xfId="14393"/>
    <cellStyle name="SAPBEXHLevel1 2 7 5 2" xfId="25142"/>
    <cellStyle name="SAPBEXHLevel1 2 7 6" xfId="19369"/>
    <cellStyle name="SAPBEXHLevel1 2 8" xfId="18994"/>
    <cellStyle name="SAPBEXHLevel1 2 9" xfId="28084"/>
    <cellStyle name="SAPBEXHLevel1 20" xfId="37916"/>
    <cellStyle name="SAPBEXHLevel1 21" xfId="37389"/>
    <cellStyle name="SAPBEXHLevel1 22" xfId="37584"/>
    <cellStyle name="SAPBEXHLevel1 23" xfId="37262"/>
    <cellStyle name="SAPBEXHLevel1 24" xfId="37530"/>
    <cellStyle name="SAPBEXHLevel1 25" xfId="39362"/>
    <cellStyle name="SAPBEXHLevel1 26" xfId="39421"/>
    <cellStyle name="SAPBEXHLevel1 27" xfId="39200"/>
    <cellStyle name="SAPBEXHLevel1 28" xfId="39342"/>
    <cellStyle name="SAPBEXHLevel1 29" xfId="39153"/>
    <cellStyle name="SAPBEXHLevel1 3" xfId="533"/>
    <cellStyle name="SAPBEXHLevel1 3 2" xfId="1793"/>
    <cellStyle name="SAPBEXHLevel1 3 2 2" xfId="1988"/>
    <cellStyle name="SAPBEXHLevel1 3 2 2 2" xfId="3411"/>
    <cellStyle name="SAPBEXHLevel1 3 2 2 2 2" xfId="10166"/>
    <cellStyle name="SAPBEXHLevel1 3 2 2 2 2 2" xfId="16684"/>
    <cellStyle name="SAPBEXHLevel1 3 2 2 2 2 2 2" xfId="26711"/>
    <cellStyle name="SAPBEXHLevel1 3 2 2 2 2 3" xfId="23169"/>
    <cellStyle name="SAPBEXHLevel1 3 2 2 2 3" xfId="12096"/>
    <cellStyle name="SAPBEXHLevel1 3 2 2 2 3 2" xfId="18421"/>
    <cellStyle name="SAPBEXHLevel1 3 2 2 2 3 2 2" xfId="27723"/>
    <cellStyle name="SAPBEXHLevel1 3 2 2 2 3 3" xfId="24141"/>
    <cellStyle name="SAPBEXHLevel1 3 2 2 2 4" xfId="7987"/>
    <cellStyle name="SAPBEXHLevel1 3 2 2 2 4 2" xfId="21991"/>
    <cellStyle name="SAPBEXHLevel1 3 2 2 2 5" xfId="15145"/>
    <cellStyle name="SAPBEXHLevel1 3 2 2 2 5 2" xfId="25643"/>
    <cellStyle name="SAPBEXHLevel1 3 2 2 2 6" xfId="19847"/>
    <cellStyle name="SAPBEXHLevel1 3 2 2 3" xfId="3884"/>
    <cellStyle name="SAPBEXHLevel1 3 2 2 3 2" xfId="10639"/>
    <cellStyle name="SAPBEXHLevel1 3 2 2 3 2 2" xfId="17007"/>
    <cellStyle name="SAPBEXHLevel1 3 2 2 3 2 2 2" xfId="26983"/>
    <cellStyle name="SAPBEXHLevel1 3 2 2 3 2 3" xfId="23435"/>
    <cellStyle name="SAPBEXHLevel1 3 2 2 3 3" xfId="12569"/>
    <cellStyle name="SAPBEXHLevel1 3 2 2 3 3 2" xfId="18892"/>
    <cellStyle name="SAPBEXHLevel1 3 2 2 3 3 2 2" xfId="27993"/>
    <cellStyle name="SAPBEXHLevel1 3 2 2 3 3 3" xfId="24405"/>
    <cellStyle name="SAPBEXHLevel1 3 2 2 3 4" xfId="8405"/>
    <cellStyle name="SAPBEXHLevel1 3 2 2 3 4 2" xfId="22395"/>
    <cellStyle name="SAPBEXHLevel1 3 2 2 3 5" xfId="15616"/>
    <cellStyle name="SAPBEXHLevel1 3 2 2 3 5 2" xfId="25913"/>
    <cellStyle name="SAPBEXHLevel1 3 2 2 3 6" xfId="20111"/>
    <cellStyle name="SAPBEXHLevel1 3 2 2 4" xfId="6587"/>
    <cellStyle name="SAPBEXHLevel1 3 2 2 4 2" xfId="13765"/>
    <cellStyle name="SAPBEXHLevel1 3 2 2 4 2 2" xfId="24931"/>
    <cellStyle name="SAPBEXHLevel1 3 2 2 4 3" xfId="21181"/>
    <cellStyle name="SAPBEXHLevel1 3 2 2 5" xfId="8770"/>
    <cellStyle name="SAPBEXHLevel1 3 2 2 5 2" xfId="15760"/>
    <cellStyle name="SAPBEXHLevel1 3 2 2 5 2 2" xfId="25989"/>
    <cellStyle name="SAPBEXHLevel1 3 2 2 5 3" xfId="22481"/>
    <cellStyle name="SAPBEXHLevel1 3 2 2 6" xfId="10884"/>
    <cellStyle name="SAPBEXHLevel1 3 2 2 6 2" xfId="17216"/>
    <cellStyle name="SAPBEXHLevel1 3 2 2 6 2 2" xfId="27015"/>
    <cellStyle name="SAPBEXHLevel1 3 2 2 6 3" xfId="23467"/>
    <cellStyle name="SAPBEXHLevel1 3 2 2 7" xfId="12692"/>
    <cellStyle name="SAPBEXHLevel1 3 2 2 7 2" xfId="24479"/>
    <cellStyle name="SAPBEXHLevel1 3 2 2 8" xfId="19298"/>
    <cellStyle name="SAPBEXHLevel1 3 2 3" xfId="3151"/>
    <cellStyle name="SAPBEXHLevel1 3 2 3 2" xfId="9914"/>
    <cellStyle name="SAPBEXHLevel1 3 2 3 2 2" xfId="16508"/>
    <cellStyle name="SAPBEXHLevel1 3 2 3 2 2 2" xfId="26574"/>
    <cellStyle name="SAPBEXHLevel1 3 2 3 2 3" xfId="23032"/>
    <cellStyle name="SAPBEXHLevel1 3 2 3 3" xfId="11851"/>
    <cellStyle name="SAPBEXHLevel1 3 2 3 3 2" xfId="18176"/>
    <cellStyle name="SAPBEXHLevel1 3 2 3 3 2 2" xfId="27588"/>
    <cellStyle name="SAPBEXHLevel1 3 2 3 3 3" xfId="24006"/>
    <cellStyle name="SAPBEXHLevel1 3 2 3 4" xfId="7736"/>
    <cellStyle name="SAPBEXHLevel1 3 2 3 4 2" xfId="21781"/>
    <cellStyle name="SAPBEXHLevel1 3 2 3 5" xfId="14899"/>
    <cellStyle name="SAPBEXHLevel1 3 2 3 5 2" xfId="25508"/>
    <cellStyle name="SAPBEXHLevel1 3 2 3 6" xfId="19712"/>
    <cellStyle name="SAPBEXHLevel1 3 2 4" xfId="3640"/>
    <cellStyle name="SAPBEXHLevel1 3 2 4 2" xfId="10395"/>
    <cellStyle name="SAPBEXHLevel1 3 2 4 2 2" xfId="16838"/>
    <cellStyle name="SAPBEXHLevel1 3 2 4 2 2 2" xfId="26848"/>
    <cellStyle name="SAPBEXHLevel1 3 2 4 2 3" xfId="23300"/>
    <cellStyle name="SAPBEXHLevel1 3 2 4 3" xfId="12325"/>
    <cellStyle name="SAPBEXHLevel1 3 2 4 3 2" xfId="18648"/>
    <cellStyle name="SAPBEXHLevel1 3 2 4 3 2 2" xfId="27858"/>
    <cellStyle name="SAPBEXHLevel1 3 2 4 3 3" xfId="24270"/>
    <cellStyle name="SAPBEXHLevel1 3 2 4 4" xfId="8216"/>
    <cellStyle name="SAPBEXHLevel1 3 2 4 4 2" xfId="22213"/>
    <cellStyle name="SAPBEXHLevel1 3 2 4 5" xfId="15372"/>
    <cellStyle name="SAPBEXHLevel1 3 2 4 5 2" xfId="25778"/>
    <cellStyle name="SAPBEXHLevel1 3 2 4 6" xfId="19976"/>
    <cellStyle name="SAPBEXHLevel1 3 2 5" xfId="4062"/>
    <cellStyle name="SAPBEXHLevel1 3 2 5 2" xfId="20202"/>
    <cellStyle name="SAPBEXHLevel1 3 2 6" xfId="19267"/>
    <cellStyle name="SAPBEXHLevel1 3 2 7" xfId="28385"/>
    <cellStyle name="SAPBEXHLevel1 3 3" xfId="2070"/>
    <cellStyle name="SAPBEXHLevel1 3 3 2" xfId="2955"/>
    <cellStyle name="SAPBEXHLevel1 3 3 2 2" xfId="7542"/>
    <cellStyle name="SAPBEXHLevel1 3 3 2 2 2" xfId="14709"/>
    <cellStyle name="SAPBEXHLevel1 3 3 2 2 2 2" xfId="25401"/>
    <cellStyle name="SAPBEXHLevel1 3 3 2 2 3" xfId="21668"/>
    <cellStyle name="SAPBEXHLevel1 3 3 2 3" xfId="9722"/>
    <cellStyle name="SAPBEXHLevel1 3 3 2 3 2" xfId="16367"/>
    <cellStyle name="SAPBEXHLevel1 3 3 2 3 2 2" xfId="26465"/>
    <cellStyle name="SAPBEXHLevel1 3 3 2 3 3" xfId="22926"/>
    <cellStyle name="SAPBEXHLevel1 3 3 2 4" xfId="11671"/>
    <cellStyle name="SAPBEXHLevel1 3 3 2 4 2" xfId="17998"/>
    <cellStyle name="SAPBEXHLevel1 3 3 2 4 2 2" xfId="27481"/>
    <cellStyle name="SAPBEXHLevel1 3 3 2 4 3" xfId="23902"/>
    <cellStyle name="SAPBEXHLevel1 3 3 2 5" xfId="5157"/>
    <cellStyle name="SAPBEXHLevel1 3 3 2 5 2" xfId="20691"/>
    <cellStyle name="SAPBEXHLevel1 3 3 2 6" xfId="12733"/>
    <cellStyle name="SAPBEXHLevel1 3 3 2 6 2" xfId="24506"/>
    <cellStyle name="SAPBEXHLevel1 3 3 2 7" xfId="19608"/>
    <cellStyle name="SAPBEXHLevel1 3 3 3" xfId="3487"/>
    <cellStyle name="SAPBEXHLevel1 3 3 3 2" xfId="10242"/>
    <cellStyle name="SAPBEXHLevel1 3 3 3 2 2" xfId="16724"/>
    <cellStyle name="SAPBEXHLevel1 3 3 3 2 2 2" xfId="26746"/>
    <cellStyle name="SAPBEXHLevel1 3 3 3 2 3" xfId="23200"/>
    <cellStyle name="SAPBEXHLevel1 3 3 3 3" xfId="12172"/>
    <cellStyle name="SAPBEXHLevel1 3 3 3 3 2" xfId="18496"/>
    <cellStyle name="SAPBEXHLevel1 3 3 3 3 2 2" xfId="27757"/>
    <cellStyle name="SAPBEXHLevel1 3 3 3 3 3" xfId="24171"/>
    <cellStyle name="SAPBEXHLevel1 3 3 3 4" xfId="8063"/>
    <cellStyle name="SAPBEXHLevel1 3 3 3 4 2" xfId="22062"/>
    <cellStyle name="SAPBEXHLevel1 3 3 3 5" xfId="15220"/>
    <cellStyle name="SAPBEXHLevel1 3 3 3 5 2" xfId="25677"/>
    <cellStyle name="SAPBEXHLevel1 3 3 3 6" xfId="19877"/>
    <cellStyle name="SAPBEXHLevel1 3 3 4" xfId="6669"/>
    <cellStyle name="SAPBEXHLevel1 3 3 4 2" xfId="13846"/>
    <cellStyle name="SAPBEXHLevel1 3 3 4 2 2" xfId="24957"/>
    <cellStyle name="SAPBEXHLevel1 3 3 4 3" xfId="21203"/>
    <cellStyle name="SAPBEXHLevel1 3 3 5" xfId="8852"/>
    <cellStyle name="SAPBEXHLevel1 3 3 5 2" xfId="15801"/>
    <cellStyle name="SAPBEXHLevel1 3 3 5 2 2" xfId="26016"/>
    <cellStyle name="SAPBEXHLevel1 3 3 5 3" xfId="22504"/>
    <cellStyle name="SAPBEXHLevel1 3 3 6" xfId="10965"/>
    <cellStyle name="SAPBEXHLevel1 3 3 6 2" xfId="17296"/>
    <cellStyle name="SAPBEXHLevel1 3 3 6 2 2" xfId="27041"/>
    <cellStyle name="SAPBEXHLevel1 3 3 6 3" xfId="23489"/>
    <cellStyle name="SAPBEXHLevel1 3 3 7" xfId="4493"/>
    <cellStyle name="SAPBEXHLevel1 3 3 7 2" xfId="20526"/>
    <cellStyle name="SAPBEXHLevel1 3 3 8" xfId="8357"/>
    <cellStyle name="SAPBEXHLevel1 3 3 8 2" xfId="22351"/>
    <cellStyle name="SAPBEXHLevel1 3 4" xfId="2678"/>
    <cellStyle name="SAPBEXHLevel1 3 4 2" xfId="9458"/>
    <cellStyle name="SAPBEXHLevel1 3 4 2 2" xfId="16109"/>
    <cellStyle name="SAPBEXHLevel1 3 4 2 2 2" xfId="26248"/>
    <cellStyle name="SAPBEXHLevel1 3 4 2 3" xfId="22724"/>
    <cellStyle name="SAPBEXHLevel1 3 4 3" xfId="11418"/>
    <cellStyle name="SAPBEXHLevel1 3 4 3 2" xfId="17746"/>
    <cellStyle name="SAPBEXHLevel1 3 4 3 2 2" xfId="27267"/>
    <cellStyle name="SAPBEXHLevel1 3 4 3 3" xfId="23703"/>
    <cellStyle name="SAPBEXHLevel1 3 4 4" xfId="7277"/>
    <cellStyle name="SAPBEXHLevel1 3 4 4 2" xfId="21436"/>
    <cellStyle name="SAPBEXHLevel1 3 4 5" xfId="14450"/>
    <cellStyle name="SAPBEXHLevel1 3 4 5 2" xfId="25186"/>
    <cellStyle name="SAPBEXHLevel1 3 4 6" xfId="19408"/>
    <cellStyle name="SAPBEXHLevel1 3 5" xfId="28136"/>
    <cellStyle name="SAPBEXHLevel1 30" xfId="39843"/>
    <cellStyle name="SAPBEXHLevel1 31" xfId="40297"/>
    <cellStyle name="SAPBEXHLevel1 32" xfId="40317"/>
    <cellStyle name="SAPBEXHLevel1 33" xfId="39859"/>
    <cellStyle name="SAPBEXHLevel1 4" xfId="1573"/>
    <cellStyle name="SAPBEXHLevel1 4 2" xfId="1434"/>
    <cellStyle name="SAPBEXHLevel1 4 2 2" xfId="3258"/>
    <cellStyle name="SAPBEXHLevel1 4 2 2 2" xfId="10013"/>
    <cellStyle name="SAPBEXHLevel1 4 2 2 2 2" xfId="16566"/>
    <cellStyle name="SAPBEXHLevel1 4 2 2 2 2 2" xfId="26621"/>
    <cellStyle name="SAPBEXHLevel1 4 2 2 2 3" xfId="23079"/>
    <cellStyle name="SAPBEXHLevel1 4 2 2 3" xfId="11943"/>
    <cellStyle name="SAPBEXHLevel1 4 2 2 3 2" xfId="18268"/>
    <cellStyle name="SAPBEXHLevel1 4 2 2 3 2 2" xfId="27633"/>
    <cellStyle name="SAPBEXHLevel1 4 2 2 3 3" xfId="24051"/>
    <cellStyle name="SAPBEXHLevel1 4 2 2 4" xfId="7834"/>
    <cellStyle name="SAPBEXHLevel1 4 2 2 4 2" xfId="21838"/>
    <cellStyle name="SAPBEXHLevel1 4 2 2 5" xfId="14992"/>
    <cellStyle name="SAPBEXHLevel1 4 2 2 5 2" xfId="25553"/>
    <cellStyle name="SAPBEXHLevel1 4 2 2 6" xfId="19757"/>
    <cellStyle name="SAPBEXHLevel1 4 2 3" xfId="3731"/>
    <cellStyle name="SAPBEXHLevel1 4 2 3 2" xfId="10486"/>
    <cellStyle name="SAPBEXHLevel1 4 2 3 2 2" xfId="16889"/>
    <cellStyle name="SAPBEXHLevel1 4 2 3 2 2 2" xfId="26893"/>
    <cellStyle name="SAPBEXHLevel1 4 2 3 2 3" xfId="23345"/>
    <cellStyle name="SAPBEXHLevel1 4 2 3 3" xfId="12416"/>
    <cellStyle name="SAPBEXHLevel1 4 2 3 3 2" xfId="18739"/>
    <cellStyle name="SAPBEXHLevel1 4 2 3 3 2 2" xfId="27903"/>
    <cellStyle name="SAPBEXHLevel1 4 2 3 3 3" xfId="24315"/>
    <cellStyle name="SAPBEXHLevel1 4 2 3 4" xfId="8303"/>
    <cellStyle name="SAPBEXHLevel1 4 2 3 4 2" xfId="22299"/>
    <cellStyle name="SAPBEXHLevel1 4 2 3 5" xfId="15463"/>
    <cellStyle name="SAPBEXHLevel1 4 2 3 5 2" xfId="25823"/>
    <cellStyle name="SAPBEXHLevel1 4 2 3 6" xfId="20021"/>
    <cellStyle name="SAPBEXHLevel1 4 2 4" xfId="6216"/>
    <cellStyle name="SAPBEXHLevel1 4 2 4 2" xfId="13452"/>
    <cellStyle name="SAPBEXHLevel1 4 2 4 2 2" xfId="24872"/>
    <cellStyle name="SAPBEXHLevel1 4 2 4 3" xfId="21122"/>
    <cellStyle name="SAPBEXHLevel1 4 2 5" xfId="8485"/>
    <cellStyle name="SAPBEXHLevel1 4 2 5 2" xfId="15692"/>
    <cellStyle name="SAPBEXHLevel1 4 2 5 2 2" xfId="25946"/>
    <cellStyle name="SAPBEXHLevel1 4 2 5 3" xfId="22439"/>
    <cellStyle name="SAPBEXHLevel1 4 2 6" xfId="8503"/>
    <cellStyle name="SAPBEXHLevel1 4 2 6 2" xfId="15698"/>
    <cellStyle name="SAPBEXHLevel1 4 2 6 2 2" xfId="25952"/>
    <cellStyle name="SAPBEXHLevel1 4 2 6 3" xfId="22445"/>
    <cellStyle name="SAPBEXHLevel1 4 2 7" xfId="12656"/>
    <cellStyle name="SAPBEXHLevel1 4 2 7 2" xfId="24448"/>
    <cellStyle name="SAPBEXHLevel1 4 2 8" xfId="19131"/>
    <cellStyle name="SAPBEXHLevel1 4 3" xfId="2782"/>
    <cellStyle name="SAPBEXHLevel1 4 3 2" xfId="9554"/>
    <cellStyle name="SAPBEXHLevel1 4 3 2 2" xfId="16205"/>
    <cellStyle name="SAPBEXHLevel1 4 3 2 2 2" xfId="26331"/>
    <cellStyle name="SAPBEXHLevel1 4 3 2 3" xfId="22806"/>
    <cellStyle name="SAPBEXHLevel1 4 3 3" xfId="11509"/>
    <cellStyle name="SAPBEXHLevel1 4 3 3 2" xfId="17836"/>
    <cellStyle name="SAPBEXHLevel1 4 3 3 2 2" xfId="27347"/>
    <cellStyle name="SAPBEXHLevel1 4 3 3 3" xfId="23782"/>
    <cellStyle name="SAPBEXHLevel1 4 3 4" xfId="7373"/>
    <cellStyle name="SAPBEXHLevel1 4 3 4 2" xfId="21526"/>
    <cellStyle name="SAPBEXHLevel1 4 3 5" xfId="14541"/>
    <cellStyle name="SAPBEXHLevel1 4 3 5 2" xfId="25267"/>
    <cellStyle name="SAPBEXHLevel1 4 3 6" xfId="19488"/>
    <cellStyle name="SAPBEXHLevel1 4 4" xfId="2583"/>
    <cellStyle name="SAPBEXHLevel1 4 4 2" xfId="9364"/>
    <cellStyle name="SAPBEXHLevel1 4 4 2 2" xfId="16016"/>
    <cellStyle name="SAPBEXHLevel1 4 4 2 2 2" xfId="26170"/>
    <cellStyle name="SAPBEXHLevel1 4 4 2 3" xfId="22651"/>
    <cellStyle name="SAPBEXHLevel1 4 4 3" xfId="11324"/>
    <cellStyle name="SAPBEXHLevel1 4 4 3 2" xfId="17653"/>
    <cellStyle name="SAPBEXHLevel1 4 4 3 2 2" xfId="27190"/>
    <cellStyle name="SAPBEXHLevel1 4 4 3 3" xfId="23631"/>
    <cellStyle name="SAPBEXHLevel1 4 4 4" xfId="7182"/>
    <cellStyle name="SAPBEXHLevel1 4 4 4 2" xfId="21349"/>
    <cellStyle name="SAPBEXHLevel1 4 4 5" xfId="14356"/>
    <cellStyle name="SAPBEXHLevel1 4 4 5 2" xfId="25109"/>
    <cellStyle name="SAPBEXHLevel1 4 4 6" xfId="19335"/>
    <cellStyle name="SAPBEXHLevel1 4 5" xfId="5466"/>
    <cellStyle name="SAPBEXHLevel1 4 5 2" xfId="20864"/>
    <cellStyle name="SAPBEXHLevel1 4 6" xfId="19176"/>
    <cellStyle name="SAPBEXHLevel1 4 7" xfId="28267"/>
    <cellStyle name="SAPBEXHLevel1 5" xfId="2163"/>
    <cellStyle name="SAPBEXHLevel1 5 2" xfId="5240"/>
    <cellStyle name="SAPBEXHLevel1 5 2 2" xfId="12807"/>
    <cellStyle name="SAPBEXHLevel1 5 2 2 2" xfId="24571"/>
    <cellStyle name="SAPBEXHLevel1 5 2 3" xfId="20762"/>
    <cellStyle name="SAPBEXHLevel1 5 3" xfId="6762"/>
    <cellStyle name="SAPBEXHLevel1 5 3 2" xfId="13937"/>
    <cellStyle name="SAPBEXHLevel1 5 3 2 2" xfId="25020"/>
    <cellStyle name="SAPBEXHLevel1 5 3 3" xfId="21265"/>
    <cellStyle name="SAPBEXHLevel1 5 4" xfId="8945"/>
    <cellStyle name="SAPBEXHLevel1 5 4 2" xfId="15875"/>
    <cellStyle name="SAPBEXHLevel1 5 4 2 2" xfId="26081"/>
    <cellStyle name="SAPBEXHLevel1 5 4 3" xfId="22568"/>
    <cellStyle name="SAPBEXHLevel1 5 5" xfId="11041"/>
    <cellStyle name="SAPBEXHLevel1 5 5 2" xfId="17370"/>
    <cellStyle name="SAPBEXHLevel1 5 5 2 2" xfId="27103"/>
    <cellStyle name="SAPBEXHLevel1 5 5 3" xfId="23550"/>
    <cellStyle name="SAPBEXHLevel1 5 6" xfId="4340"/>
    <cellStyle name="SAPBEXHLevel1 5 6 2" xfId="20384"/>
    <cellStyle name="SAPBEXHLevel1 5 7" xfId="4201"/>
    <cellStyle name="SAPBEXHLevel1 5 7 2" xfId="20272"/>
    <cellStyle name="SAPBEXHLevel1 6" xfId="2620"/>
    <cellStyle name="SAPBEXHLevel1 6 2" xfId="9400"/>
    <cellStyle name="SAPBEXHLevel1 6 2 2" xfId="16051"/>
    <cellStyle name="SAPBEXHLevel1 6 2 2 2" xfId="26203"/>
    <cellStyle name="SAPBEXHLevel1 6 2 3" xfId="22684"/>
    <cellStyle name="SAPBEXHLevel1 6 3" xfId="11360"/>
    <cellStyle name="SAPBEXHLevel1 6 3 2" xfId="17688"/>
    <cellStyle name="SAPBEXHLevel1 6 3 2 2" xfId="27222"/>
    <cellStyle name="SAPBEXHLevel1 6 3 3" xfId="23663"/>
    <cellStyle name="SAPBEXHLevel1 6 4" xfId="7219"/>
    <cellStyle name="SAPBEXHLevel1 6 4 2" xfId="21383"/>
    <cellStyle name="SAPBEXHLevel1 6 5" xfId="14392"/>
    <cellStyle name="SAPBEXHLevel1 6 5 2" xfId="25141"/>
    <cellStyle name="SAPBEXHLevel1 6 6" xfId="19368"/>
    <cellStyle name="SAPBEXHLevel1 7" xfId="18993"/>
    <cellStyle name="SAPBEXHLevel1 8" xfId="28083"/>
    <cellStyle name="SAPBEXHLevel1 9" xfId="37142"/>
    <cellStyle name="SAPBEXHLevel1X" xfId="82"/>
    <cellStyle name="SAPBEXHLevel1X 10" xfId="37105"/>
    <cellStyle name="SAPBEXHLevel1X 11" xfId="37498"/>
    <cellStyle name="SAPBEXHLevel1X 12" xfId="37488"/>
    <cellStyle name="SAPBEXHLevel1X 13" xfId="37974"/>
    <cellStyle name="SAPBEXHLevel1X 14" xfId="37623"/>
    <cellStyle name="SAPBEXHLevel1X 15" xfId="38007"/>
    <cellStyle name="SAPBEXHLevel1X 16" xfId="38046"/>
    <cellStyle name="SAPBEXHLevel1X 17" xfId="38188"/>
    <cellStyle name="SAPBEXHLevel1X 18" xfId="38330"/>
    <cellStyle name="SAPBEXHLevel1X 19" xfId="38472"/>
    <cellStyle name="SAPBEXHLevel1X 2" xfId="357"/>
    <cellStyle name="SAPBEXHLevel1X 2 10" xfId="37145"/>
    <cellStyle name="SAPBEXHLevel1X 2 11" xfId="37104"/>
    <cellStyle name="SAPBEXHLevel1X 2 12" xfId="37685"/>
    <cellStyle name="SAPBEXHLevel1X 2 13" xfId="37825"/>
    <cellStyle name="SAPBEXHLevel1X 2 14" xfId="36987"/>
    <cellStyle name="SAPBEXHLevel1X 2 15" xfId="38120"/>
    <cellStyle name="SAPBEXHLevel1X 2 16" xfId="38261"/>
    <cellStyle name="SAPBEXHLevel1X 2 17" xfId="38403"/>
    <cellStyle name="SAPBEXHLevel1X 2 18" xfId="38546"/>
    <cellStyle name="SAPBEXHLevel1X 2 19" xfId="38689"/>
    <cellStyle name="SAPBEXHLevel1X 2 2" xfId="536"/>
    <cellStyle name="SAPBEXHLevel1X 2 2 10" xfId="38130"/>
    <cellStyle name="SAPBEXHLevel1X 2 2 11" xfId="38271"/>
    <cellStyle name="SAPBEXHLevel1X 2 2 12" xfId="38413"/>
    <cellStyle name="SAPBEXHLevel1X 2 2 13" xfId="38556"/>
    <cellStyle name="SAPBEXHLevel1X 2 2 14" xfId="38699"/>
    <cellStyle name="SAPBEXHLevel1X 2 2 15" xfId="38842"/>
    <cellStyle name="SAPBEXHLevel1X 2 2 16" xfId="38986"/>
    <cellStyle name="SAPBEXHLevel1X 2 2 17" xfId="39127"/>
    <cellStyle name="SAPBEXHLevel1X 2 2 18" xfId="39264"/>
    <cellStyle name="SAPBEXHLevel1X 2 2 19" xfId="39400"/>
    <cellStyle name="SAPBEXHLevel1X 2 2 2" xfId="1717"/>
    <cellStyle name="SAPBEXHLevel1X 2 2 2 2" xfId="2014"/>
    <cellStyle name="SAPBEXHLevel1X 2 2 2 2 2" xfId="3351"/>
    <cellStyle name="SAPBEXHLevel1X 2 2 2 2 2 2" xfId="10106"/>
    <cellStyle name="SAPBEXHLevel1X 2 2 2 2 2 2 2" xfId="16645"/>
    <cellStyle name="SAPBEXHLevel1X 2 2 2 2 2 2 2 2" xfId="26685"/>
    <cellStyle name="SAPBEXHLevel1X 2 2 2 2 2 2 3" xfId="23143"/>
    <cellStyle name="SAPBEXHLevel1X 2 2 2 2 2 3" xfId="12036"/>
    <cellStyle name="SAPBEXHLevel1X 2 2 2 2 2 3 2" xfId="18361"/>
    <cellStyle name="SAPBEXHLevel1X 2 2 2 2 2 3 2 2" xfId="27697"/>
    <cellStyle name="SAPBEXHLevel1X 2 2 2 2 2 3 3" xfId="24115"/>
    <cellStyle name="SAPBEXHLevel1X 2 2 2 2 2 4" xfId="7927"/>
    <cellStyle name="SAPBEXHLevel1X 2 2 2 2 2 4 2" xfId="21931"/>
    <cellStyle name="SAPBEXHLevel1X 2 2 2 2 2 5" xfId="15085"/>
    <cellStyle name="SAPBEXHLevel1X 2 2 2 2 2 5 2" xfId="25617"/>
    <cellStyle name="SAPBEXHLevel1X 2 2 2 2 2 6" xfId="19821"/>
    <cellStyle name="SAPBEXHLevel1X 2 2 2 2 3" xfId="3824"/>
    <cellStyle name="SAPBEXHLevel1X 2 2 2 2 3 2" xfId="10579"/>
    <cellStyle name="SAPBEXHLevel1X 2 2 2 2 3 2 2" xfId="16968"/>
    <cellStyle name="SAPBEXHLevel1X 2 2 2 2 3 2 2 2" xfId="26957"/>
    <cellStyle name="SAPBEXHLevel1X 2 2 2 2 3 2 3" xfId="23409"/>
    <cellStyle name="SAPBEXHLevel1X 2 2 2 2 3 3" xfId="12509"/>
    <cellStyle name="SAPBEXHLevel1X 2 2 2 2 3 3 2" xfId="18832"/>
    <cellStyle name="SAPBEXHLevel1X 2 2 2 2 3 3 2 2" xfId="27967"/>
    <cellStyle name="SAPBEXHLevel1X 2 2 2 2 3 3 3" xfId="24379"/>
    <cellStyle name="SAPBEXHLevel1X 2 2 2 2 3 4" xfId="8373"/>
    <cellStyle name="SAPBEXHLevel1X 2 2 2 2 3 4 2" xfId="22367"/>
    <cellStyle name="SAPBEXHLevel1X 2 2 2 2 3 5" xfId="15556"/>
    <cellStyle name="SAPBEXHLevel1X 2 2 2 2 3 5 2" xfId="25887"/>
    <cellStyle name="SAPBEXHLevel1X 2 2 2 2 3 6" xfId="20085"/>
    <cellStyle name="SAPBEXHLevel1X 2 2 2 2 4" xfId="6613"/>
    <cellStyle name="SAPBEXHLevel1X 2 2 2 2 4 2" xfId="13791"/>
    <cellStyle name="SAPBEXHLevel1X 2 2 2 2 4 2 2" xfId="24937"/>
    <cellStyle name="SAPBEXHLevel1X 2 2 2 2 4 3" xfId="21187"/>
    <cellStyle name="SAPBEXHLevel1X 2 2 2 2 5" xfId="8796"/>
    <cellStyle name="SAPBEXHLevel1X 2 2 2 2 5 2" xfId="15769"/>
    <cellStyle name="SAPBEXHLevel1X 2 2 2 2 5 2 2" xfId="25995"/>
    <cellStyle name="SAPBEXHLevel1X 2 2 2 2 5 3" xfId="22487"/>
    <cellStyle name="SAPBEXHLevel1X 2 2 2 2 6" xfId="10910"/>
    <cellStyle name="SAPBEXHLevel1X 2 2 2 2 6 2" xfId="17242"/>
    <cellStyle name="SAPBEXHLevel1X 2 2 2 2 6 2 2" xfId="27021"/>
    <cellStyle name="SAPBEXHLevel1X 2 2 2 2 6 3" xfId="23473"/>
    <cellStyle name="SAPBEXHLevel1X 2 2 2 2 7" xfId="12701"/>
    <cellStyle name="SAPBEXHLevel1X 2 2 2 2 7 2" xfId="24485"/>
    <cellStyle name="SAPBEXHLevel1X 2 2 2 2 8" xfId="19304"/>
    <cellStyle name="SAPBEXHLevel1X 2 2 2 3" xfId="3088"/>
    <cellStyle name="SAPBEXHLevel1X 2 2 2 3 2" xfId="9854"/>
    <cellStyle name="SAPBEXHLevel1X 2 2 2 3 2 2" xfId="16469"/>
    <cellStyle name="SAPBEXHLevel1X 2 2 2 3 2 2 2" xfId="26548"/>
    <cellStyle name="SAPBEXHLevel1X 2 2 2 3 2 3" xfId="23006"/>
    <cellStyle name="SAPBEXHLevel1X 2 2 2 3 3" xfId="11791"/>
    <cellStyle name="SAPBEXHLevel1X 2 2 2 3 3 2" xfId="18116"/>
    <cellStyle name="SAPBEXHLevel1X 2 2 2 3 3 2 2" xfId="27562"/>
    <cellStyle name="SAPBEXHLevel1X 2 2 2 3 3 3" xfId="23980"/>
    <cellStyle name="SAPBEXHLevel1X 2 2 2 3 4" xfId="7675"/>
    <cellStyle name="SAPBEXHLevel1X 2 2 2 3 4 2" xfId="21755"/>
    <cellStyle name="SAPBEXHLevel1X 2 2 2 3 5" xfId="14839"/>
    <cellStyle name="SAPBEXHLevel1X 2 2 2 3 5 2" xfId="25482"/>
    <cellStyle name="SAPBEXHLevel1X 2 2 2 3 6" xfId="19686"/>
    <cellStyle name="SAPBEXHLevel1X 2 2 2 4" xfId="3593"/>
    <cellStyle name="SAPBEXHLevel1X 2 2 2 4 2" xfId="10348"/>
    <cellStyle name="SAPBEXHLevel1X 2 2 2 4 2 2" xfId="16812"/>
    <cellStyle name="SAPBEXHLevel1X 2 2 2 4 2 2 2" xfId="26822"/>
    <cellStyle name="SAPBEXHLevel1X 2 2 2 4 2 3" xfId="23274"/>
    <cellStyle name="SAPBEXHLevel1X 2 2 2 4 3" xfId="12278"/>
    <cellStyle name="SAPBEXHLevel1X 2 2 2 4 3 2" xfId="18601"/>
    <cellStyle name="SAPBEXHLevel1X 2 2 2 4 3 2 2" xfId="27832"/>
    <cellStyle name="SAPBEXHLevel1X 2 2 2 4 3 3" xfId="24244"/>
    <cellStyle name="SAPBEXHLevel1X 2 2 2 4 4" xfId="8169"/>
    <cellStyle name="SAPBEXHLevel1X 2 2 2 4 4 2" xfId="22166"/>
    <cellStyle name="SAPBEXHLevel1X 2 2 2 4 5" xfId="15325"/>
    <cellStyle name="SAPBEXHLevel1X 2 2 2 4 5 2" xfId="25752"/>
    <cellStyle name="SAPBEXHLevel1X 2 2 2 4 6" xfId="19950"/>
    <cellStyle name="SAPBEXHLevel1X 2 2 2 5" xfId="4270"/>
    <cellStyle name="SAPBEXHLevel1X 2 2 2 5 2" xfId="20324"/>
    <cellStyle name="SAPBEXHLevel1X 2 2 2 6" xfId="19241"/>
    <cellStyle name="SAPBEXHLevel1X 2 2 2 7" xfId="28346"/>
    <cellStyle name="SAPBEXHLevel1X 2 2 20" xfId="39538"/>
    <cellStyle name="SAPBEXHLevel1X 2 2 21" xfId="39663"/>
    <cellStyle name="SAPBEXHLevel1X 2 2 22" xfId="39785"/>
    <cellStyle name="SAPBEXHLevel1X 2 2 23" xfId="39904"/>
    <cellStyle name="SAPBEXHLevel1X 2 2 24" xfId="40017"/>
    <cellStyle name="SAPBEXHLevel1X 2 2 25" xfId="40124"/>
    <cellStyle name="SAPBEXHLevel1X 2 2 26" xfId="40213"/>
    <cellStyle name="SAPBEXHLevel1X 2 2 27" xfId="40308"/>
    <cellStyle name="SAPBEXHLevel1X 2 2 28" xfId="40389"/>
    <cellStyle name="SAPBEXHLevel1X 2 2 29" xfId="40450"/>
    <cellStyle name="SAPBEXHLevel1X 2 2 3" xfId="2256"/>
    <cellStyle name="SAPBEXHLevel1X 2 2 3 2" xfId="2874"/>
    <cellStyle name="SAPBEXHLevel1X 2 2 3 2 2" xfId="7461"/>
    <cellStyle name="SAPBEXHLevel1X 2 2 3 2 2 2" xfId="14628"/>
    <cellStyle name="SAPBEXHLevel1X 2 2 3 2 2 2 2" xfId="25339"/>
    <cellStyle name="SAPBEXHLevel1X 2 2 3 2 2 3" xfId="21598"/>
    <cellStyle name="SAPBEXHLevel1X 2 2 3 2 3" xfId="9641"/>
    <cellStyle name="SAPBEXHLevel1X 2 2 3 2 3 2" xfId="16289"/>
    <cellStyle name="SAPBEXHLevel1X 2 2 3 2 3 2 2" xfId="26403"/>
    <cellStyle name="SAPBEXHLevel1X 2 2 3 2 3 3" xfId="22871"/>
    <cellStyle name="SAPBEXHLevel1X 2 2 3 2 4" xfId="11593"/>
    <cellStyle name="SAPBEXHLevel1X 2 2 3 2 4 2" xfId="17920"/>
    <cellStyle name="SAPBEXHLevel1X 2 2 3 2 4 2 2" xfId="27419"/>
    <cellStyle name="SAPBEXHLevel1X 2 2 3 2 4 3" xfId="23847"/>
    <cellStyle name="SAPBEXHLevel1X 2 2 3 2 5" xfId="5311"/>
    <cellStyle name="SAPBEXHLevel1X 2 2 3 2 5 2" xfId="20808"/>
    <cellStyle name="SAPBEXHLevel1X 2 2 3 2 6" xfId="12856"/>
    <cellStyle name="SAPBEXHLevel1X 2 2 3 2 6 2" xfId="24600"/>
    <cellStyle name="SAPBEXHLevel1X 2 2 3 2 7" xfId="19553"/>
    <cellStyle name="SAPBEXHLevel1X 2 2 3 3" xfId="2713"/>
    <cellStyle name="SAPBEXHLevel1X 2 2 3 3 2" xfId="9493"/>
    <cellStyle name="SAPBEXHLevel1X 2 2 3 3 2 2" xfId="16144"/>
    <cellStyle name="SAPBEXHLevel1X 2 2 3 3 2 2 2" xfId="26282"/>
    <cellStyle name="SAPBEXHLevel1X 2 2 3 3 2 3" xfId="22758"/>
    <cellStyle name="SAPBEXHLevel1X 2 2 3 3 3" xfId="11453"/>
    <cellStyle name="SAPBEXHLevel1X 2 2 3 3 3 2" xfId="17781"/>
    <cellStyle name="SAPBEXHLevel1X 2 2 3 3 3 2 2" xfId="27301"/>
    <cellStyle name="SAPBEXHLevel1X 2 2 3 3 3 3" xfId="23737"/>
    <cellStyle name="SAPBEXHLevel1X 2 2 3 3 4" xfId="7312"/>
    <cellStyle name="SAPBEXHLevel1X 2 2 3 3 4 2" xfId="21471"/>
    <cellStyle name="SAPBEXHLevel1X 2 2 3 3 5" xfId="14485"/>
    <cellStyle name="SAPBEXHLevel1X 2 2 3 3 5 2" xfId="25220"/>
    <cellStyle name="SAPBEXHLevel1X 2 2 3 3 6" xfId="19442"/>
    <cellStyle name="SAPBEXHLevel1X 2 2 3 4" xfId="6855"/>
    <cellStyle name="SAPBEXHLevel1X 2 2 3 4 2" xfId="14029"/>
    <cellStyle name="SAPBEXHLevel1X 2 2 3 4 2 2" xfId="25049"/>
    <cellStyle name="SAPBEXHLevel1X 2 2 3 4 3" xfId="21291"/>
    <cellStyle name="SAPBEXHLevel1X 2 2 3 5" xfId="9038"/>
    <cellStyle name="SAPBEXHLevel1X 2 2 3 5 2" xfId="15925"/>
    <cellStyle name="SAPBEXHLevel1X 2 2 3 5 2 2" xfId="26111"/>
    <cellStyle name="SAPBEXHLevel1X 2 2 3 5 3" xfId="22595"/>
    <cellStyle name="SAPBEXHLevel1X 2 2 3 6" xfId="11099"/>
    <cellStyle name="SAPBEXHLevel1X 2 2 3 6 2" xfId="17428"/>
    <cellStyle name="SAPBEXHLevel1X 2 2 3 6 2 2" xfId="27131"/>
    <cellStyle name="SAPBEXHLevel1X 2 2 3 6 3" xfId="23575"/>
    <cellStyle name="SAPBEXHLevel1X 2 2 3 7" xfId="4416"/>
    <cellStyle name="SAPBEXHLevel1X 2 2 3 7 2" xfId="20460"/>
    <cellStyle name="SAPBEXHLevel1X 2 2 3 8" xfId="4203"/>
    <cellStyle name="SAPBEXHLevel1X 2 2 3 8 2" xfId="20274"/>
    <cellStyle name="SAPBEXHLevel1X 2 2 30" xfId="40492"/>
    <cellStyle name="SAPBEXHLevel1X 2 2 4" xfId="2681"/>
    <cellStyle name="SAPBEXHLevel1X 2 2 4 2" xfId="9461"/>
    <cellStyle name="SAPBEXHLevel1X 2 2 4 2 2" xfId="16112"/>
    <cellStyle name="SAPBEXHLevel1X 2 2 4 2 2 2" xfId="26251"/>
    <cellStyle name="SAPBEXHLevel1X 2 2 4 2 3" xfId="22727"/>
    <cellStyle name="SAPBEXHLevel1X 2 2 4 3" xfId="11421"/>
    <cellStyle name="SAPBEXHLevel1X 2 2 4 3 2" xfId="17749"/>
    <cellStyle name="SAPBEXHLevel1X 2 2 4 3 2 2" xfId="27270"/>
    <cellStyle name="SAPBEXHLevel1X 2 2 4 3 3" xfId="23706"/>
    <cellStyle name="SAPBEXHLevel1X 2 2 4 4" xfId="7280"/>
    <cellStyle name="SAPBEXHLevel1X 2 2 4 4 2" xfId="21439"/>
    <cellStyle name="SAPBEXHLevel1X 2 2 4 5" xfId="14453"/>
    <cellStyle name="SAPBEXHLevel1X 2 2 4 5 2" xfId="25189"/>
    <cellStyle name="SAPBEXHLevel1X 2 2 4 6" xfId="19411"/>
    <cellStyle name="SAPBEXHLevel1X 2 2 5" xfId="28139"/>
    <cellStyle name="SAPBEXHLevel1X 2 2 6" xfId="37568"/>
    <cellStyle name="SAPBEXHLevel1X 2 2 7" xfId="37696"/>
    <cellStyle name="SAPBEXHLevel1X 2 2 8" xfId="37836"/>
    <cellStyle name="SAPBEXHLevel1X 2 2 9" xfId="37984"/>
    <cellStyle name="SAPBEXHLevel1X 2 20" xfId="38832"/>
    <cellStyle name="SAPBEXHLevel1X 2 21" xfId="38976"/>
    <cellStyle name="SAPBEXHLevel1X 2 22" xfId="39117"/>
    <cellStyle name="SAPBEXHLevel1X 2 23" xfId="39254"/>
    <cellStyle name="SAPBEXHLevel1X 2 24" xfId="39390"/>
    <cellStyle name="SAPBEXHLevel1X 2 25" xfId="39528"/>
    <cellStyle name="SAPBEXHLevel1X 2 26" xfId="39219"/>
    <cellStyle name="SAPBEXHLevel1X 2 27" xfId="37855"/>
    <cellStyle name="SAPBEXHLevel1X 2 28" xfId="39491"/>
    <cellStyle name="SAPBEXHLevel1X 2 29" xfId="39374"/>
    <cellStyle name="SAPBEXHLevel1X 2 3" xfId="1052"/>
    <cellStyle name="SAPBEXHLevel1X 2 3 10" xfId="37879"/>
    <cellStyle name="SAPBEXHLevel1X 2 3 11" xfId="38023"/>
    <cellStyle name="SAPBEXHLevel1X 2 3 12" xfId="38166"/>
    <cellStyle name="SAPBEXHLevel1X 2 3 13" xfId="38307"/>
    <cellStyle name="SAPBEXHLevel1X 2 3 14" xfId="38449"/>
    <cellStyle name="SAPBEXHLevel1X 2 3 15" xfId="38592"/>
    <cellStyle name="SAPBEXHLevel1X 2 3 16" xfId="38735"/>
    <cellStyle name="SAPBEXHLevel1X 2 3 17" xfId="38878"/>
    <cellStyle name="SAPBEXHLevel1X 2 3 18" xfId="39022"/>
    <cellStyle name="SAPBEXHLevel1X 2 3 19" xfId="39163"/>
    <cellStyle name="SAPBEXHLevel1X 2 3 2" xfId="1692"/>
    <cellStyle name="SAPBEXHLevel1X 2 3 2 2" xfId="1329"/>
    <cellStyle name="SAPBEXHLevel1X 2 3 2 2 2" xfId="3327"/>
    <cellStyle name="SAPBEXHLevel1X 2 3 2 2 2 2" xfId="10082"/>
    <cellStyle name="SAPBEXHLevel1X 2 3 2 2 2 2 2" xfId="16623"/>
    <cellStyle name="SAPBEXHLevel1X 2 3 2 2 2 2 2 2" xfId="26663"/>
    <cellStyle name="SAPBEXHLevel1X 2 3 2 2 2 2 3" xfId="23121"/>
    <cellStyle name="SAPBEXHLevel1X 2 3 2 2 2 3" xfId="12012"/>
    <cellStyle name="SAPBEXHLevel1X 2 3 2 2 2 3 2" xfId="18337"/>
    <cellStyle name="SAPBEXHLevel1X 2 3 2 2 2 3 2 2" xfId="27675"/>
    <cellStyle name="SAPBEXHLevel1X 2 3 2 2 2 3 3" xfId="24093"/>
    <cellStyle name="SAPBEXHLevel1X 2 3 2 2 2 4" xfId="7903"/>
    <cellStyle name="SAPBEXHLevel1X 2 3 2 2 2 4 2" xfId="21907"/>
    <cellStyle name="SAPBEXHLevel1X 2 3 2 2 2 5" xfId="15061"/>
    <cellStyle name="SAPBEXHLevel1X 2 3 2 2 2 5 2" xfId="25595"/>
    <cellStyle name="SAPBEXHLevel1X 2 3 2 2 2 6" xfId="19799"/>
    <cellStyle name="SAPBEXHLevel1X 2 3 2 2 3" xfId="3800"/>
    <cellStyle name="SAPBEXHLevel1X 2 3 2 2 3 2" xfId="10555"/>
    <cellStyle name="SAPBEXHLevel1X 2 3 2 2 3 2 2" xfId="16946"/>
    <cellStyle name="SAPBEXHLevel1X 2 3 2 2 3 2 2 2" xfId="26935"/>
    <cellStyle name="SAPBEXHLevel1X 2 3 2 2 3 2 3" xfId="23387"/>
    <cellStyle name="SAPBEXHLevel1X 2 3 2 2 3 3" xfId="12485"/>
    <cellStyle name="SAPBEXHLevel1X 2 3 2 2 3 3 2" xfId="18808"/>
    <cellStyle name="SAPBEXHLevel1X 2 3 2 2 3 3 2 2" xfId="27945"/>
    <cellStyle name="SAPBEXHLevel1X 2 3 2 2 3 3 3" xfId="24357"/>
    <cellStyle name="SAPBEXHLevel1X 2 3 2 2 3 4" xfId="8349"/>
    <cellStyle name="SAPBEXHLevel1X 2 3 2 2 3 4 2" xfId="22343"/>
    <cellStyle name="SAPBEXHLevel1X 2 3 2 2 3 5" xfId="15532"/>
    <cellStyle name="SAPBEXHLevel1X 2 3 2 2 3 5 2" xfId="25865"/>
    <cellStyle name="SAPBEXHLevel1X 2 3 2 2 3 6" xfId="20063"/>
    <cellStyle name="SAPBEXHLevel1X 2 3 2 2 4" xfId="6125"/>
    <cellStyle name="SAPBEXHLevel1X 2 3 2 2 4 2" xfId="13365"/>
    <cellStyle name="SAPBEXHLevel1X 2 3 2 2 4 2 2" xfId="24841"/>
    <cellStyle name="SAPBEXHLevel1X 2 3 2 2 4 3" xfId="21092"/>
    <cellStyle name="SAPBEXHLevel1X 2 3 2 2 5" xfId="5788"/>
    <cellStyle name="SAPBEXHLevel1X 2 3 2 2 5 2" xfId="13076"/>
    <cellStyle name="SAPBEXHLevel1X 2 3 2 2 5 2 2" xfId="24710"/>
    <cellStyle name="SAPBEXHLevel1X 2 3 2 2 5 3" xfId="20961"/>
    <cellStyle name="SAPBEXHLevel1X 2 3 2 2 6" xfId="5843"/>
    <cellStyle name="SAPBEXHLevel1X 2 3 2 2 6 2" xfId="13112"/>
    <cellStyle name="SAPBEXHLevel1X 2 3 2 2 6 2 2" xfId="24729"/>
    <cellStyle name="SAPBEXHLevel1X 2 3 2 2 6 3" xfId="20980"/>
    <cellStyle name="SAPBEXHLevel1X 2 3 2 2 7" xfId="4245"/>
    <cellStyle name="SAPBEXHLevel1X 2 3 2 2 7 2" xfId="20308"/>
    <cellStyle name="SAPBEXHLevel1X 2 3 2 2 8" xfId="19103"/>
    <cellStyle name="SAPBEXHLevel1X 2 3 2 3" xfId="3064"/>
    <cellStyle name="SAPBEXHLevel1X 2 3 2 3 2" xfId="9830"/>
    <cellStyle name="SAPBEXHLevel1X 2 3 2 3 2 2" xfId="16447"/>
    <cellStyle name="SAPBEXHLevel1X 2 3 2 3 2 2 2" xfId="26526"/>
    <cellStyle name="SAPBEXHLevel1X 2 3 2 3 2 3" xfId="22984"/>
    <cellStyle name="SAPBEXHLevel1X 2 3 2 3 3" xfId="11767"/>
    <cellStyle name="SAPBEXHLevel1X 2 3 2 3 3 2" xfId="18092"/>
    <cellStyle name="SAPBEXHLevel1X 2 3 2 3 3 2 2" xfId="27540"/>
    <cellStyle name="SAPBEXHLevel1X 2 3 2 3 3 3" xfId="23958"/>
    <cellStyle name="SAPBEXHLevel1X 2 3 2 3 4" xfId="7651"/>
    <cellStyle name="SAPBEXHLevel1X 2 3 2 3 4 2" xfId="21733"/>
    <cellStyle name="SAPBEXHLevel1X 2 3 2 3 5" xfId="14815"/>
    <cellStyle name="SAPBEXHLevel1X 2 3 2 3 5 2" xfId="25460"/>
    <cellStyle name="SAPBEXHLevel1X 2 3 2 3 6" xfId="19664"/>
    <cellStyle name="SAPBEXHLevel1X 2 3 2 4" xfId="3569"/>
    <cellStyle name="SAPBEXHLevel1X 2 3 2 4 2" xfId="10324"/>
    <cellStyle name="SAPBEXHLevel1X 2 3 2 4 2 2" xfId="16790"/>
    <cellStyle name="SAPBEXHLevel1X 2 3 2 4 2 2 2" xfId="26800"/>
    <cellStyle name="SAPBEXHLevel1X 2 3 2 4 2 3" xfId="23252"/>
    <cellStyle name="SAPBEXHLevel1X 2 3 2 4 3" xfId="12254"/>
    <cellStyle name="SAPBEXHLevel1X 2 3 2 4 3 2" xfId="18577"/>
    <cellStyle name="SAPBEXHLevel1X 2 3 2 4 3 2 2" xfId="27810"/>
    <cellStyle name="SAPBEXHLevel1X 2 3 2 4 3 3" xfId="24222"/>
    <cellStyle name="SAPBEXHLevel1X 2 3 2 4 4" xfId="8145"/>
    <cellStyle name="SAPBEXHLevel1X 2 3 2 4 4 2" xfId="22142"/>
    <cellStyle name="SAPBEXHLevel1X 2 3 2 4 5" xfId="15301"/>
    <cellStyle name="SAPBEXHLevel1X 2 3 2 4 5 2" xfId="25730"/>
    <cellStyle name="SAPBEXHLevel1X 2 3 2 4 6" xfId="19928"/>
    <cellStyle name="SAPBEXHLevel1X 2 3 2 5" xfId="3997"/>
    <cellStyle name="SAPBEXHLevel1X 2 3 2 5 2" xfId="20158"/>
    <cellStyle name="SAPBEXHLevel1X 2 3 2 6" xfId="19219"/>
    <cellStyle name="SAPBEXHLevel1X 2 3 2 7" xfId="28324"/>
    <cellStyle name="SAPBEXHLevel1X 2 3 20" xfId="39297"/>
    <cellStyle name="SAPBEXHLevel1X 2 3 21" xfId="39438"/>
    <cellStyle name="SAPBEXHLevel1X 2 3 22" xfId="39572"/>
    <cellStyle name="SAPBEXHLevel1X 2 3 23" xfId="39700"/>
    <cellStyle name="SAPBEXHLevel1X 2 3 24" xfId="39818"/>
    <cellStyle name="SAPBEXHLevel1X 2 3 25" xfId="39936"/>
    <cellStyle name="SAPBEXHLevel1X 2 3 26" xfId="40049"/>
    <cellStyle name="SAPBEXHLevel1X 2 3 27" xfId="40151"/>
    <cellStyle name="SAPBEXHLevel1X 2 3 28" xfId="40249"/>
    <cellStyle name="SAPBEXHLevel1X 2 3 29" xfId="40341"/>
    <cellStyle name="SAPBEXHLevel1X 2 3 3" xfId="2097"/>
    <cellStyle name="SAPBEXHLevel1X 2 3 3 2" xfId="5182"/>
    <cellStyle name="SAPBEXHLevel1X 2 3 3 2 2" xfId="12757"/>
    <cellStyle name="SAPBEXHLevel1X 2 3 3 2 2 2" xfId="24529"/>
    <cellStyle name="SAPBEXHLevel1X 2 3 3 2 3" xfId="20714"/>
    <cellStyle name="SAPBEXHLevel1X 2 3 3 3" xfId="6696"/>
    <cellStyle name="SAPBEXHLevel1X 2 3 3 3 2" xfId="13872"/>
    <cellStyle name="SAPBEXHLevel1X 2 3 3 3 2 2" xfId="24979"/>
    <cellStyle name="SAPBEXHLevel1X 2 3 3 3 3" xfId="21225"/>
    <cellStyle name="SAPBEXHLevel1X 2 3 3 4" xfId="8879"/>
    <cellStyle name="SAPBEXHLevel1X 2 3 3 4 2" xfId="15825"/>
    <cellStyle name="SAPBEXHLevel1X 2 3 3 4 2 2" xfId="26039"/>
    <cellStyle name="SAPBEXHLevel1X 2 3 3 4 3" xfId="22527"/>
    <cellStyle name="SAPBEXHLevel1X 2 3 3 5" xfId="10988"/>
    <cellStyle name="SAPBEXHLevel1X 2 3 3 5 2" xfId="17318"/>
    <cellStyle name="SAPBEXHLevel1X 2 3 3 5 2 2" xfId="27062"/>
    <cellStyle name="SAPBEXHLevel1X 2 3 3 5 3" xfId="23510"/>
    <cellStyle name="SAPBEXHLevel1X 2 3 3 6" xfId="4392"/>
    <cellStyle name="SAPBEXHLevel1X 2 3 3 6 2" xfId="20436"/>
    <cellStyle name="SAPBEXHLevel1X 2 3 3 7" xfId="4821"/>
    <cellStyle name="SAPBEXHLevel1X 2 3 3 7 2" xfId="20655"/>
    <cellStyle name="SAPBEXHLevel1X 2 3 30" xfId="40414"/>
    <cellStyle name="SAPBEXHLevel1X 2 3 31" xfId="40471"/>
    <cellStyle name="SAPBEXHLevel1X 2 3 4" xfId="2785"/>
    <cellStyle name="SAPBEXHLevel1X 2 3 4 2" xfId="9557"/>
    <cellStyle name="SAPBEXHLevel1X 2 3 4 2 2" xfId="16208"/>
    <cellStyle name="SAPBEXHLevel1X 2 3 4 2 2 2" xfId="26334"/>
    <cellStyle name="SAPBEXHLevel1X 2 3 4 2 3" xfId="22809"/>
    <cellStyle name="SAPBEXHLevel1X 2 3 4 3" xfId="11512"/>
    <cellStyle name="SAPBEXHLevel1X 2 3 4 3 2" xfId="17839"/>
    <cellStyle name="SAPBEXHLevel1X 2 3 4 3 2 2" xfId="27350"/>
    <cellStyle name="SAPBEXHLevel1X 2 3 4 3 3" xfId="23785"/>
    <cellStyle name="SAPBEXHLevel1X 2 3 4 4" xfId="7376"/>
    <cellStyle name="SAPBEXHLevel1X 2 3 4 4 2" xfId="21529"/>
    <cellStyle name="SAPBEXHLevel1X 2 3 4 5" xfId="14544"/>
    <cellStyle name="SAPBEXHLevel1X 2 3 4 5 2" xfId="25270"/>
    <cellStyle name="SAPBEXHLevel1X 2 3 4 6" xfId="19491"/>
    <cellStyle name="SAPBEXHLevel1X 2 3 5" xfId="2850"/>
    <cellStyle name="SAPBEXHLevel1X 2 3 5 2" xfId="9617"/>
    <cellStyle name="SAPBEXHLevel1X 2 3 5 2 2" xfId="16266"/>
    <cellStyle name="SAPBEXHLevel1X 2 3 5 2 2 2" xfId="26381"/>
    <cellStyle name="SAPBEXHLevel1X 2 3 5 2 3" xfId="22849"/>
    <cellStyle name="SAPBEXHLevel1X 2 3 5 3" xfId="11570"/>
    <cellStyle name="SAPBEXHLevel1X 2 3 5 3 2" xfId="17897"/>
    <cellStyle name="SAPBEXHLevel1X 2 3 5 3 2 2" xfId="27397"/>
    <cellStyle name="SAPBEXHLevel1X 2 3 5 3 3" xfId="23825"/>
    <cellStyle name="SAPBEXHLevel1X 2 3 5 4" xfId="7437"/>
    <cellStyle name="SAPBEXHLevel1X 2 3 5 4 2" xfId="21575"/>
    <cellStyle name="SAPBEXHLevel1X 2 3 5 5" xfId="14604"/>
    <cellStyle name="SAPBEXHLevel1X 2 3 5 5 2" xfId="25317"/>
    <cellStyle name="SAPBEXHLevel1X 2 3 5 6" xfId="19531"/>
    <cellStyle name="SAPBEXHLevel1X 2 3 6" xfId="28189"/>
    <cellStyle name="SAPBEXHLevel1X 2 3 7" xfId="37465"/>
    <cellStyle name="SAPBEXHLevel1X 2 3 8" xfId="36965"/>
    <cellStyle name="SAPBEXHLevel1X 2 3 9" xfId="37740"/>
    <cellStyle name="SAPBEXHLevel1X 2 30" xfId="39839"/>
    <cellStyle name="SAPBEXHLevel1X 2 31" xfId="39192"/>
    <cellStyle name="SAPBEXHLevel1X 2 32" xfId="40183"/>
    <cellStyle name="SAPBEXHLevel1X 2 33" xfId="40330"/>
    <cellStyle name="SAPBEXHLevel1X 2 34" xfId="40282"/>
    <cellStyle name="SAPBEXHLevel1X 2 4" xfId="1100"/>
    <cellStyle name="SAPBEXHLevel1X 2 4 10" xfId="37532"/>
    <cellStyle name="SAPBEXHLevel1X 2 4 11" xfId="37757"/>
    <cellStyle name="SAPBEXHLevel1X 2 4 12" xfId="38077"/>
    <cellStyle name="SAPBEXHLevel1X 2 4 13" xfId="38219"/>
    <cellStyle name="SAPBEXHLevel1X 2 4 14" xfId="38360"/>
    <cellStyle name="SAPBEXHLevel1X 2 4 15" xfId="38503"/>
    <cellStyle name="SAPBEXHLevel1X 2 4 16" xfId="38645"/>
    <cellStyle name="SAPBEXHLevel1X 2 4 17" xfId="38789"/>
    <cellStyle name="SAPBEXHLevel1X 2 4 18" xfId="38934"/>
    <cellStyle name="SAPBEXHLevel1X 2 4 19" xfId="39077"/>
    <cellStyle name="SAPBEXHLevel1X 2 4 2" xfId="1720"/>
    <cellStyle name="SAPBEXHLevel1X 2 4 2 2" xfId="925"/>
    <cellStyle name="SAPBEXHLevel1X 2 4 2 2 2" xfId="3354"/>
    <cellStyle name="SAPBEXHLevel1X 2 4 2 2 2 2" xfId="10109"/>
    <cellStyle name="SAPBEXHLevel1X 2 4 2 2 2 2 2" xfId="16648"/>
    <cellStyle name="SAPBEXHLevel1X 2 4 2 2 2 2 2 2" xfId="26688"/>
    <cellStyle name="SAPBEXHLevel1X 2 4 2 2 2 2 3" xfId="23146"/>
    <cellStyle name="SAPBEXHLevel1X 2 4 2 2 2 3" xfId="12039"/>
    <cellStyle name="SAPBEXHLevel1X 2 4 2 2 2 3 2" xfId="18364"/>
    <cellStyle name="SAPBEXHLevel1X 2 4 2 2 2 3 2 2" xfId="27700"/>
    <cellStyle name="SAPBEXHLevel1X 2 4 2 2 2 3 3" xfId="24118"/>
    <cellStyle name="SAPBEXHLevel1X 2 4 2 2 2 4" xfId="7930"/>
    <cellStyle name="SAPBEXHLevel1X 2 4 2 2 2 4 2" xfId="21934"/>
    <cellStyle name="SAPBEXHLevel1X 2 4 2 2 2 5" xfId="15088"/>
    <cellStyle name="SAPBEXHLevel1X 2 4 2 2 2 5 2" xfId="25620"/>
    <cellStyle name="SAPBEXHLevel1X 2 4 2 2 2 6" xfId="19824"/>
    <cellStyle name="SAPBEXHLevel1X 2 4 2 2 3" xfId="3827"/>
    <cellStyle name="SAPBEXHLevel1X 2 4 2 2 3 2" xfId="10582"/>
    <cellStyle name="SAPBEXHLevel1X 2 4 2 2 3 2 2" xfId="16971"/>
    <cellStyle name="SAPBEXHLevel1X 2 4 2 2 3 2 2 2" xfId="26960"/>
    <cellStyle name="SAPBEXHLevel1X 2 4 2 2 3 2 3" xfId="23412"/>
    <cellStyle name="SAPBEXHLevel1X 2 4 2 2 3 3" xfId="12512"/>
    <cellStyle name="SAPBEXHLevel1X 2 4 2 2 3 3 2" xfId="18835"/>
    <cellStyle name="SAPBEXHLevel1X 2 4 2 2 3 3 2 2" xfId="27970"/>
    <cellStyle name="SAPBEXHLevel1X 2 4 2 2 3 3 3" xfId="24382"/>
    <cellStyle name="SAPBEXHLevel1X 2 4 2 2 3 4" xfId="8376"/>
    <cellStyle name="SAPBEXHLevel1X 2 4 2 2 3 4 2" xfId="22370"/>
    <cellStyle name="SAPBEXHLevel1X 2 4 2 2 3 5" xfId="15559"/>
    <cellStyle name="SAPBEXHLevel1X 2 4 2 2 3 5 2" xfId="25890"/>
    <cellStyle name="SAPBEXHLevel1X 2 4 2 2 3 6" xfId="20088"/>
    <cellStyle name="SAPBEXHLevel1X 2 4 2 2 4" xfId="5968"/>
    <cellStyle name="SAPBEXHLevel1X 2 4 2 2 4 2" xfId="13229"/>
    <cellStyle name="SAPBEXHLevel1X 2 4 2 2 4 2 2" xfId="24794"/>
    <cellStyle name="SAPBEXHLevel1X 2 4 2 2 4 3" xfId="21045"/>
    <cellStyle name="SAPBEXHLevel1X 2 4 2 2 5" xfId="5740"/>
    <cellStyle name="SAPBEXHLevel1X 2 4 2 2 5 2" xfId="13056"/>
    <cellStyle name="SAPBEXHLevel1X 2 4 2 2 5 2 2" xfId="24703"/>
    <cellStyle name="SAPBEXHLevel1X 2 4 2 2 5 3" xfId="20954"/>
    <cellStyle name="SAPBEXHLevel1X 2 4 2 2 6" xfId="5782"/>
    <cellStyle name="SAPBEXHLevel1X 2 4 2 2 6 2" xfId="13071"/>
    <cellStyle name="SAPBEXHLevel1X 2 4 2 2 6 2 2" xfId="24709"/>
    <cellStyle name="SAPBEXHLevel1X 2 4 2 2 6 3" xfId="20960"/>
    <cellStyle name="SAPBEXHLevel1X 2 4 2 2 7" xfId="4232"/>
    <cellStyle name="SAPBEXHLevel1X 2 4 2 2 7 2" xfId="20297"/>
    <cellStyle name="SAPBEXHLevel1X 2 4 2 2 8" xfId="19076"/>
    <cellStyle name="SAPBEXHLevel1X 2 4 2 3" xfId="3091"/>
    <cellStyle name="SAPBEXHLevel1X 2 4 2 3 2" xfId="9857"/>
    <cellStyle name="SAPBEXHLevel1X 2 4 2 3 2 2" xfId="16472"/>
    <cellStyle name="SAPBEXHLevel1X 2 4 2 3 2 2 2" xfId="26551"/>
    <cellStyle name="SAPBEXHLevel1X 2 4 2 3 2 3" xfId="23009"/>
    <cellStyle name="SAPBEXHLevel1X 2 4 2 3 3" xfId="11794"/>
    <cellStyle name="SAPBEXHLevel1X 2 4 2 3 3 2" xfId="18119"/>
    <cellStyle name="SAPBEXHLevel1X 2 4 2 3 3 2 2" xfId="27565"/>
    <cellStyle name="SAPBEXHLevel1X 2 4 2 3 3 3" xfId="23983"/>
    <cellStyle name="SAPBEXHLevel1X 2 4 2 3 4" xfId="7678"/>
    <cellStyle name="SAPBEXHLevel1X 2 4 2 3 4 2" xfId="21758"/>
    <cellStyle name="SAPBEXHLevel1X 2 4 2 3 5" xfId="14842"/>
    <cellStyle name="SAPBEXHLevel1X 2 4 2 3 5 2" xfId="25485"/>
    <cellStyle name="SAPBEXHLevel1X 2 4 2 3 6" xfId="19689"/>
    <cellStyle name="SAPBEXHLevel1X 2 4 2 4" xfId="3596"/>
    <cellStyle name="SAPBEXHLevel1X 2 4 2 4 2" xfId="10351"/>
    <cellStyle name="SAPBEXHLevel1X 2 4 2 4 2 2" xfId="16815"/>
    <cellStyle name="SAPBEXHLevel1X 2 4 2 4 2 2 2" xfId="26825"/>
    <cellStyle name="SAPBEXHLevel1X 2 4 2 4 2 3" xfId="23277"/>
    <cellStyle name="SAPBEXHLevel1X 2 4 2 4 3" xfId="12281"/>
    <cellStyle name="SAPBEXHLevel1X 2 4 2 4 3 2" xfId="18604"/>
    <cellStyle name="SAPBEXHLevel1X 2 4 2 4 3 2 2" xfId="27835"/>
    <cellStyle name="SAPBEXHLevel1X 2 4 2 4 3 3" xfId="24247"/>
    <cellStyle name="SAPBEXHLevel1X 2 4 2 4 4" xfId="8172"/>
    <cellStyle name="SAPBEXHLevel1X 2 4 2 4 4 2" xfId="22169"/>
    <cellStyle name="SAPBEXHLevel1X 2 4 2 4 5" xfId="15328"/>
    <cellStyle name="SAPBEXHLevel1X 2 4 2 4 5 2" xfId="25755"/>
    <cellStyle name="SAPBEXHLevel1X 2 4 2 4 6" xfId="19953"/>
    <cellStyle name="SAPBEXHLevel1X 2 4 2 5" xfId="4168"/>
    <cellStyle name="SAPBEXHLevel1X 2 4 2 5 2" xfId="20247"/>
    <cellStyle name="SAPBEXHLevel1X 2 4 2 6" xfId="19244"/>
    <cellStyle name="SAPBEXHLevel1X 2 4 2 7" xfId="28349"/>
    <cellStyle name="SAPBEXHLevel1X 2 4 20" xfId="39215"/>
    <cellStyle name="SAPBEXHLevel1X 2 4 21" xfId="39351"/>
    <cellStyle name="SAPBEXHLevel1X 2 4 22" xfId="39487"/>
    <cellStyle name="SAPBEXHLevel1X 2 4 23" xfId="39053"/>
    <cellStyle name="SAPBEXHLevel1X 2 4 24" xfId="38756"/>
    <cellStyle name="SAPBEXHLevel1X 2 4 25" xfId="39365"/>
    <cellStyle name="SAPBEXHLevel1X 2 4 26" xfId="39083"/>
    <cellStyle name="SAPBEXHLevel1X 2 4 27" xfId="39971"/>
    <cellStyle name="SAPBEXHLevel1X 2 4 28" xfId="40180"/>
    <cellStyle name="SAPBEXHLevel1X 2 4 29" xfId="40166"/>
    <cellStyle name="SAPBEXHLevel1X 2 4 3" xfId="2255"/>
    <cellStyle name="SAPBEXHLevel1X 2 4 3 2" xfId="5310"/>
    <cellStyle name="SAPBEXHLevel1X 2 4 3 2 2" xfId="12855"/>
    <cellStyle name="SAPBEXHLevel1X 2 4 3 2 2 2" xfId="24599"/>
    <cellStyle name="SAPBEXHLevel1X 2 4 3 2 3" xfId="20807"/>
    <cellStyle name="SAPBEXHLevel1X 2 4 3 3" xfId="6854"/>
    <cellStyle name="SAPBEXHLevel1X 2 4 3 3 2" xfId="14028"/>
    <cellStyle name="SAPBEXHLevel1X 2 4 3 3 2 2" xfId="25048"/>
    <cellStyle name="SAPBEXHLevel1X 2 4 3 3 3" xfId="21290"/>
    <cellStyle name="SAPBEXHLevel1X 2 4 3 4" xfId="9037"/>
    <cellStyle name="SAPBEXHLevel1X 2 4 3 4 2" xfId="15924"/>
    <cellStyle name="SAPBEXHLevel1X 2 4 3 4 2 2" xfId="26110"/>
    <cellStyle name="SAPBEXHLevel1X 2 4 3 4 3" xfId="22594"/>
    <cellStyle name="SAPBEXHLevel1X 2 4 3 5" xfId="11098"/>
    <cellStyle name="SAPBEXHLevel1X 2 4 3 5 2" xfId="17427"/>
    <cellStyle name="SAPBEXHLevel1X 2 4 3 5 2 2" xfId="27130"/>
    <cellStyle name="SAPBEXHLevel1X 2 4 3 5 3" xfId="23574"/>
    <cellStyle name="SAPBEXHLevel1X 2 4 3 6" xfId="4419"/>
    <cellStyle name="SAPBEXHLevel1X 2 4 3 6 2" xfId="20463"/>
    <cellStyle name="SAPBEXHLevel1X 2 4 3 7" xfId="4592"/>
    <cellStyle name="SAPBEXHLevel1X 2 4 3 7 2" xfId="20595"/>
    <cellStyle name="SAPBEXHLevel1X 2 4 30" xfId="38916"/>
    <cellStyle name="SAPBEXHLevel1X 2 4 31" xfId="40430"/>
    <cellStyle name="SAPBEXHLevel1X 2 4 4" xfId="2877"/>
    <cellStyle name="SAPBEXHLevel1X 2 4 4 2" xfId="9644"/>
    <cellStyle name="SAPBEXHLevel1X 2 4 4 2 2" xfId="16292"/>
    <cellStyle name="SAPBEXHLevel1X 2 4 4 2 2 2" xfId="26406"/>
    <cellStyle name="SAPBEXHLevel1X 2 4 4 2 3" xfId="22874"/>
    <cellStyle name="SAPBEXHLevel1X 2 4 4 3" xfId="11596"/>
    <cellStyle name="SAPBEXHLevel1X 2 4 4 3 2" xfId="17923"/>
    <cellStyle name="SAPBEXHLevel1X 2 4 4 3 2 2" xfId="27422"/>
    <cellStyle name="SAPBEXHLevel1X 2 4 4 3 3" xfId="23850"/>
    <cellStyle name="SAPBEXHLevel1X 2 4 4 4" xfId="7464"/>
    <cellStyle name="SAPBEXHLevel1X 2 4 4 4 2" xfId="21601"/>
    <cellStyle name="SAPBEXHLevel1X 2 4 4 5" xfId="14631"/>
    <cellStyle name="SAPBEXHLevel1X 2 4 4 5 2" xfId="25342"/>
    <cellStyle name="SAPBEXHLevel1X 2 4 4 6" xfId="19556"/>
    <cellStyle name="SAPBEXHLevel1X 2 4 5" xfId="2716"/>
    <cellStyle name="SAPBEXHLevel1X 2 4 5 2" xfId="9496"/>
    <cellStyle name="SAPBEXHLevel1X 2 4 5 2 2" xfId="16147"/>
    <cellStyle name="SAPBEXHLevel1X 2 4 5 2 2 2" xfId="26285"/>
    <cellStyle name="SAPBEXHLevel1X 2 4 5 2 3" xfId="22761"/>
    <cellStyle name="SAPBEXHLevel1X 2 4 5 3" xfId="11456"/>
    <cellStyle name="SAPBEXHLevel1X 2 4 5 3 2" xfId="17784"/>
    <cellStyle name="SAPBEXHLevel1X 2 4 5 3 2 2" xfId="27304"/>
    <cellStyle name="SAPBEXHLevel1X 2 4 5 3 3" xfId="23740"/>
    <cellStyle name="SAPBEXHLevel1X 2 4 5 4" xfId="7315"/>
    <cellStyle name="SAPBEXHLevel1X 2 4 5 4 2" xfId="21474"/>
    <cellStyle name="SAPBEXHLevel1X 2 4 5 5" xfId="14488"/>
    <cellStyle name="SAPBEXHLevel1X 2 4 5 5 2" xfId="25223"/>
    <cellStyle name="SAPBEXHLevel1X 2 4 5 6" xfId="19445"/>
    <cellStyle name="SAPBEXHLevel1X 2 4 6" xfId="28206"/>
    <cellStyle name="SAPBEXHLevel1X 2 4 7" xfId="37362"/>
    <cellStyle name="SAPBEXHLevel1X 2 4 8" xfId="37311"/>
    <cellStyle name="SAPBEXHLevel1X 2 4 9" xfId="37325"/>
    <cellStyle name="SAPBEXHLevel1X 2 5" xfId="1576"/>
    <cellStyle name="SAPBEXHLevel1X 2 5 2" xfId="1341"/>
    <cellStyle name="SAPBEXHLevel1X 2 5 2 2" xfId="3261"/>
    <cellStyle name="SAPBEXHLevel1X 2 5 2 2 2" xfId="10016"/>
    <cellStyle name="SAPBEXHLevel1X 2 5 2 2 2 2" xfId="16569"/>
    <cellStyle name="SAPBEXHLevel1X 2 5 2 2 2 2 2" xfId="26624"/>
    <cellStyle name="SAPBEXHLevel1X 2 5 2 2 2 3" xfId="23082"/>
    <cellStyle name="SAPBEXHLevel1X 2 5 2 2 3" xfId="11946"/>
    <cellStyle name="SAPBEXHLevel1X 2 5 2 2 3 2" xfId="18271"/>
    <cellStyle name="SAPBEXHLevel1X 2 5 2 2 3 2 2" xfId="27636"/>
    <cellStyle name="SAPBEXHLevel1X 2 5 2 2 3 3" xfId="24054"/>
    <cellStyle name="SAPBEXHLevel1X 2 5 2 2 4" xfId="7837"/>
    <cellStyle name="SAPBEXHLevel1X 2 5 2 2 4 2" xfId="21841"/>
    <cellStyle name="SAPBEXHLevel1X 2 5 2 2 5" xfId="14995"/>
    <cellStyle name="SAPBEXHLevel1X 2 5 2 2 5 2" xfId="25556"/>
    <cellStyle name="SAPBEXHLevel1X 2 5 2 2 6" xfId="19760"/>
    <cellStyle name="SAPBEXHLevel1X 2 5 2 3" xfId="3734"/>
    <cellStyle name="SAPBEXHLevel1X 2 5 2 3 2" xfId="10489"/>
    <cellStyle name="SAPBEXHLevel1X 2 5 2 3 2 2" xfId="16892"/>
    <cellStyle name="SAPBEXHLevel1X 2 5 2 3 2 2 2" xfId="26896"/>
    <cellStyle name="SAPBEXHLevel1X 2 5 2 3 2 3" xfId="23348"/>
    <cellStyle name="SAPBEXHLevel1X 2 5 2 3 3" xfId="12419"/>
    <cellStyle name="SAPBEXHLevel1X 2 5 2 3 3 2" xfId="18742"/>
    <cellStyle name="SAPBEXHLevel1X 2 5 2 3 3 2 2" xfId="27906"/>
    <cellStyle name="SAPBEXHLevel1X 2 5 2 3 3 3" xfId="24318"/>
    <cellStyle name="SAPBEXHLevel1X 2 5 2 3 4" xfId="8306"/>
    <cellStyle name="SAPBEXHLevel1X 2 5 2 3 4 2" xfId="22302"/>
    <cellStyle name="SAPBEXHLevel1X 2 5 2 3 5" xfId="15466"/>
    <cellStyle name="SAPBEXHLevel1X 2 5 2 3 5 2" xfId="25826"/>
    <cellStyle name="SAPBEXHLevel1X 2 5 2 3 6" xfId="20024"/>
    <cellStyle name="SAPBEXHLevel1X 2 5 2 4" xfId="6136"/>
    <cellStyle name="SAPBEXHLevel1X 2 5 2 4 2" xfId="13376"/>
    <cellStyle name="SAPBEXHLevel1X 2 5 2 4 2 2" xfId="24847"/>
    <cellStyle name="SAPBEXHLevel1X 2 5 2 4 3" xfId="21098"/>
    <cellStyle name="SAPBEXHLevel1X 2 5 2 5" xfId="5579"/>
    <cellStyle name="SAPBEXHLevel1X 2 5 2 5 2" xfId="12938"/>
    <cellStyle name="SAPBEXHLevel1X 2 5 2 5 2 2" xfId="24649"/>
    <cellStyle name="SAPBEXHLevel1X 2 5 2 5 3" xfId="20900"/>
    <cellStyle name="SAPBEXHLevel1X 2 5 2 6" xfId="5600"/>
    <cellStyle name="SAPBEXHLevel1X 2 5 2 6 2" xfId="12952"/>
    <cellStyle name="SAPBEXHLevel1X 2 5 2 6 2 2" xfId="24656"/>
    <cellStyle name="SAPBEXHLevel1X 2 5 2 6 3" xfId="20907"/>
    <cellStyle name="SAPBEXHLevel1X 2 5 2 7" xfId="12632"/>
    <cellStyle name="SAPBEXHLevel1X 2 5 2 7 2" xfId="24426"/>
    <cellStyle name="SAPBEXHLevel1X 2 5 2 8" xfId="19109"/>
    <cellStyle name="SAPBEXHLevel1X 2 5 3" xfId="3011"/>
    <cellStyle name="SAPBEXHLevel1X 2 5 3 2" xfId="9777"/>
    <cellStyle name="SAPBEXHLevel1X 2 5 3 2 2" xfId="16406"/>
    <cellStyle name="SAPBEXHLevel1X 2 5 3 2 2 2" xfId="26498"/>
    <cellStyle name="SAPBEXHLevel1X 2 5 3 2 3" xfId="22957"/>
    <cellStyle name="SAPBEXHLevel1X 2 5 3 3" xfId="11714"/>
    <cellStyle name="SAPBEXHLevel1X 2 5 3 3 2" xfId="18040"/>
    <cellStyle name="SAPBEXHLevel1X 2 5 3 3 2 2" xfId="27513"/>
    <cellStyle name="SAPBEXHLevel1X 2 5 3 3 3" xfId="23932"/>
    <cellStyle name="SAPBEXHLevel1X 2 5 3 4" xfId="7598"/>
    <cellStyle name="SAPBEXHLevel1X 2 5 3 4 2" xfId="21699"/>
    <cellStyle name="SAPBEXHLevel1X 2 5 3 5" xfId="14763"/>
    <cellStyle name="SAPBEXHLevel1X 2 5 3 5 2" xfId="25433"/>
    <cellStyle name="SAPBEXHLevel1X 2 5 3 6" xfId="19638"/>
    <cellStyle name="SAPBEXHLevel1X 2 5 4" xfId="3526"/>
    <cellStyle name="SAPBEXHLevel1X 2 5 4 2" xfId="10281"/>
    <cellStyle name="SAPBEXHLevel1X 2 5 4 2 2" xfId="16759"/>
    <cellStyle name="SAPBEXHLevel1X 2 5 4 2 2 2" xfId="26775"/>
    <cellStyle name="SAPBEXHLevel1X 2 5 4 2 3" xfId="23227"/>
    <cellStyle name="SAPBEXHLevel1X 2 5 4 3" xfId="12211"/>
    <cellStyle name="SAPBEXHLevel1X 2 5 4 3 2" xfId="18534"/>
    <cellStyle name="SAPBEXHLevel1X 2 5 4 3 2 2" xfId="27785"/>
    <cellStyle name="SAPBEXHLevel1X 2 5 4 3 3" xfId="24197"/>
    <cellStyle name="SAPBEXHLevel1X 2 5 4 4" xfId="8102"/>
    <cellStyle name="SAPBEXHLevel1X 2 5 4 4 2" xfId="22099"/>
    <cellStyle name="SAPBEXHLevel1X 2 5 4 5" xfId="15258"/>
    <cellStyle name="SAPBEXHLevel1X 2 5 4 5 2" xfId="25705"/>
    <cellStyle name="SAPBEXHLevel1X 2 5 4 6" xfId="19903"/>
    <cellStyle name="SAPBEXHLevel1X 2 5 5" xfId="4617"/>
    <cellStyle name="SAPBEXHLevel1X 2 5 5 2" xfId="20611"/>
    <cellStyle name="SAPBEXHLevel1X 2 5 6" xfId="19179"/>
    <cellStyle name="SAPBEXHLevel1X 2 5 7" xfId="28270"/>
    <cellStyle name="SAPBEXHLevel1X 2 6" xfId="2349"/>
    <cellStyle name="SAPBEXHLevel1X 2 6 2" xfId="5382"/>
    <cellStyle name="SAPBEXHLevel1X 2 6 2 2" xfId="12889"/>
    <cellStyle name="SAPBEXHLevel1X 2 6 2 2 2" xfId="24626"/>
    <cellStyle name="SAPBEXHLevel1X 2 6 2 3" xfId="20845"/>
    <cellStyle name="SAPBEXHLevel1X 2 6 3" xfId="6948"/>
    <cellStyle name="SAPBEXHLevel1X 2 6 3 2" xfId="14122"/>
    <cellStyle name="SAPBEXHLevel1X 2 6 3 2 2" xfId="25075"/>
    <cellStyle name="SAPBEXHLevel1X 2 6 3 3" xfId="21317"/>
    <cellStyle name="SAPBEXHLevel1X 2 6 4" xfId="9131"/>
    <cellStyle name="SAPBEXHLevel1X 2 6 4 2" xfId="15958"/>
    <cellStyle name="SAPBEXHLevel1X 2 6 4 2 2" xfId="26137"/>
    <cellStyle name="SAPBEXHLevel1X 2 6 4 3" xfId="22621"/>
    <cellStyle name="SAPBEXHLevel1X 2 6 5" xfId="11152"/>
    <cellStyle name="SAPBEXHLevel1X 2 6 5 2" xfId="17481"/>
    <cellStyle name="SAPBEXHLevel1X 2 6 5 2 2" xfId="27157"/>
    <cellStyle name="SAPBEXHLevel1X 2 6 5 3" xfId="23601"/>
    <cellStyle name="SAPBEXHLevel1X 2 6 6" xfId="4343"/>
    <cellStyle name="SAPBEXHLevel1X 2 6 6 2" xfId="20387"/>
    <cellStyle name="SAPBEXHLevel1X 2 6 7" xfId="4625"/>
    <cellStyle name="SAPBEXHLevel1X 2 6 7 2" xfId="20615"/>
    <cellStyle name="SAPBEXHLevel1X 2 7" xfId="2623"/>
    <cellStyle name="SAPBEXHLevel1X 2 7 2" xfId="9403"/>
    <cellStyle name="SAPBEXHLevel1X 2 7 2 2" xfId="16054"/>
    <cellStyle name="SAPBEXHLevel1X 2 7 2 2 2" xfId="26206"/>
    <cellStyle name="SAPBEXHLevel1X 2 7 2 3" xfId="22687"/>
    <cellStyle name="SAPBEXHLevel1X 2 7 3" xfId="11363"/>
    <cellStyle name="SAPBEXHLevel1X 2 7 3 2" xfId="17691"/>
    <cellStyle name="SAPBEXHLevel1X 2 7 3 2 2" xfId="27225"/>
    <cellStyle name="SAPBEXHLevel1X 2 7 3 3" xfId="23666"/>
    <cellStyle name="SAPBEXHLevel1X 2 7 4" xfId="7222"/>
    <cellStyle name="SAPBEXHLevel1X 2 7 4 2" xfId="21386"/>
    <cellStyle name="SAPBEXHLevel1X 2 7 5" xfId="14395"/>
    <cellStyle name="SAPBEXHLevel1X 2 7 5 2" xfId="25144"/>
    <cellStyle name="SAPBEXHLevel1X 2 7 6" xfId="19371"/>
    <cellStyle name="SAPBEXHLevel1X 2 8" xfId="18996"/>
    <cellStyle name="SAPBEXHLevel1X 2 9" xfId="28086"/>
    <cellStyle name="SAPBEXHLevel1X 20" xfId="38614"/>
    <cellStyle name="SAPBEXHLevel1X 21" xfId="38757"/>
    <cellStyle name="SAPBEXHLevel1X 22" xfId="38901"/>
    <cellStyle name="SAPBEXHLevel1X 23" xfId="39044"/>
    <cellStyle name="SAPBEXHLevel1X 24" xfId="39185"/>
    <cellStyle name="SAPBEXHLevel1X 25" xfId="39653"/>
    <cellStyle name="SAPBEXHLevel1X 26" xfId="39775"/>
    <cellStyle name="SAPBEXHLevel1X 27" xfId="39894"/>
    <cellStyle name="SAPBEXHLevel1X 28" xfId="40007"/>
    <cellStyle name="SAPBEXHLevel1X 29" xfId="39608"/>
    <cellStyle name="SAPBEXHLevel1X 3" xfId="535"/>
    <cellStyle name="SAPBEXHLevel1X 3 2" xfId="1794"/>
    <cellStyle name="SAPBEXHLevel1X 3 2 2" xfId="1970"/>
    <cellStyle name="SAPBEXHLevel1X 3 2 2 2" xfId="3412"/>
    <cellStyle name="SAPBEXHLevel1X 3 2 2 2 2" xfId="10167"/>
    <cellStyle name="SAPBEXHLevel1X 3 2 2 2 2 2" xfId="16685"/>
    <cellStyle name="SAPBEXHLevel1X 3 2 2 2 2 2 2" xfId="26712"/>
    <cellStyle name="SAPBEXHLevel1X 3 2 2 2 2 3" xfId="23170"/>
    <cellStyle name="SAPBEXHLevel1X 3 2 2 2 3" xfId="12097"/>
    <cellStyle name="SAPBEXHLevel1X 3 2 2 2 3 2" xfId="18422"/>
    <cellStyle name="SAPBEXHLevel1X 3 2 2 2 3 2 2" xfId="27724"/>
    <cellStyle name="SAPBEXHLevel1X 3 2 2 2 3 3" xfId="24142"/>
    <cellStyle name="SAPBEXHLevel1X 3 2 2 2 4" xfId="7988"/>
    <cellStyle name="SAPBEXHLevel1X 3 2 2 2 4 2" xfId="21992"/>
    <cellStyle name="SAPBEXHLevel1X 3 2 2 2 5" xfId="15146"/>
    <cellStyle name="SAPBEXHLevel1X 3 2 2 2 5 2" xfId="25644"/>
    <cellStyle name="SAPBEXHLevel1X 3 2 2 2 6" xfId="19848"/>
    <cellStyle name="SAPBEXHLevel1X 3 2 2 3" xfId="3885"/>
    <cellStyle name="SAPBEXHLevel1X 3 2 2 3 2" xfId="10640"/>
    <cellStyle name="SAPBEXHLevel1X 3 2 2 3 2 2" xfId="17008"/>
    <cellStyle name="SAPBEXHLevel1X 3 2 2 3 2 2 2" xfId="26984"/>
    <cellStyle name="SAPBEXHLevel1X 3 2 2 3 2 3" xfId="23436"/>
    <cellStyle name="SAPBEXHLevel1X 3 2 2 3 3" xfId="12570"/>
    <cellStyle name="SAPBEXHLevel1X 3 2 2 3 3 2" xfId="18893"/>
    <cellStyle name="SAPBEXHLevel1X 3 2 2 3 3 2 2" xfId="27994"/>
    <cellStyle name="SAPBEXHLevel1X 3 2 2 3 3 3" xfId="24406"/>
    <cellStyle name="SAPBEXHLevel1X 3 2 2 3 4" xfId="8406"/>
    <cellStyle name="SAPBEXHLevel1X 3 2 2 3 4 2" xfId="22396"/>
    <cellStyle name="SAPBEXHLevel1X 3 2 2 3 5" xfId="15617"/>
    <cellStyle name="SAPBEXHLevel1X 3 2 2 3 5 2" xfId="25914"/>
    <cellStyle name="SAPBEXHLevel1X 3 2 2 3 6" xfId="20112"/>
    <cellStyle name="SAPBEXHLevel1X 3 2 2 4" xfId="6569"/>
    <cellStyle name="SAPBEXHLevel1X 3 2 2 4 2" xfId="13747"/>
    <cellStyle name="SAPBEXHLevel1X 3 2 2 4 2 2" xfId="24924"/>
    <cellStyle name="SAPBEXHLevel1X 3 2 2 4 3" xfId="21174"/>
    <cellStyle name="SAPBEXHLevel1X 3 2 2 5" xfId="8752"/>
    <cellStyle name="SAPBEXHLevel1X 3 2 2 5 2" xfId="15752"/>
    <cellStyle name="SAPBEXHLevel1X 3 2 2 5 2 2" xfId="25982"/>
    <cellStyle name="SAPBEXHLevel1X 3 2 2 5 3" xfId="22474"/>
    <cellStyle name="SAPBEXHLevel1X 3 2 2 6" xfId="10866"/>
    <cellStyle name="SAPBEXHLevel1X 3 2 2 6 2" xfId="17198"/>
    <cellStyle name="SAPBEXHLevel1X 3 2 2 6 2 2" xfId="27008"/>
    <cellStyle name="SAPBEXHLevel1X 3 2 2 6 3" xfId="23460"/>
    <cellStyle name="SAPBEXHLevel1X 3 2 2 7" xfId="12684"/>
    <cellStyle name="SAPBEXHLevel1X 3 2 2 7 2" xfId="24472"/>
    <cellStyle name="SAPBEXHLevel1X 3 2 2 8" xfId="19291"/>
    <cellStyle name="SAPBEXHLevel1X 3 2 3" xfId="3152"/>
    <cellStyle name="SAPBEXHLevel1X 3 2 3 2" xfId="9915"/>
    <cellStyle name="SAPBEXHLevel1X 3 2 3 2 2" xfId="16509"/>
    <cellStyle name="SAPBEXHLevel1X 3 2 3 2 2 2" xfId="26575"/>
    <cellStyle name="SAPBEXHLevel1X 3 2 3 2 3" xfId="23033"/>
    <cellStyle name="SAPBEXHLevel1X 3 2 3 3" xfId="11852"/>
    <cellStyle name="SAPBEXHLevel1X 3 2 3 3 2" xfId="18177"/>
    <cellStyle name="SAPBEXHLevel1X 3 2 3 3 2 2" xfId="27589"/>
    <cellStyle name="SAPBEXHLevel1X 3 2 3 3 3" xfId="24007"/>
    <cellStyle name="SAPBEXHLevel1X 3 2 3 4" xfId="7737"/>
    <cellStyle name="SAPBEXHLevel1X 3 2 3 4 2" xfId="21782"/>
    <cellStyle name="SAPBEXHLevel1X 3 2 3 5" xfId="14900"/>
    <cellStyle name="SAPBEXHLevel1X 3 2 3 5 2" xfId="25509"/>
    <cellStyle name="SAPBEXHLevel1X 3 2 3 6" xfId="19713"/>
    <cellStyle name="SAPBEXHLevel1X 3 2 4" xfId="3641"/>
    <cellStyle name="SAPBEXHLevel1X 3 2 4 2" xfId="10396"/>
    <cellStyle name="SAPBEXHLevel1X 3 2 4 2 2" xfId="16839"/>
    <cellStyle name="SAPBEXHLevel1X 3 2 4 2 2 2" xfId="26849"/>
    <cellStyle name="SAPBEXHLevel1X 3 2 4 2 3" xfId="23301"/>
    <cellStyle name="SAPBEXHLevel1X 3 2 4 3" xfId="12326"/>
    <cellStyle name="SAPBEXHLevel1X 3 2 4 3 2" xfId="18649"/>
    <cellStyle name="SAPBEXHLevel1X 3 2 4 3 2 2" xfId="27859"/>
    <cellStyle name="SAPBEXHLevel1X 3 2 4 3 3" xfId="24271"/>
    <cellStyle name="SAPBEXHLevel1X 3 2 4 4" xfId="8217"/>
    <cellStyle name="SAPBEXHLevel1X 3 2 4 4 2" xfId="22214"/>
    <cellStyle name="SAPBEXHLevel1X 3 2 4 5" xfId="15373"/>
    <cellStyle name="SAPBEXHLevel1X 3 2 4 5 2" xfId="25779"/>
    <cellStyle name="SAPBEXHLevel1X 3 2 4 6" xfId="19977"/>
    <cellStyle name="SAPBEXHLevel1X 3 2 5" xfId="3963"/>
    <cellStyle name="SAPBEXHLevel1X 3 2 5 2" xfId="20135"/>
    <cellStyle name="SAPBEXHLevel1X 3 2 6" xfId="19268"/>
    <cellStyle name="SAPBEXHLevel1X 3 2 7" xfId="28386"/>
    <cellStyle name="SAPBEXHLevel1X 3 3" xfId="2069"/>
    <cellStyle name="SAPBEXHLevel1X 3 3 2" xfId="2956"/>
    <cellStyle name="SAPBEXHLevel1X 3 3 2 2" xfId="7543"/>
    <cellStyle name="SAPBEXHLevel1X 3 3 2 2 2" xfId="14710"/>
    <cellStyle name="SAPBEXHLevel1X 3 3 2 2 2 2" xfId="25402"/>
    <cellStyle name="SAPBEXHLevel1X 3 3 2 2 3" xfId="21669"/>
    <cellStyle name="SAPBEXHLevel1X 3 3 2 3" xfId="9723"/>
    <cellStyle name="SAPBEXHLevel1X 3 3 2 3 2" xfId="16368"/>
    <cellStyle name="SAPBEXHLevel1X 3 3 2 3 2 2" xfId="26466"/>
    <cellStyle name="SAPBEXHLevel1X 3 3 2 3 3" xfId="22927"/>
    <cellStyle name="SAPBEXHLevel1X 3 3 2 4" xfId="11672"/>
    <cellStyle name="SAPBEXHLevel1X 3 3 2 4 2" xfId="17999"/>
    <cellStyle name="SAPBEXHLevel1X 3 3 2 4 2 2" xfId="27482"/>
    <cellStyle name="SAPBEXHLevel1X 3 3 2 4 3" xfId="23903"/>
    <cellStyle name="SAPBEXHLevel1X 3 3 2 5" xfId="5156"/>
    <cellStyle name="SAPBEXHLevel1X 3 3 2 5 2" xfId="20690"/>
    <cellStyle name="SAPBEXHLevel1X 3 3 2 6" xfId="12732"/>
    <cellStyle name="SAPBEXHLevel1X 3 3 2 6 2" xfId="24505"/>
    <cellStyle name="SAPBEXHLevel1X 3 3 2 7" xfId="19609"/>
    <cellStyle name="SAPBEXHLevel1X 3 3 3" xfId="3488"/>
    <cellStyle name="SAPBEXHLevel1X 3 3 3 2" xfId="10243"/>
    <cellStyle name="SAPBEXHLevel1X 3 3 3 2 2" xfId="16725"/>
    <cellStyle name="SAPBEXHLevel1X 3 3 3 2 2 2" xfId="26747"/>
    <cellStyle name="SAPBEXHLevel1X 3 3 3 2 3" xfId="23201"/>
    <cellStyle name="SAPBEXHLevel1X 3 3 3 3" xfId="12173"/>
    <cellStyle name="SAPBEXHLevel1X 3 3 3 3 2" xfId="18497"/>
    <cellStyle name="SAPBEXHLevel1X 3 3 3 3 2 2" xfId="27758"/>
    <cellStyle name="SAPBEXHLevel1X 3 3 3 3 3" xfId="24172"/>
    <cellStyle name="SAPBEXHLevel1X 3 3 3 4" xfId="8064"/>
    <cellStyle name="SAPBEXHLevel1X 3 3 3 4 2" xfId="22063"/>
    <cellStyle name="SAPBEXHLevel1X 3 3 3 5" xfId="15221"/>
    <cellStyle name="SAPBEXHLevel1X 3 3 3 5 2" xfId="25678"/>
    <cellStyle name="SAPBEXHLevel1X 3 3 3 6" xfId="19878"/>
    <cellStyle name="SAPBEXHLevel1X 3 3 4" xfId="6668"/>
    <cellStyle name="SAPBEXHLevel1X 3 3 4 2" xfId="13845"/>
    <cellStyle name="SAPBEXHLevel1X 3 3 4 2 2" xfId="24956"/>
    <cellStyle name="SAPBEXHLevel1X 3 3 4 3" xfId="21202"/>
    <cellStyle name="SAPBEXHLevel1X 3 3 5" xfId="8851"/>
    <cellStyle name="SAPBEXHLevel1X 3 3 5 2" xfId="15800"/>
    <cellStyle name="SAPBEXHLevel1X 3 3 5 2 2" xfId="26015"/>
    <cellStyle name="SAPBEXHLevel1X 3 3 5 3" xfId="22503"/>
    <cellStyle name="SAPBEXHLevel1X 3 3 6" xfId="10964"/>
    <cellStyle name="SAPBEXHLevel1X 3 3 6 2" xfId="17295"/>
    <cellStyle name="SAPBEXHLevel1X 3 3 6 2 2" xfId="27040"/>
    <cellStyle name="SAPBEXHLevel1X 3 3 6 3" xfId="23488"/>
    <cellStyle name="SAPBEXHLevel1X 3 3 7" xfId="4494"/>
    <cellStyle name="SAPBEXHLevel1X 3 3 7 2" xfId="20527"/>
    <cellStyle name="SAPBEXHLevel1X 3 3 8" xfId="4610"/>
    <cellStyle name="SAPBEXHLevel1X 3 3 8 2" xfId="20607"/>
    <cellStyle name="SAPBEXHLevel1X 3 4" xfId="2680"/>
    <cellStyle name="SAPBEXHLevel1X 3 4 2" xfId="9460"/>
    <cellStyle name="SAPBEXHLevel1X 3 4 2 2" xfId="16111"/>
    <cellStyle name="SAPBEXHLevel1X 3 4 2 2 2" xfId="26250"/>
    <cellStyle name="SAPBEXHLevel1X 3 4 2 3" xfId="22726"/>
    <cellStyle name="SAPBEXHLevel1X 3 4 3" xfId="11420"/>
    <cellStyle name="SAPBEXHLevel1X 3 4 3 2" xfId="17748"/>
    <cellStyle name="SAPBEXHLevel1X 3 4 3 2 2" xfId="27269"/>
    <cellStyle name="SAPBEXHLevel1X 3 4 3 3" xfId="23705"/>
    <cellStyle name="SAPBEXHLevel1X 3 4 4" xfId="7279"/>
    <cellStyle name="SAPBEXHLevel1X 3 4 4 2" xfId="21438"/>
    <cellStyle name="SAPBEXHLevel1X 3 4 5" xfId="14452"/>
    <cellStyle name="SAPBEXHLevel1X 3 4 5 2" xfId="25188"/>
    <cellStyle name="SAPBEXHLevel1X 3 4 6" xfId="19410"/>
    <cellStyle name="SAPBEXHLevel1X 3 5" xfId="28138"/>
    <cellStyle name="SAPBEXHLevel1X 30" xfId="37594"/>
    <cellStyle name="SAPBEXHLevel1X 31" xfId="39591"/>
    <cellStyle name="SAPBEXHLevel1X 32" xfId="40092"/>
    <cellStyle name="SAPBEXHLevel1X 33" xfId="39838"/>
    <cellStyle name="SAPBEXHLevel1X 4" xfId="1575"/>
    <cellStyle name="SAPBEXHLevel1X 4 2" xfId="882"/>
    <cellStyle name="SAPBEXHLevel1X 4 2 2" xfId="3260"/>
    <cellStyle name="SAPBEXHLevel1X 4 2 2 2" xfId="10015"/>
    <cellStyle name="SAPBEXHLevel1X 4 2 2 2 2" xfId="16568"/>
    <cellStyle name="SAPBEXHLevel1X 4 2 2 2 2 2" xfId="26623"/>
    <cellStyle name="SAPBEXHLevel1X 4 2 2 2 3" xfId="23081"/>
    <cellStyle name="SAPBEXHLevel1X 4 2 2 3" xfId="11945"/>
    <cellStyle name="SAPBEXHLevel1X 4 2 2 3 2" xfId="18270"/>
    <cellStyle name="SAPBEXHLevel1X 4 2 2 3 2 2" xfId="27635"/>
    <cellStyle name="SAPBEXHLevel1X 4 2 2 3 3" xfId="24053"/>
    <cellStyle name="SAPBEXHLevel1X 4 2 2 4" xfId="7836"/>
    <cellStyle name="SAPBEXHLevel1X 4 2 2 4 2" xfId="21840"/>
    <cellStyle name="SAPBEXHLevel1X 4 2 2 5" xfId="14994"/>
    <cellStyle name="SAPBEXHLevel1X 4 2 2 5 2" xfId="25555"/>
    <cellStyle name="SAPBEXHLevel1X 4 2 2 6" xfId="19759"/>
    <cellStyle name="SAPBEXHLevel1X 4 2 3" xfId="3733"/>
    <cellStyle name="SAPBEXHLevel1X 4 2 3 2" xfId="10488"/>
    <cellStyle name="SAPBEXHLevel1X 4 2 3 2 2" xfId="16891"/>
    <cellStyle name="SAPBEXHLevel1X 4 2 3 2 2 2" xfId="26895"/>
    <cellStyle name="SAPBEXHLevel1X 4 2 3 2 3" xfId="23347"/>
    <cellStyle name="SAPBEXHLevel1X 4 2 3 3" xfId="12418"/>
    <cellStyle name="SAPBEXHLevel1X 4 2 3 3 2" xfId="18741"/>
    <cellStyle name="SAPBEXHLevel1X 4 2 3 3 2 2" xfId="27905"/>
    <cellStyle name="SAPBEXHLevel1X 4 2 3 3 3" xfId="24317"/>
    <cellStyle name="SAPBEXHLevel1X 4 2 3 4" xfId="8305"/>
    <cellStyle name="SAPBEXHLevel1X 4 2 3 4 2" xfId="22301"/>
    <cellStyle name="SAPBEXHLevel1X 4 2 3 5" xfId="15465"/>
    <cellStyle name="SAPBEXHLevel1X 4 2 3 5 2" xfId="25825"/>
    <cellStyle name="SAPBEXHLevel1X 4 2 3 6" xfId="20023"/>
    <cellStyle name="SAPBEXHLevel1X 4 2 4" xfId="5925"/>
    <cellStyle name="SAPBEXHLevel1X 4 2 4 2" xfId="13186"/>
    <cellStyle name="SAPBEXHLevel1X 4 2 4 2 2" xfId="24766"/>
    <cellStyle name="SAPBEXHLevel1X 4 2 4 3" xfId="21017"/>
    <cellStyle name="SAPBEXHLevel1X 4 2 5" xfId="5671"/>
    <cellStyle name="SAPBEXHLevel1X 4 2 5 2" xfId="13010"/>
    <cellStyle name="SAPBEXHLevel1X 4 2 5 2 2" xfId="24675"/>
    <cellStyle name="SAPBEXHLevel1X 4 2 5 3" xfId="20927"/>
    <cellStyle name="SAPBEXHLevel1X 4 2 6" xfId="5798"/>
    <cellStyle name="SAPBEXHLevel1X 4 2 6 2" xfId="13083"/>
    <cellStyle name="SAPBEXHLevel1X 4 2 6 2 2" xfId="24715"/>
    <cellStyle name="SAPBEXHLevel1X 4 2 6 3" xfId="20966"/>
    <cellStyle name="SAPBEXHLevel1X 4 2 7" xfId="7335"/>
    <cellStyle name="SAPBEXHLevel1X 4 2 7 2" xfId="21494"/>
    <cellStyle name="SAPBEXHLevel1X 4 2 8" xfId="19048"/>
    <cellStyle name="SAPBEXHLevel1X 4 3" xfId="2784"/>
    <cellStyle name="SAPBEXHLevel1X 4 3 2" xfId="9556"/>
    <cellStyle name="SAPBEXHLevel1X 4 3 2 2" xfId="16207"/>
    <cellStyle name="SAPBEXHLevel1X 4 3 2 2 2" xfId="26333"/>
    <cellStyle name="SAPBEXHLevel1X 4 3 2 3" xfId="22808"/>
    <cellStyle name="SAPBEXHLevel1X 4 3 3" xfId="11511"/>
    <cellStyle name="SAPBEXHLevel1X 4 3 3 2" xfId="17838"/>
    <cellStyle name="SAPBEXHLevel1X 4 3 3 2 2" xfId="27349"/>
    <cellStyle name="SAPBEXHLevel1X 4 3 3 3" xfId="23784"/>
    <cellStyle name="SAPBEXHLevel1X 4 3 4" xfId="7375"/>
    <cellStyle name="SAPBEXHLevel1X 4 3 4 2" xfId="21528"/>
    <cellStyle name="SAPBEXHLevel1X 4 3 5" xfId="14543"/>
    <cellStyle name="SAPBEXHLevel1X 4 3 5 2" xfId="25269"/>
    <cellStyle name="SAPBEXHLevel1X 4 3 6" xfId="19490"/>
    <cellStyle name="SAPBEXHLevel1X 4 4" xfId="2895"/>
    <cellStyle name="SAPBEXHLevel1X 4 4 2" xfId="9662"/>
    <cellStyle name="SAPBEXHLevel1X 4 4 2 2" xfId="16310"/>
    <cellStyle name="SAPBEXHLevel1X 4 4 2 2 2" xfId="26423"/>
    <cellStyle name="SAPBEXHLevel1X 4 4 2 3" xfId="22891"/>
    <cellStyle name="SAPBEXHLevel1X 4 4 3" xfId="11614"/>
    <cellStyle name="SAPBEXHLevel1X 4 4 3 2" xfId="17941"/>
    <cellStyle name="SAPBEXHLevel1X 4 4 3 2 2" xfId="27439"/>
    <cellStyle name="SAPBEXHLevel1X 4 4 3 3" xfId="23867"/>
    <cellStyle name="SAPBEXHLevel1X 4 4 4" xfId="7482"/>
    <cellStyle name="SAPBEXHLevel1X 4 4 4 2" xfId="21619"/>
    <cellStyle name="SAPBEXHLevel1X 4 4 5" xfId="14649"/>
    <cellStyle name="SAPBEXHLevel1X 4 4 5 2" xfId="25359"/>
    <cellStyle name="SAPBEXHLevel1X 4 4 6" xfId="19573"/>
    <cellStyle name="SAPBEXHLevel1X 4 5" xfId="8392"/>
    <cellStyle name="SAPBEXHLevel1X 4 5 2" xfId="22383"/>
    <cellStyle name="SAPBEXHLevel1X 4 6" xfId="19178"/>
    <cellStyle name="SAPBEXHLevel1X 4 7" xfId="28269"/>
    <cellStyle name="SAPBEXHLevel1X 5" xfId="2153"/>
    <cellStyle name="SAPBEXHLevel1X 5 2" xfId="5230"/>
    <cellStyle name="SAPBEXHLevel1X 5 2 2" xfId="12799"/>
    <cellStyle name="SAPBEXHLevel1X 5 2 2 2" xfId="24564"/>
    <cellStyle name="SAPBEXHLevel1X 5 2 3" xfId="20754"/>
    <cellStyle name="SAPBEXHLevel1X 5 3" xfId="6752"/>
    <cellStyle name="SAPBEXHLevel1X 5 3 2" xfId="13928"/>
    <cellStyle name="SAPBEXHLevel1X 5 3 2 2" xfId="25014"/>
    <cellStyle name="SAPBEXHLevel1X 5 3 3" xfId="21259"/>
    <cellStyle name="SAPBEXHLevel1X 5 4" xfId="8935"/>
    <cellStyle name="SAPBEXHLevel1X 5 4 2" xfId="15867"/>
    <cellStyle name="SAPBEXHLevel1X 5 4 2 2" xfId="26074"/>
    <cellStyle name="SAPBEXHLevel1X 5 4 3" xfId="22561"/>
    <cellStyle name="SAPBEXHLevel1X 5 5" xfId="11033"/>
    <cellStyle name="SAPBEXHLevel1X 5 5 2" xfId="17363"/>
    <cellStyle name="SAPBEXHLevel1X 5 5 2 2" xfId="27097"/>
    <cellStyle name="SAPBEXHLevel1X 5 5 3" xfId="23544"/>
    <cellStyle name="SAPBEXHLevel1X 5 6" xfId="4342"/>
    <cellStyle name="SAPBEXHLevel1X 5 6 2" xfId="20386"/>
    <cellStyle name="SAPBEXHLevel1X 5 7" xfId="4605"/>
    <cellStyle name="SAPBEXHLevel1X 5 7 2" xfId="20603"/>
    <cellStyle name="SAPBEXHLevel1X 6" xfId="2622"/>
    <cellStyle name="SAPBEXHLevel1X 6 2" xfId="9402"/>
    <cellStyle name="SAPBEXHLevel1X 6 2 2" xfId="16053"/>
    <cellStyle name="SAPBEXHLevel1X 6 2 2 2" xfId="26205"/>
    <cellStyle name="SAPBEXHLevel1X 6 2 3" xfId="22686"/>
    <cellStyle name="SAPBEXHLevel1X 6 3" xfId="11362"/>
    <cellStyle name="SAPBEXHLevel1X 6 3 2" xfId="17690"/>
    <cellStyle name="SAPBEXHLevel1X 6 3 2 2" xfId="27224"/>
    <cellStyle name="SAPBEXHLevel1X 6 3 3" xfId="23665"/>
    <cellStyle name="SAPBEXHLevel1X 6 4" xfId="7221"/>
    <cellStyle name="SAPBEXHLevel1X 6 4 2" xfId="21385"/>
    <cellStyle name="SAPBEXHLevel1X 6 5" xfId="14394"/>
    <cellStyle name="SAPBEXHLevel1X 6 5 2" xfId="25143"/>
    <cellStyle name="SAPBEXHLevel1X 6 6" xfId="19370"/>
    <cellStyle name="SAPBEXHLevel1X 7" xfId="18995"/>
    <cellStyle name="SAPBEXHLevel1X 8" xfId="28085"/>
    <cellStyle name="SAPBEXHLevel1X 9" xfId="37144"/>
    <cellStyle name="SAPBEXHLevel2" xfId="83"/>
    <cellStyle name="SAPBEXHLevel2 10" xfId="37103"/>
    <cellStyle name="SAPBEXHLevel2 11" xfId="37186"/>
    <cellStyle name="SAPBEXHLevel2 12" xfId="37087"/>
    <cellStyle name="SAPBEXHLevel2 13" xfId="37499"/>
    <cellStyle name="SAPBEXHLevel2 14" xfId="37342"/>
    <cellStyle name="SAPBEXHLevel2 15" xfId="37022"/>
    <cellStyle name="SAPBEXHLevel2 16" xfId="37756"/>
    <cellStyle name="SAPBEXHLevel2 17" xfId="38081"/>
    <cellStyle name="SAPBEXHLevel2 18" xfId="38223"/>
    <cellStyle name="SAPBEXHLevel2 19" xfId="38364"/>
    <cellStyle name="SAPBEXHLevel2 2" xfId="358"/>
    <cellStyle name="SAPBEXHLevel2 2 10" xfId="37147"/>
    <cellStyle name="SAPBEXHLevel2 2 11" xfId="37352"/>
    <cellStyle name="SAPBEXHLevel2 2 12" xfId="37187"/>
    <cellStyle name="SAPBEXHLevel2 2 13" xfId="37086"/>
    <cellStyle name="SAPBEXHLevel2 2 14" xfId="37680"/>
    <cellStyle name="SAPBEXHLevel2 2 15" xfId="37445"/>
    <cellStyle name="SAPBEXHLevel2 2 16" xfId="37970"/>
    <cellStyle name="SAPBEXHLevel2 2 17" xfId="37502"/>
    <cellStyle name="SAPBEXHLevel2 2 18" xfId="38057"/>
    <cellStyle name="SAPBEXHLevel2 2 19" xfId="38199"/>
    <cellStyle name="SAPBEXHLevel2 2 2" xfId="538"/>
    <cellStyle name="SAPBEXHLevel2 2 2 10" xfId="38131"/>
    <cellStyle name="SAPBEXHLevel2 2 2 11" xfId="38272"/>
    <cellStyle name="SAPBEXHLevel2 2 2 12" xfId="38414"/>
    <cellStyle name="SAPBEXHLevel2 2 2 13" xfId="38557"/>
    <cellStyle name="SAPBEXHLevel2 2 2 14" xfId="38700"/>
    <cellStyle name="SAPBEXHLevel2 2 2 15" xfId="38843"/>
    <cellStyle name="SAPBEXHLevel2 2 2 16" xfId="38987"/>
    <cellStyle name="SAPBEXHLevel2 2 2 17" xfId="39128"/>
    <cellStyle name="SAPBEXHLevel2 2 2 18" xfId="39265"/>
    <cellStyle name="SAPBEXHLevel2 2 2 19" xfId="39401"/>
    <cellStyle name="SAPBEXHLevel2 2 2 2" xfId="1718"/>
    <cellStyle name="SAPBEXHLevel2 2 2 2 2" xfId="1432"/>
    <cellStyle name="SAPBEXHLevel2 2 2 2 2 2" xfId="3352"/>
    <cellStyle name="SAPBEXHLevel2 2 2 2 2 2 2" xfId="10107"/>
    <cellStyle name="SAPBEXHLevel2 2 2 2 2 2 2 2" xfId="16646"/>
    <cellStyle name="SAPBEXHLevel2 2 2 2 2 2 2 2 2" xfId="26686"/>
    <cellStyle name="SAPBEXHLevel2 2 2 2 2 2 2 3" xfId="23144"/>
    <cellStyle name="SAPBEXHLevel2 2 2 2 2 2 3" xfId="12037"/>
    <cellStyle name="SAPBEXHLevel2 2 2 2 2 2 3 2" xfId="18362"/>
    <cellStyle name="SAPBEXHLevel2 2 2 2 2 2 3 2 2" xfId="27698"/>
    <cellStyle name="SAPBEXHLevel2 2 2 2 2 2 3 3" xfId="24116"/>
    <cellStyle name="SAPBEXHLevel2 2 2 2 2 2 4" xfId="7928"/>
    <cellStyle name="SAPBEXHLevel2 2 2 2 2 2 4 2" xfId="21932"/>
    <cellStyle name="SAPBEXHLevel2 2 2 2 2 2 5" xfId="15086"/>
    <cellStyle name="SAPBEXHLevel2 2 2 2 2 2 5 2" xfId="25618"/>
    <cellStyle name="SAPBEXHLevel2 2 2 2 2 2 6" xfId="19822"/>
    <cellStyle name="SAPBEXHLevel2 2 2 2 2 3" xfId="3825"/>
    <cellStyle name="SAPBEXHLevel2 2 2 2 2 3 2" xfId="10580"/>
    <cellStyle name="SAPBEXHLevel2 2 2 2 2 3 2 2" xfId="16969"/>
    <cellStyle name="SAPBEXHLevel2 2 2 2 2 3 2 2 2" xfId="26958"/>
    <cellStyle name="SAPBEXHLevel2 2 2 2 2 3 2 3" xfId="23410"/>
    <cellStyle name="SAPBEXHLevel2 2 2 2 2 3 3" xfId="12510"/>
    <cellStyle name="SAPBEXHLevel2 2 2 2 2 3 3 2" xfId="18833"/>
    <cellStyle name="SAPBEXHLevel2 2 2 2 2 3 3 2 2" xfId="27968"/>
    <cellStyle name="SAPBEXHLevel2 2 2 2 2 3 3 3" xfId="24380"/>
    <cellStyle name="SAPBEXHLevel2 2 2 2 2 3 4" xfId="8374"/>
    <cellStyle name="SAPBEXHLevel2 2 2 2 2 3 4 2" xfId="22368"/>
    <cellStyle name="SAPBEXHLevel2 2 2 2 2 3 5" xfId="15557"/>
    <cellStyle name="SAPBEXHLevel2 2 2 2 2 3 5 2" xfId="25888"/>
    <cellStyle name="SAPBEXHLevel2 2 2 2 2 3 6" xfId="20086"/>
    <cellStyle name="SAPBEXHLevel2 2 2 2 2 4" xfId="6214"/>
    <cellStyle name="SAPBEXHLevel2 2 2 2 2 4 2" xfId="13450"/>
    <cellStyle name="SAPBEXHLevel2 2 2 2 2 4 2 2" xfId="24870"/>
    <cellStyle name="SAPBEXHLevel2 2 2 2 2 4 3" xfId="21120"/>
    <cellStyle name="SAPBEXHLevel2 2 2 2 2 5" xfId="8483"/>
    <cellStyle name="SAPBEXHLevel2 2 2 2 2 5 2" xfId="15690"/>
    <cellStyle name="SAPBEXHLevel2 2 2 2 2 5 2 2" xfId="25944"/>
    <cellStyle name="SAPBEXHLevel2 2 2 2 2 5 3" xfId="22437"/>
    <cellStyle name="SAPBEXHLevel2 2 2 2 2 6" xfId="6072"/>
    <cellStyle name="SAPBEXHLevel2 2 2 2 2 6 2" xfId="13321"/>
    <cellStyle name="SAPBEXHLevel2 2 2 2 2 6 2 2" xfId="24830"/>
    <cellStyle name="SAPBEXHLevel2 2 2 2 2 6 3" xfId="21081"/>
    <cellStyle name="SAPBEXHLevel2 2 2 2 2 7" xfId="12654"/>
    <cellStyle name="SAPBEXHLevel2 2 2 2 2 7 2" xfId="24446"/>
    <cellStyle name="SAPBEXHLevel2 2 2 2 2 8" xfId="19129"/>
    <cellStyle name="SAPBEXHLevel2 2 2 2 3" xfId="3089"/>
    <cellStyle name="SAPBEXHLevel2 2 2 2 3 2" xfId="9855"/>
    <cellStyle name="SAPBEXHLevel2 2 2 2 3 2 2" xfId="16470"/>
    <cellStyle name="SAPBEXHLevel2 2 2 2 3 2 2 2" xfId="26549"/>
    <cellStyle name="SAPBEXHLevel2 2 2 2 3 2 3" xfId="23007"/>
    <cellStyle name="SAPBEXHLevel2 2 2 2 3 3" xfId="11792"/>
    <cellStyle name="SAPBEXHLevel2 2 2 2 3 3 2" xfId="18117"/>
    <cellStyle name="SAPBEXHLevel2 2 2 2 3 3 2 2" xfId="27563"/>
    <cellStyle name="SAPBEXHLevel2 2 2 2 3 3 3" xfId="23981"/>
    <cellStyle name="SAPBEXHLevel2 2 2 2 3 4" xfId="7676"/>
    <cellStyle name="SAPBEXHLevel2 2 2 2 3 4 2" xfId="21756"/>
    <cellStyle name="SAPBEXHLevel2 2 2 2 3 5" xfId="14840"/>
    <cellStyle name="SAPBEXHLevel2 2 2 2 3 5 2" xfId="25483"/>
    <cellStyle name="SAPBEXHLevel2 2 2 2 3 6" xfId="19687"/>
    <cellStyle name="SAPBEXHLevel2 2 2 2 4" xfId="3594"/>
    <cellStyle name="SAPBEXHLevel2 2 2 2 4 2" xfId="10349"/>
    <cellStyle name="SAPBEXHLevel2 2 2 2 4 2 2" xfId="16813"/>
    <cellStyle name="SAPBEXHLevel2 2 2 2 4 2 2 2" xfId="26823"/>
    <cellStyle name="SAPBEXHLevel2 2 2 2 4 2 3" xfId="23275"/>
    <cellStyle name="SAPBEXHLevel2 2 2 2 4 3" xfId="12279"/>
    <cellStyle name="SAPBEXHLevel2 2 2 2 4 3 2" xfId="18602"/>
    <cellStyle name="SAPBEXHLevel2 2 2 2 4 3 2 2" xfId="27833"/>
    <cellStyle name="SAPBEXHLevel2 2 2 2 4 3 3" xfId="24245"/>
    <cellStyle name="SAPBEXHLevel2 2 2 2 4 4" xfId="8170"/>
    <cellStyle name="SAPBEXHLevel2 2 2 2 4 4 2" xfId="22167"/>
    <cellStyle name="SAPBEXHLevel2 2 2 2 4 5" xfId="15326"/>
    <cellStyle name="SAPBEXHLevel2 2 2 2 4 5 2" xfId="25753"/>
    <cellStyle name="SAPBEXHLevel2 2 2 2 4 6" xfId="19951"/>
    <cellStyle name="SAPBEXHLevel2 2 2 2 5" xfId="4169"/>
    <cellStyle name="SAPBEXHLevel2 2 2 2 5 2" xfId="20248"/>
    <cellStyle name="SAPBEXHLevel2 2 2 2 6" xfId="19242"/>
    <cellStyle name="SAPBEXHLevel2 2 2 2 7" xfId="28347"/>
    <cellStyle name="SAPBEXHLevel2 2 2 20" xfId="39539"/>
    <cellStyle name="SAPBEXHLevel2 2 2 21" xfId="39664"/>
    <cellStyle name="SAPBEXHLevel2 2 2 22" xfId="39786"/>
    <cellStyle name="SAPBEXHLevel2 2 2 23" xfId="39905"/>
    <cellStyle name="SAPBEXHLevel2 2 2 24" xfId="40018"/>
    <cellStyle name="SAPBEXHLevel2 2 2 25" xfId="40125"/>
    <cellStyle name="SAPBEXHLevel2 2 2 26" xfId="40214"/>
    <cellStyle name="SAPBEXHLevel2 2 2 27" xfId="40309"/>
    <cellStyle name="SAPBEXHLevel2 2 2 28" xfId="40390"/>
    <cellStyle name="SAPBEXHLevel2 2 2 29" xfId="40451"/>
    <cellStyle name="SAPBEXHLevel2 2 2 3" xfId="2131"/>
    <cellStyle name="SAPBEXHLevel2 2 2 3 2" xfId="2875"/>
    <cellStyle name="SAPBEXHLevel2 2 2 3 2 2" xfId="7462"/>
    <cellStyle name="SAPBEXHLevel2 2 2 3 2 2 2" xfId="14629"/>
    <cellStyle name="SAPBEXHLevel2 2 2 3 2 2 2 2" xfId="25340"/>
    <cellStyle name="SAPBEXHLevel2 2 2 3 2 2 3" xfId="21599"/>
    <cellStyle name="SAPBEXHLevel2 2 2 3 2 3" xfId="9642"/>
    <cellStyle name="SAPBEXHLevel2 2 2 3 2 3 2" xfId="16290"/>
    <cellStyle name="SAPBEXHLevel2 2 2 3 2 3 2 2" xfId="26404"/>
    <cellStyle name="SAPBEXHLevel2 2 2 3 2 3 3" xfId="22872"/>
    <cellStyle name="SAPBEXHLevel2 2 2 3 2 4" xfId="11594"/>
    <cellStyle name="SAPBEXHLevel2 2 2 3 2 4 2" xfId="17921"/>
    <cellStyle name="SAPBEXHLevel2 2 2 3 2 4 2 2" xfId="27420"/>
    <cellStyle name="SAPBEXHLevel2 2 2 3 2 4 3" xfId="23848"/>
    <cellStyle name="SAPBEXHLevel2 2 2 3 2 5" xfId="5210"/>
    <cellStyle name="SAPBEXHLevel2 2 2 3 2 5 2" xfId="20737"/>
    <cellStyle name="SAPBEXHLevel2 2 2 3 2 6" xfId="12782"/>
    <cellStyle name="SAPBEXHLevel2 2 2 3 2 6 2" xfId="24549"/>
    <cellStyle name="SAPBEXHLevel2 2 2 3 2 7" xfId="19554"/>
    <cellStyle name="SAPBEXHLevel2 2 2 3 3" xfId="2717"/>
    <cellStyle name="SAPBEXHLevel2 2 2 3 3 2" xfId="9497"/>
    <cellStyle name="SAPBEXHLevel2 2 2 3 3 2 2" xfId="16148"/>
    <cellStyle name="SAPBEXHLevel2 2 2 3 3 2 2 2" xfId="26286"/>
    <cellStyle name="SAPBEXHLevel2 2 2 3 3 2 3" xfId="22762"/>
    <cellStyle name="SAPBEXHLevel2 2 2 3 3 3" xfId="11457"/>
    <cellStyle name="SAPBEXHLevel2 2 2 3 3 3 2" xfId="17785"/>
    <cellStyle name="SAPBEXHLevel2 2 2 3 3 3 2 2" xfId="27305"/>
    <cellStyle name="SAPBEXHLevel2 2 2 3 3 3 3" xfId="23741"/>
    <cellStyle name="SAPBEXHLevel2 2 2 3 3 4" xfId="7316"/>
    <cellStyle name="SAPBEXHLevel2 2 2 3 3 4 2" xfId="21475"/>
    <cellStyle name="SAPBEXHLevel2 2 2 3 3 5" xfId="14489"/>
    <cellStyle name="SAPBEXHLevel2 2 2 3 3 5 2" xfId="25224"/>
    <cellStyle name="SAPBEXHLevel2 2 2 3 3 6" xfId="19446"/>
    <cellStyle name="SAPBEXHLevel2 2 2 3 4" xfId="6730"/>
    <cellStyle name="SAPBEXHLevel2 2 2 3 4 2" xfId="13906"/>
    <cellStyle name="SAPBEXHLevel2 2 2 3 4 2 2" xfId="24999"/>
    <cellStyle name="SAPBEXHLevel2 2 2 3 4 3" xfId="21244"/>
    <cellStyle name="SAPBEXHLevel2 2 2 3 5" xfId="8913"/>
    <cellStyle name="SAPBEXHLevel2 2 2 3 5 2" xfId="15850"/>
    <cellStyle name="SAPBEXHLevel2 2 2 3 5 2 2" xfId="26059"/>
    <cellStyle name="SAPBEXHLevel2 2 2 3 5 3" xfId="22546"/>
    <cellStyle name="SAPBEXHLevel2 2 2 3 6" xfId="11014"/>
    <cellStyle name="SAPBEXHLevel2 2 2 3 6 2" xfId="17344"/>
    <cellStyle name="SAPBEXHLevel2 2 2 3 6 2 2" xfId="27082"/>
    <cellStyle name="SAPBEXHLevel2 2 2 3 6 3" xfId="23529"/>
    <cellStyle name="SAPBEXHLevel2 2 2 3 7" xfId="4417"/>
    <cellStyle name="SAPBEXHLevel2 2 2 3 7 2" xfId="20461"/>
    <cellStyle name="SAPBEXHLevel2 2 2 3 8" xfId="5282"/>
    <cellStyle name="SAPBEXHLevel2 2 2 3 8 2" xfId="20793"/>
    <cellStyle name="SAPBEXHLevel2 2 2 30" xfId="40493"/>
    <cellStyle name="SAPBEXHLevel2 2 2 4" xfId="2683"/>
    <cellStyle name="SAPBEXHLevel2 2 2 4 2" xfId="9463"/>
    <cellStyle name="SAPBEXHLevel2 2 2 4 2 2" xfId="16114"/>
    <cellStyle name="SAPBEXHLevel2 2 2 4 2 2 2" xfId="26253"/>
    <cellStyle name="SAPBEXHLevel2 2 2 4 2 3" xfId="22729"/>
    <cellStyle name="SAPBEXHLevel2 2 2 4 3" xfId="11423"/>
    <cellStyle name="SAPBEXHLevel2 2 2 4 3 2" xfId="17751"/>
    <cellStyle name="SAPBEXHLevel2 2 2 4 3 2 2" xfId="27272"/>
    <cellStyle name="SAPBEXHLevel2 2 2 4 3 3" xfId="23708"/>
    <cellStyle name="SAPBEXHLevel2 2 2 4 4" xfId="7282"/>
    <cellStyle name="SAPBEXHLevel2 2 2 4 4 2" xfId="21441"/>
    <cellStyle name="SAPBEXHLevel2 2 2 4 5" xfId="14455"/>
    <cellStyle name="SAPBEXHLevel2 2 2 4 5 2" xfId="25191"/>
    <cellStyle name="SAPBEXHLevel2 2 2 4 6" xfId="19413"/>
    <cellStyle name="SAPBEXHLevel2 2 2 5" xfId="28141"/>
    <cellStyle name="SAPBEXHLevel2 2 2 6" xfId="37569"/>
    <cellStyle name="SAPBEXHLevel2 2 2 7" xfId="37697"/>
    <cellStyle name="SAPBEXHLevel2 2 2 8" xfId="37837"/>
    <cellStyle name="SAPBEXHLevel2 2 2 9" xfId="37985"/>
    <cellStyle name="SAPBEXHLevel2 2 20" xfId="38341"/>
    <cellStyle name="SAPBEXHLevel2 2 21" xfId="38483"/>
    <cellStyle name="SAPBEXHLevel2 2 22" xfId="38625"/>
    <cellStyle name="SAPBEXHLevel2 2 23" xfId="38769"/>
    <cellStyle name="SAPBEXHLevel2 2 24" xfId="38912"/>
    <cellStyle name="SAPBEXHLevel2 2 25" xfId="39056"/>
    <cellStyle name="SAPBEXHLevel2 2 26" xfId="39384"/>
    <cellStyle name="SAPBEXHLevel2 2 27" xfId="39330"/>
    <cellStyle name="SAPBEXHLevel2 2 28" xfId="39649"/>
    <cellStyle name="SAPBEXHLevel2 2 29" xfId="39771"/>
    <cellStyle name="SAPBEXHLevel2 2 3" xfId="1051"/>
    <cellStyle name="SAPBEXHLevel2 2 3 10" xfId="37880"/>
    <cellStyle name="SAPBEXHLevel2 2 3 11" xfId="38024"/>
    <cellStyle name="SAPBEXHLevel2 2 3 12" xfId="38167"/>
    <cellStyle name="SAPBEXHLevel2 2 3 13" xfId="38308"/>
    <cellStyle name="SAPBEXHLevel2 2 3 14" xfId="38450"/>
    <cellStyle name="SAPBEXHLevel2 2 3 15" xfId="38593"/>
    <cellStyle name="SAPBEXHLevel2 2 3 16" xfId="38736"/>
    <cellStyle name="SAPBEXHLevel2 2 3 17" xfId="38879"/>
    <cellStyle name="SAPBEXHLevel2 2 3 18" xfId="39023"/>
    <cellStyle name="SAPBEXHLevel2 2 3 19" xfId="39164"/>
    <cellStyle name="SAPBEXHLevel2 2 3 2" xfId="1691"/>
    <cellStyle name="SAPBEXHLevel2 2 3 2 2" xfId="1399"/>
    <cellStyle name="SAPBEXHLevel2 2 3 2 2 2" xfId="3326"/>
    <cellStyle name="SAPBEXHLevel2 2 3 2 2 2 2" xfId="10081"/>
    <cellStyle name="SAPBEXHLevel2 2 3 2 2 2 2 2" xfId="16622"/>
    <cellStyle name="SAPBEXHLevel2 2 3 2 2 2 2 2 2" xfId="26662"/>
    <cellStyle name="SAPBEXHLevel2 2 3 2 2 2 2 3" xfId="23120"/>
    <cellStyle name="SAPBEXHLevel2 2 3 2 2 2 3" xfId="12011"/>
    <cellStyle name="SAPBEXHLevel2 2 3 2 2 2 3 2" xfId="18336"/>
    <cellStyle name="SAPBEXHLevel2 2 3 2 2 2 3 2 2" xfId="27674"/>
    <cellStyle name="SAPBEXHLevel2 2 3 2 2 2 3 3" xfId="24092"/>
    <cellStyle name="SAPBEXHLevel2 2 3 2 2 2 4" xfId="7902"/>
    <cellStyle name="SAPBEXHLevel2 2 3 2 2 2 4 2" xfId="21906"/>
    <cellStyle name="SAPBEXHLevel2 2 3 2 2 2 5" xfId="15060"/>
    <cellStyle name="SAPBEXHLevel2 2 3 2 2 2 5 2" xfId="25594"/>
    <cellStyle name="SAPBEXHLevel2 2 3 2 2 2 6" xfId="19798"/>
    <cellStyle name="SAPBEXHLevel2 2 3 2 2 3" xfId="3799"/>
    <cellStyle name="SAPBEXHLevel2 2 3 2 2 3 2" xfId="10554"/>
    <cellStyle name="SAPBEXHLevel2 2 3 2 2 3 2 2" xfId="16945"/>
    <cellStyle name="SAPBEXHLevel2 2 3 2 2 3 2 2 2" xfId="26934"/>
    <cellStyle name="SAPBEXHLevel2 2 3 2 2 3 2 3" xfId="23386"/>
    <cellStyle name="SAPBEXHLevel2 2 3 2 2 3 3" xfId="12484"/>
    <cellStyle name="SAPBEXHLevel2 2 3 2 2 3 3 2" xfId="18807"/>
    <cellStyle name="SAPBEXHLevel2 2 3 2 2 3 3 2 2" xfId="27944"/>
    <cellStyle name="SAPBEXHLevel2 2 3 2 2 3 3 3" xfId="24356"/>
    <cellStyle name="SAPBEXHLevel2 2 3 2 2 3 4" xfId="8348"/>
    <cellStyle name="SAPBEXHLevel2 2 3 2 2 3 4 2" xfId="22342"/>
    <cellStyle name="SAPBEXHLevel2 2 3 2 2 3 5" xfId="15531"/>
    <cellStyle name="SAPBEXHLevel2 2 3 2 2 3 5 2" xfId="25864"/>
    <cellStyle name="SAPBEXHLevel2 2 3 2 2 3 6" xfId="20062"/>
    <cellStyle name="SAPBEXHLevel2 2 3 2 2 4" xfId="6183"/>
    <cellStyle name="SAPBEXHLevel2 2 3 2 2 4 2" xfId="13421"/>
    <cellStyle name="SAPBEXHLevel2 2 3 2 2 4 2 2" xfId="24859"/>
    <cellStyle name="SAPBEXHLevel2 2 3 2 2 4 3" xfId="21109"/>
    <cellStyle name="SAPBEXHLevel2 2 3 2 2 5" xfId="8455"/>
    <cellStyle name="SAPBEXHLevel2 2 3 2 2 5 2" xfId="15677"/>
    <cellStyle name="SAPBEXHLevel2 2 3 2 2 5 2 2" xfId="25933"/>
    <cellStyle name="SAPBEXHLevel2 2 3 2 2 5 3" xfId="22426"/>
    <cellStyle name="SAPBEXHLevel2 2 3 2 2 6" xfId="5626"/>
    <cellStyle name="SAPBEXHLevel2 2 3 2 2 6 2" xfId="12971"/>
    <cellStyle name="SAPBEXHLevel2 2 3 2 2 6 2 2" xfId="24664"/>
    <cellStyle name="SAPBEXHLevel2 2 3 2 2 6 3" xfId="20915"/>
    <cellStyle name="SAPBEXHLevel2 2 3 2 2 7" xfId="12641"/>
    <cellStyle name="SAPBEXHLevel2 2 3 2 2 7 2" xfId="24435"/>
    <cellStyle name="SAPBEXHLevel2 2 3 2 2 8" xfId="19118"/>
    <cellStyle name="SAPBEXHLevel2 2 3 2 3" xfId="3063"/>
    <cellStyle name="SAPBEXHLevel2 2 3 2 3 2" xfId="9829"/>
    <cellStyle name="SAPBEXHLevel2 2 3 2 3 2 2" xfId="16446"/>
    <cellStyle name="SAPBEXHLevel2 2 3 2 3 2 2 2" xfId="26525"/>
    <cellStyle name="SAPBEXHLevel2 2 3 2 3 2 3" xfId="22983"/>
    <cellStyle name="SAPBEXHLevel2 2 3 2 3 3" xfId="11766"/>
    <cellStyle name="SAPBEXHLevel2 2 3 2 3 3 2" xfId="18091"/>
    <cellStyle name="SAPBEXHLevel2 2 3 2 3 3 2 2" xfId="27539"/>
    <cellStyle name="SAPBEXHLevel2 2 3 2 3 3 3" xfId="23957"/>
    <cellStyle name="SAPBEXHLevel2 2 3 2 3 4" xfId="7650"/>
    <cellStyle name="SAPBEXHLevel2 2 3 2 3 4 2" xfId="21732"/>
    <cellStyle name="SAPBEXHLevel2 2 3 2 3 5" xfId="14814"/>
    <cellStyle name="SAPBEXHLevel2 2 3 2 3 5 2" xfId="25459"/>
    <cellStyle name="SAPBEXHLevel2 2 3 2 3 6" xfId="19663"/>
    <cellStyle name="SAPBEXHLevel2 2 3 2 4" xfId="3568"/>
    <cellStyle name="SAPBEXHLevel2 2 3 2 4 2" xfId="10323"/>
    <cellStyle name="SAPBEXHLevel2 2 3 2 4 2 2" xfId="16789"/>
    <cellStyle name="SAPBEXHLevel2 2 3 2 4 2 2 2" xfId="26799"/>
    <cellStyle name="SAPBEXHLevel2 2 3 2 4 2 3" xfId="23251"/>
    <cellStyle name="SAPBEXHLevel2 2 3 2 4 3" xfId="12253"/>
    <cellStyle name="SAPBEXHLevel2 2 3 2 4 3 2" xfId="18576"/>
    <cellStyle name="SAPBEXHLevel2 2 3 2 4 3 2 2" xfId="27809"/>
    <cellStyle name="SAPBEXHLevel2 2 3 2 4 3 3" xfId="24221"/>
    <cellStyle name="SAPBEXHLevel2 2 3 2 4 4" xfId="8144"/>
    <cellStyle name="SAPBEXHLevel2 2 3 2 4 4 2" xfId="22141"/>
    <cellStyle name="SAPBEXHLevel2 2 3 2 4 5" xfId="15300"/>
    <cellStyle name="SAPBEXHLevel2 2 3 2 4 5 2" xfId="25729"/>
    <cellStyle name="SAPBEXHLevel2 2 3 2 4 6" xfId="19927"/>
    <cellStyle name="SAPBEXHLevel2 2 3 2 5" xfId="3998"/>
    <cellStyle name="SAPBEXHLevel2 2 3 2 5 2" xfId="20159"/>
    <cellStyle name="SAPBEXHLevel2 2 3 2 6" xfId="19218"/>
    <cellStyle name="SAPBEXHLevel2 2 3 2 7" xfId="28323"/>
    <cellStyle name="SAPBEXHLevel2 2 3 20" xfId="39298"/>
    <cellStyle name="SAPBEXHLevel2 2 3 21" xfId="39439"/>
    <cellStyle name="SAPBEXHLevel2 2 3 22" xfId="39573"/>
    <cellStyle name="SAPBEXHLevel2 2 3 23" xfId="39701"/>
    <cellStyle name="SAPBEXHLevel2 2 3 24" xfId="39819"/>
    <cellStyle name="SAPBEXHLevel2 2 3 25" xfId="39937"/>
    <cellStyle name="SAPBEXHLevel2 2 3 26" xfId="40050"/>
    <cellStyle name="SAPBEXHLevel2 2 3 27" xfId="40152"/>
    <cellStyle name="SAPBEXHLevel2 2 3 28" xfId="40250"/>
    <cellStyle name="SAPBEXHLevel2 2 3 29" xfId="40342"/>
    <cellStyle name="SAPBEXHLevel2 2 3 3" xfId="2310"/>
    <cellStyle name="SAPBEXHLevel2 2 3 3 2" xfId="5348"/>
    <cellStyle name="SAPBEXHLevel2 2 3 3 2 2" xfId="12873"/>
    <cellStyle name="SAPBEXHLevel2 2 3 3 2 2 2" xfId="24613"/>
    <cellStyle name="SAPBEXHLevel2 2 3 3 2 3" xfId="20830"/>
    <cellStyle name="SAPBEXHLevel2 2 3 3 3" xfId="6909"/>
    <cellStyle name="SAPBEXHLevel2 2 3 3 3 2" xfId="14083"/>
    <cellStyle name="SAPBEXHLevel2 2 3 3 3 2 2" xfId="25062"/>
    <cellStyle name="SAPBEXHLevel2 2 3 3 3 3" xfId="21304"/>
    <cellStyle name="SAPBEXHLevel2 2 3 3 4" xfId="9092"/>
    <cellStyle name="SAPBEXHLevel2 2 3 3 4 2" xfId="15942"/>
    <cellStyle name="SAPBEXHLevel2 2 3 3 4 2 2" xfId="26124"/>
    <cellStyle name="SAPBEXHLevel2 2 3 3 4 3" xfId="22608"/>
    <cellStyle name="SAPBEXHLevel2 2 3 3 5" xfId="11120"/>
    <cellStyle name="SAPBEXHLevel2 2 3 3 5 2" xfId="17449"/>
    <cellStyle name="SAPBEXHLevel2 2 3 3 5 2 2" xfId="27144"/>
    <cellStyle name="SAPBEXHLevel2 2 3 3 5 3" xfId="23588"/>
    <cellStyle name="SAPBEXHLevel2 2 3 3 6" xfId="4391"/>
    <cellStyle name="SAPBEXHLevel2 2 3 3 6 2" xfId="20435"/>
    <cellStyle name="SAPBEXHLevel2 2 3 3 7" xfId="5283"/>
    <cellStyle name="SAPBEXHLevel2 2 3 3 7 2" xfId="20794"/>
    <cellStyle name="SAPBEXHLevel2 2 3 30" xfId="40415"/>
    <cellStyle name="SAPBEXHLevel2 2 3 31" xfId="40472"/>
    <cellStyle name="SAPBEXHLevel2 2 3 4" xfId="2787"/>
    <cellStyle name="SAPBEXHLevel2 2 3 4 2" xfId="9559"/>
    <cellStyle name="SAPBEXHLevel2 2 3 4 2 2" xfId="16210"/>
    <cellStyle name="SAPBEXHLevel2 2 3 4 2 2 2" xfId="26336"/>
    <cellStyle name="SAPBEXHLevel2 2 3 4 2 3" xfId="22811"/>
    <cellStyle name="SAPBEXHLevel2 2 3 4 3" xfId="11514"/>
    <cellStyle name="SAPBEXHLevel2 2 3 4 3 2" xfId="17841"/>
    <cellStyle name="SAPBEXHLevel2 2 3 4 3 2 2" xfId="27352"/>
    <cellStyle name="SAPBEXHLevel2 2 3 4 3 3" xfId="23787"/>
    <cellStyle name="SAPBEXHLevel2 2 3 4 4" xfId="7378"/>
    <cellStyle name="SAPBEXHLevel2 2 3 4 4 2" xfId="21531"/>
    <cellStyle name="SAPBEXHLevel2 2 3 4 5" xfId="14546"/>
    <cellStyle name="SAPBEXHLevel2 2 3 4 5 2" xfId="25272"/>
    <cellStyle name="SAPBEXHLevel2 2 3 4 6" xfId="19493"/>
    <cellStyle name="SAPBEXHLevel2 2 3 5" xfId="2920"/>
    <cellStyle name="SAPBEXHLevel2 2 3 5 2" xfId="9687"/>
    <cellStyle name="SAPBEXHLevel2 2 3 5 2 2" xfId="16333"/>
    <cellStyle name="SAPBEXHLevel2 2 3 5 2 2 2" xfId="26441"/>
    <cellStyle name="SAPBEXHLevel2 2 3 5 2 3" xfId="22907"/>
    <cellStyle name="SAPBEXHLevel2 2 3 5 3" xfId="11637"/>
    <cellStyle name="SAPBEXHLevel2 2 3 5 3 2" xfId="17964"/>
    <cellStyle name="SAPBEXHLevel2 2 3 5 3 2 2" xfId="27457"/>
    <cellStyle name="SAPBEXHLevel2 2 3 5 3 3" xfId="23883"/>
    <cellStyle name="SAPBEXHLevel2 2 3 5 4" xfId="7507"/>
    <cellStyle name="SAPBEXHLevel2 2 3 5 4 2" xfId="21639"/>
    <cellStyle name="SAPBEXHLevel2 2 3 5 5" xfId="14674"/>
    <cellStyle name="SAPBEXHLevel2 2 3 5 5 2" xfId="25377"/>
    <cellStyle name="SAPBEXHLevel2 2 3 5 6" xfId="19589"/>
    <cellStyle name="SAPBEXHLevel2 2 3 6" xfId="28188"/>
    <cellStyle name="SAPBEXHLevel2 2 3 7" xfId="37466"/>
    <cellStyle name="SAPBEXHLevel2 2 3 8" xfId="36964"/>
    <cellStyle name="SAPBEXHLevel2 2 3 9" xfId="37741"/>
    <cellStyle name="SAPBEXHLevel2 2 30" xfId="39002"/>
    <cellStyle name="SAPBEXHLevel2 2 31" xfId="39607"/>
    <cellStyle name="SAPBEXHLevel2 2 32" xfId="40296"/>
    <cellStyle name="SAPBEXHLevel2 2 33" xfId="40142"/>
    <cellStyle name="SAPBEXHLevel2 2 34" xfId="40440"/>
    <cellStyle name="SAPBEXHLevel2 2 4" xfId="1102"/>
    <cellStyle name="SAPBEXHLevel2 2 4 10" xfId="36990"/>
    <cellStyle name="SAPBEXHLevel2 2 4 11" xfId="37630"/>
    <cellStyle name="SAPBEXHLevel2 2 4 12" xfId="37783"/>
    <cellStyle name="SAPBEXHLevel2 2 4 13" xfId="37329"/>
    <cellStyle name="SAPBEXHLevel2 2 4 14" xfId="37865"/>
    <cellStyle name="SAPBEXHLevel2 2 4 15" xfId="38015"/>
    <cellStyle name="SAPBEXHLevel2 2 4 16" xfId="38054"/>
    <cellStyle name="SAPBEXHLevel2 2 4 17" xfId="38196"/>
    <cellStyle name="SAPBEXHLevel2 2 4 18" xfId="38338"/>
    <cellStyle name="SAPBEXHLevel2 2 4 19" xfId="38480"/>
    <cellStyle name="SAPBEXHLevel2 2 4 2" xfId="1723"/>
    <cellStyle name="SAPBEXHLevel2 2 4 2 2" xfId="888"/>
    <cellStyle name="SAPBEXHLevel2 2 4 2 2 2" xfId="3357"/>
    <cellStyle name="SAPBEXHLevel2 2 4 2 2 2 2" xfId="10112"/>
    <cellStyle name="SAPBEXHLevel2 2 4 2 2 2 2 2" xfId="16651"/>
    <cellStyle name="SAPBEXHLevel2 2 4 2 2 2 2 2 2" xfId="26691"/>
    <cellStyle name="SAPBEXHLevel2 2 4 2 2 2 2 3" xfId="23149"/>
    <cellStyle name="SAPBEXHLevel2 2 4 2 2 2 3" xfId="12042"/>
    <cellStyle name="SAPBEXHLevel2 2 4 2 2 2 3 2" xfId="18367"/>
    <cellStyle name="SAPBEXHLevel2 2 4 2 2 2 3 2 2" xfId="27703"/>
    <cellStyle name="SAPBEXHLevel2 2 4 2 2 2 3 3" xfId="24121"/>
    <cellStyle name="SAPBEXHLevel2 2 4 2 2 2 4" xfId="7933"/>
    <cellStyle name="SAPBEXHLevel2 2 4 2 2 2 4 2" xfId="21937"/>
    <cellStyle name="SAPBEXHLevel2 2 4 2 2 2 5" xfId="15091"/>
    <cellStyle name="SAPBEXHLevel2 2 4 2 2 2 5 2" xfId="25623"/>
    <cellStyle name="SAPBEXHLevel2 2 4 2 2 2 6" xfId="19827"/>
    <cellStyle name="SAPBEXHLevel2 2 4 2 2 3" xfId="3830"/>
    <cellStyle name="SAPBEXHLevel2 2 4 2 2 3 2" xfId="10585"/>
    <cellStyle name="SAPBEXHLevel2 2 4 2 2 3 2 2" xfId="16974"/>
    <cellStyle name="SAPBEXHLevel2 2 4 2 2 3 2 2 2" xfId="26963"/>
    <cellStyle name="SAPBEXHLevel2 2 4 2 2 3 2 3" xfId="23415"/>
    <cellStyle name="SAPBEXHLevel2 2 4 2 2 3 3" xfId="12515"/>
    <cellStyle name="SAPBEXHLevel2 2 4 2 2 3 3 2" xfId="18838"/>
    <cellStyle name="SAPBEXHLevel2 2 4 2 2 3 3 2 2" xfId="27973"/>
    <cellStyle name="SAPBEXHLevel2 2 4 2 2 3 3 3" xfId="24385"/>
    <cellStyle name="SAPBEXHLevel2 2 4 2 2 3 4" xfId="8379"/>
    <cellStyle name="SAPBEXHLevel2 2 4 2 2 3 4 2" xfId="22373"/>
    <cellStyle name="SAPBEXHLevel2 2 4 2 2 3 5" xfId="15562"/>
    <cellStyle name="SAPBEXHLevel2 2 4 2 2 3 5 2" xfId="25893"/>
    <cellStyle name="SAPBEXHLevel2 2 4 2 2 3 6" xfId="20091"/>
    <cellStyle name="SAPBEXHLevel2 2 4 2 2 4" xfId="5931"/>
    <cellStyle name="SAPBEXHLevel2 2 4 2 2 4 2" xfId="13192"/>
    <cellStyle name="SAPBEXHLevel2 2 4 2 2 4 2 2" xfId="24770"/>
    <cellStyle name="SAPBEXHLevel2 2 4 2 2 4 3" xfId="21021"/>
    <cellStyle name="SAPBEXHLevel2 2 4 2 2 5" xfId="6253"/>
    <cellStyle name="SAPBEXHLevel2 2 4 2 2 5 2" xfId="13487"/>
    <cellStyle name="SAPBEXHLevel2 2 4 2 2 5 2 2" xfId="24890"/>
    <cellStyle name="SAPBEXHLevel2 2 4 2 2 5 3" xfId="21140"/>
    <cellStyle name="SAPBEXHLevel2 2 4 2 2 6" xfId="5855"/>
    <cellStyle name="SAPBEXHLevel2 2 4 2 2 6 2" xfId="13123"/>
    <cellStyle name="SAPBEXHLevel2 2 4 2 2 6 2 2" xfId="24730"/>
    <cellStyle name="SAPBEXHLevel2 2 4 2 2 6 3" xfId="20981"/>
    <cellStyle name="SAPBEXHLevel2 2 4 2 2 7" xfId="4251"/>
    <cellStyle name="SAPBEXHLevel2 2 4 2 2 7 2" xfId="20312"/>
    <cellStyle name="SAPBEXHLevel2 2 4 2 2 8" xfId="19052"/>
    <cellStyle name="SAPBEXHLevel2 2 4 2 3" xfId="3094"/>
    <cellStyle name="SAPBEXHLevel2 2 4 2 3 2" xfId="9860"/>
    <cellStyle name="SAPBEXHLevel2 2 4 2 3 2 2" xfId="16475"/>
    <cellStyle name="SAPBEXHLevel2 2 4 2 3 2 2 2" xfId="26554"/>
    <cellStyle name="SAPBEXHLevel2 2 4 2 3 2 3" xfId="23012"/>
    <cellStyle name="SAPBEXHLevel2 2 4 2 3 3" xfId="11797"/>
    <cellStyle name="SAPBEXHLevel2 2 4 2 3 3 2" xfId="18122"/>
    <cellStyle name="SAPBEXHLevel2 2 4 2 3 3 2 2" xfId="27568"/>
    <cellStyle name="SAPBEXHLevel2 2 4 2 3 3 3" xfId="23986"/>
    <cellStyle name="SAPBEXHLevel2 2 4 2 3 4" xfId="7681"/>
    <cellStyle name="SAPBEXHLevel2 2 4 2 3 4 2" xfId="21761"/>
    <cellStyle name="SAPBEXHLevel2 2 4 2 3 5" xfId="14845"/>
    <cellStyle name="SAPBEXHLevel2 2 4 2 3 5 2" xfId="25488"/>
    <cellStyle name="SAPBEXHLevel2 2 4 2 3 6" xfId="19692"/>
    <cellStyle name="SAPBEXHLevel2 2 4 2 4" xfId="3599"/>
    <cellStyle name="SAPBEXHLevel2 2 4 2 4 2" xfId="10354"/>
    <cellStyle name="SAPBEXHLevel2 2 4 2 4 2 2" xfId="16818"/>
    <cellStyle name="SAPBEXHLevel2 2 4 2 4 2 2 2" xfId="26828"/>
    <cellStyle name="SAPBEXHLevel2 2 4 2 4 2 3" xfId="23280"/>
    <cellStyle name="SAPBEXHLevel2 2 4 2 4 3" xfId="12284"/>
    <cellStyle name="SAPBEXHLevel2 2 4 2 4 3 2" xfId="18607"/>
    <cellStyle name="SAPBEXHLevel2 2 4 2 4 3 2 2" xfId="27838"/>
    <cellStyle name="SAPBEXHLevel2 2 4 2 4 3 3" xfId="24250"/>
    <cellStyle name="SAPBEXHLevel2 2 4 2 4 4" xfId="8175"/>
    <cellStyle name="SAPBEXHLevel2 2 4 2 4 4 2" xfId="22172"/>
    <cellStyle name="SAPBEXHLevel2 2 4 2 4 5" xfId="15331"/>
    <cellStyle name="SAPBEXHLevel2 2 4 2 4 5 2" xfId="25758"/>
    <cellStyle name="SAPBEXHLevel2 2 4 2 4 6" xfId="19956"/>
    <cellStyle name="SAPBEXHLevel2 2 4 2 5" xfId="4267"/>
    <cellStyle name="SAPBEXHLevel2 2 4 2 5 2" xfId="20321"/>
    <cellStyle name="SAPBEXHLevel2 2 4 2 6" xfId="19247"/>
    <cellStyle name="SAPBEXHLevel2 2 4 2 7" xfId="28352"/>
    <cellStyle name="SAPBEXHLevel2 2 4 20" xfId="38622"/>
    <cellStyle name="SAPBEXHLevel2 2 4 21" xfId="38766"/>
    <cellStyle name="SAPBEXHLevel2 2 4 22" xfId="38909"/>
    <cellStyle name="SAPBEXHLevel2 2 4 23" xfId="39240"/>
    <cellStyle name="SAPBEXHLevel2 2 4 24" xfId="39005"/>
    <cellStyle name="SAPBEXHLevel2 2 4 25" xfId="39629"/>
    <cellStyle name="SAPBEXHLevel2 2 4 26" xfId="39750"/>
    <cellStyle name="SAPBEXHLevel2 2 4 27" xfId="40084"/>
    <cellStyle name="SAPBEXHLevel2 2 4 28" xfId="39975"/>
    <cellStyle name="SAPBEXHLevel2 2 4 29" xfId="38894"/>
    <cellStyle name="SAPBEXHLevel2 2 4 3" xfId="2254"/>
    <cellStyle name="SAPBEXHLevel2 2 4 3 2" xfId="5309"/>
    <cellStyle name="SAPBEXHLevel2 2 4 3 2 2" xfId="12854"/>
    <cellStyle name="SAPBEXHLevel2 2 4 3 2 2 2" xfId="24598"/>
    <cellStyle name="SAPBEXHLevel2 2 4 3 2 3" xfId="20806"/>
    <cellStyle name="SAPBEXHLevel2 2 4 3 3" xfId="6853"/>
    <cellStyle name="SAPBEXHLevel2 2 4 3 3 2" xfId="14027"/>
    <cellStyle name="SAPBEXHLevel2 2 4 3 3 2 2" xfId="25047"/>
    <cellStyle name="SAPBEXHLevel2 2 4 3 3 3" xfId="21289"/>
    <cellStyle name="SAPBEXHLevel2 2 4 3 4" xfId="9036"/>
    <cellStyle name="SAPBEXHLevel2 2 4 3 4 2" xfId="15923"/>
    <cellStyle name="SAPBEXHLevel2 2 4 3 4 2 2" xfId="26109"/>
    <cellStyle name="SAPBEXHLevel2 2 4 3 4 3" xfId="22593"/>
    <cellStyle name="SAPBEXHLevel2 2 4 3 5" xfId="11097"/>
    <cellStyle name="SAPBEXHLevel2 2 4 3 5 2" xfId="17426"/>
    <cellStyle name="SAPBEXHLevel2 2 4 3 5 2 2" xfId="27129"/>
    <cellStyle name="SAPBEXHLevel2 2 4 3 5 3" xfId="23573"/>
    <cellStyle name="SAPBEXHLevel2 2 4 3 6" xfId="4422"/>
    <cellStyle name="SAPBEXHLevel2 2 4 3 6 2" xfId="20466"/>
    <cellStyle name="SAPBEXHLevel2 2 4 3 7" xfId="5321"/>
    <cellStyle name="SAPBEXHLevel2 2 4 3 7 2" xfId="20815"/>
    <cellStyle name="SAPBEXHLevel2 2 4 30" xfId="39928"/>
    <cellStyle name="SAPBEXHLevel2 2 4 31" xfId="40072"/>
    <cellStyle name="SAPBEXHLevel2 2 4 4" xfId="2880"/>
    <cellStyle name="SAPBEXHLevel2 2 4 4 2" xfId="9647"/>
    <cellStyle name="SAPBEXHLevel2 2 4 4 2 2" xfId="16295"/>
    <cellStyle name="SAPBEXHLevel2 2 4 4 2 2 2" xfId="26409"/>
    <cellStyle name="SAPBEXHLevel2 2 4 4 2 3" xfId="22877"/>
    <cellStyle name="SAPBEXHLevel2 2 4 4 3" xfId="11599"/>
    <cellStyle name="SAPBEXHLevel2 2 4 4 3 2" xfId="17926"/>
    <cellStyle name="SAPBEXHLevel2 2 4 4 3 2 2" xfId="27425"/>
    <cellStyle name="SAPBEXHLevel2 2 4 4 3 3" xfId="23853"/>
    <cellStyle name="SAPBEXHLevel2 2 4 4 4" xfId="7467"/>
    <cellStyle name="SAPBEXHLevel2 2 4 4 4 2" xfId="21604"/>
    <cellStyle name="SAPBEXHLevel2 2 4 4 5" xfId="14634"/>
    <cellStyle name="SAPBEXHLevel2 2 4 4 5 2" xfId="25345"/>
    <cellStyle name="SAPBEXHLevel2 2 4 4 6" xfId="19559"/>
    <cellStyle name="SAPBEXHLevel2 2 4 5" xfId="2718"/>
    <cellStyle name="SAPBEXHLevel2 2 4 5 2" xfId="9498"/>
    <cellStyle name="SAPBEXHLevel2 2 4 5 2 2" xfId="16149"/>
    <cellStyle name="SAPBEXHLevel2 2 4 5 2 2 2" xfId="26287"/>
    <cellStyle name="SAPBEXHLevel2 2 4 5 2 3" xfId="22763"/>
    <cellStyle name="SAPBEXHLevel2 2 4 5 3" xfId="11458"/>
    <cellStyle name="SAPBEXHLevel2 2 4 5 3 2" xfId="17786"/>
    <cellStyle name="SAPBEXHLevel2 2 4 5 3 2 2" xfId="27306"/>
    <cellStyle name="SAPBEXHLevel2 2 4 5 3 3" xfId="23742"/>
    <cellStyle name="SAPBEXHLevel2 2 4 5 4" xfId="7317"/>
    <cellStyle name="SAPBEXHLevel2 2 4 5 4 2" xfId="21476"/>
    <cellStyle name="SAPBEXHLevel2 2 4 5 5" xfId="14490"/>
    <cellStyle name="SAPBEXHLevel2 2 4 5 5 2" xfId="25225"/>
    <cellStyle name="SAPBEXHLevel2 2 4 5 6" xfId="19447"/>
    <cellStyle name="SAPBEXHLevel2 2 4 6" xfId="28207"/>
    <cellStyle name="SAPBEXHLevel2 2 4 7" xfId="37363"/>
    <cellStyle name="SAPBEXHLevel2 2 4 8" xfId="37416"/>
    <cellStyle name="SAPBEXHLevel2 2 4 9" xfId="37405"/>
    <cellStyle name="SAPBEXHLevel2 2 5" xfId="1578"/>
    <cellStyle name="SAPBEXHLevel2 2 5 2" xfId="959"/>
    <cellStyle name="SAPBEXHLevel2 2 5 2 2" xfId="3263"/>
    <cellStyle name="SAPBEXHLevel2 2 5 2 2 2" xfId="10018"/>
    <cellStyle name="SAPBEXHLevel2 2 5 2 2 2 2" xfId="16571"/>
    <cellStyle name="SAPBEXHLevel2 2 5 2 2 2 2 2" xfId="26626"/>
    <cellStyle name="SAPBEXHLevel2 2 5 2 2 2 3" xfId="23084"/>
    <cellStyle name="SAPBEXHLevel2 2 5 2 2 3" xfId="11948"/>
    <cellStyle name="SAPBEXHLevel2 2 5 2 2 3 2" xfId="18273"/>
    <cellStyle name="SAPBEXHLevel2 2 5 2 2 3 2 2" xfId="27638"/>
    <cellStyle name="SAPBEXHLevel2 2 5 2 2 3 3" xfId="24056"/>
    <cellStyle name="SAPBEXHLevel2 2 5 2 2 4" xfId="7839"/>
    <cellStyle name="SAPBEXHLevel2 2 5 2 2 4 2" xfId="21843"/>
    <cellStyle name="SAPBEXHLevel2 2 5 2 2 5" xfId="14997"/>
    <cellStyle name="SAPBEXHLevel2 2 5 2 2 5 2" xfId="25558"/>
    <cellStyle name="SAPBEXHLevel2 2 5 2 2 6" xfId="19762"/>
    <cellStyle name="SAPBEXHLevel2 2 5 2 3" xfId="3736"/>
    <cellStyle name="SAPBEXHLevel2 2 5 2 3 2" xfId="10491"/>
    <cellStyle name="SAPBEXHLevel2 2 5 2 3 2 2" xfId="16894"/>
    <cellStyle name="SAPBEXHLevel2 2 5 2 3 2 2 2" xfId="26898"/>
    <cellStyle name="SAPBEXHLevel2 2 5 2 3 2 3" xfId="23350"/>
    <cellStyle name="SAPBEXHLevel2 2 5 2 3 3" xfId="12421"/>
    <cellStyle name="SAPBEXHLevel2 2 5 2 3 3 2" xfId="18744"/>
    <cellStyle name="SAPBEXHLevel2 2 5 2 3 3 2 2" xfId="27908"/>
    <cellStyle name="SAPBEXHLevel2 2 5 2 3 3 3" xfId="24320"/>
    <cellStyle name="SAPBEXHLevel2 2 5 2 3 4" xfId="8308"/>
    <cellStyle name="SAPBEXHLevel2 2 5 2 3 4 2" xfId="22304"/>
    <cellStyle name="SAPBEXHLevel2 2 5 2 3 5" xfId="15468"/>
    <cellStyle name="SAPBEXHLevel2 2 5 2 3 5 2" xfId="25828"/>
    <cellStyle name="SAPBEXHLevel2 2 5 2 3 6" xfId="20026"/>
    <cellStyle name="SAPBEXHLevel2 2 5 2 4" xfId="6000"/>
    <cellStyle name="SAPBEXHLevel2 2 5 2 4 2" xfId="13261"/>
    <cellStyle name="SAPBEXHLevel2 2 5 2 4 2 2" xfId="24803"/>
    <cellStyle name="SAPBEXHLevel2 2 5 2 4 3" xfId="21054"/>
    <cellStyle name="SAPBEXHLevel2 2 5 2 5" xfId="5823"/>
    <cellStyle name="SAPBEXHLevel2 2 5 2 5 2" xfId="13100"/>
    <cellStyle name="SAPBEXHLevel2 2 5 2 5 2 2" xfId="24723"/>
    <cellStyle name="SAPBEXHLevel2 2 5 2 5 3" xfId="20974"/>
    <cellStyle name="SAPBEXHLevel2 2 5 2 6" xfId="5912"/>
    <cellStyle name="SAPBEXHLevel2 2 5 2 6 2" xfId="13174"/>
    <cellStyle name="SAPBEXHLevel2 2 5 2 6 2 2" xfId="24758"/>
    <cellStyle name="SAPBEXHLevel2 2 5 2 6 3" xfId="21009"/>
    <cellStyle name="SAPBEXHLevel2 2 5 2 7" xfId="4149"/>
    <cellStyle name="SAPBEXHLevel2 2 5 2 7 2" xfId="20237"/>
    <cellStyle name="SAPBEXHLevel2 2 5 2 8" xfId="19085"/>
    <cellStyle name="SAPBEXHLevel2 2 5 3" xfId="3012"/>
    <cellStyle name="SAPBEXHLevel2 2 5 3 2" xfId="9778"/>
    <cellStyle name="SAPBEXHLevel2 2 5 3 2 2" xfId="16407"/>
    <cellStyle name="SAPBEXHLevel2 2 5 3 2 2 2" xfId="26499"/>
    <cellStyle name="SAPBEXHLevel2 2 5 3 2 3" xfId="22958"/>
    <cellStyle name="SAPBEXHLevel2 2 5 3 3" xfId="11715"/>
    <cellStyle name="SAPBEXHLevel2 2 5 3 3 2" xfId="18041"/>
    <cellStyle name="SAPBEXHLevel2 2 5 3 3 2 2" xfId="27514"/>
    <cellStyle name="SAPBEXHLevel2 2 5 3 3 3" xfId="23933"/>
    <cellStyle name="SAPBEXHLevel2 2 5 3 4" xfId="7599"/>
    <cellStyle name="SAPBEXHLevel2 2 5 3 4 2" xfId="21700"/>
    <cellStyle name="SAPBEXHLevel2 2 5 3 5" xfId="14764"/>
    <cellStyle name="SAPBEXHLevel2 2 5 3 5 2" xfId="25434"/>
    <cellStyle name="SAPBEXHLevel2 2 5 3 6" xfId="19639"/>
    <cellStyle name="SAPBEXHLevel2 2 5 4" xfId="3527"/>
    <cellStyle name="SAPBEXHLevel2 2 5 4 2" xfId="10282"/>
    <cellStyle name="SAPBEXHLevel2 2 5 4 2 2" xfId="16760"/>
    <cellStyle name="SAPBEXHLevel2 2 5 4 2 2 2" xfId="26776"/>
    <cellStyle name="SAPBEXHLevel2 2 5 4 2 3" xfId="23228"/>
    <cellStyle name="SAPBEXHLevel2 2 5 4 3" xfId="12212"/>
    <cellStyle name="SAPBEXHLevel2 2 5 4 3 2" xfId="18535"/>
    <cellStyle name="SAPBEXHLevel2 2 5 4 3 2 2" xfId="27786"/>
    <cellStyle name="SAPBEXHLevel2 2 5 4 3 3" xfId="24198"/>
    <cellStyle name="SAPBEXHLevel2 2 5 4 4" xfId="8103"/>
    <cellStyle name="SAPBEXHLevel2 2 5 4 4 2" xfId="22100"/>
    <cellStyle name="SAPBEXHLevel2 2 5 4 5" xfId="15259"/>
    <cellStyle name="SAPBEXHLevel2 2 5 4 5 2" xfId="25706"/>
    <cellStyle name="SAPBEXHLevel2 2 5 4 6" xfId="19904"/>
    <cellStyle name="SAPBEXHLevel2 2 5 5" xfId="5251"/>
    <cellStyle name="SAPBEXHLevel2 2 5 5 2" xfId="20770"/>
    <cellStyle name="SAPBEXHLevel2 2 5 6" xfId="19181"/>
    <cellStyle name="SAPBEXHLevel2 2 5 7" xfId="28272"/>
    <cellStyle name="SAPBEXHLevel2 2 6" xfId="2109"/>
    <cellStyle name="SAPBEXHLevel2 2 6 2" xfId="5191"/>
    <cellStyle name="SAPBEXHLevel2 2 6 2 2" xfId="12767"/>
    <cellStyle name="SAPBEXHLevel2 2 6 2 2 2" xfId="24539"/>
    <cellStyle name="SAPBEXHLevel2 2 6 2 3" xfId="20723"/>
    <cellStyle name="SAPBEXHLevel2 2 6 3" xfId="6708"/>
    <cellStyle name="SAPBEXHLevel2 2 6 3 2" xfId="13884"/>
    <cellStyle name="SAPBEXHLevel2 2 6 3 2 2" xfId="24989"/>
    <cellStyle name="SAPBEXHLevel2 2 6 3 3" xfId="21234"/>
    <cellStyle name="SAPBEXHLevel2 2 6 4" xfId="8891"/>
    <cellStyle name="SAPBEXHLevel2 2 6 4 2" xfId="15835"/>
    <cellStyle name="SAPBEXHLevel2 2 6 4 2 2" xfId="26049"/>
    <cellStyle name="SAPBEXHLevel2 2 6 4 3" xfId="22536"/>
    <cellStyle name="SAPBEXHLevel2 2 6 5" xfId="10998"/>
    <cellStyle name="SAPBEXHLevel2 2 6 5 2" xfId="17328"/>
    <cellStyle name="SAPBEXHLevel2 2 6 5 2 2" xfId="27072"/>
    <cellStyle name="SAPBEXHLevel2 2 6 5 3" xfId="23519"/>
    <cellStyle name="SAPBEXHLevel2 2 6 6" xfId="4345"/>
    <cellStyle name="SAPBEXHLevel2 2 6 6 2" xfId="20389"/>
    <cellStyle name="SAPBEXHLevel2 2 6 7" xfId="4199"/>
    <cellStyle name="SAPBEXHLevel2 2 6 7 2" xfId="20270"/>
    <cellStyle name="SAPBEXHLevel2 2 7" xfId="2625"/>
    <cellStyle name="SAPBEXHLevel2 2 7 2" xfId="9405"/>
    <cellStyle name="SAPBEXHLevel2 2 7 2 2" xfId="16056"/>
    <cellStyle name="SAPBEXHLevel2 2 7 2 2 2" xfId="26208"/>
    <cellStyle name="SAPBEXHLevel2 2 7 2 3" xfId="22689"/>
    <cellStyle name="SAPBEXHLevel2 2 7 3" xfId="11365"/>
    <cellStyle name="SAPBEXHLevel2 2 7 3 2" xfId="17693"/>
    <cellStyle name="SAPBEXHLevel2 2 7 3 2 2" xfId="27227"/>
    <cellStyle name="SAPBEXHLevel2 2 7 3 3" xfId="23668"/>
    <cellStyle name="SAPBEXHLevel2 2 7 4" xfId="7224"/>
    <cellStyle name="SAPBEXHLevel2 2 7 4 2" xfId="21388"/>
    <cellStyle name="SAPBEXHLevel2 2 7 5" xfId="14397"/>
    <cellStyle name="SAPBEXHLevel2 2 7 5 2" xfId="25146"/>
    <cellStyle name="SAPBEXHLevel2 2 7 6" xfId="19373"/>
    <cellStyle name="SAPBEXHLevel2 2 8" xfId="18998"/>
    <cellStyle name="SAPBEXHLevel2 2 9" xfId="28088"/>
    <cellStyle name="SAPBEXHLevel2 20" xfId="38507"/>
    <cellStyle name="SAPBEXHLevel2 21" xfId="38649"/>
    <cellStyle name="SAPBEXHLevel2 22" xfId="38793"/>
    <cellStyle name="SAPBEXHLevel2 23" xfId="38938"/>
    <cellStyle name="SAPBEXHLevel2 24" xfId="39081"/>
    <cellStyle name="SAPBEXHLevel2 25" xfId="39196"/>
    <cellStyle name="SAPBEXHLevel2 26" xfId="39355"/>
    <cellStyle name="SAPBEXHLevel2 27" xfId="39470"/>
    <cellStyle name="SAPBEXHLevel2 28" xfId="39233"/>
    <cellStyle name="SAPBEXHLevel2 29" xfId="40114"/>
    <cellStyle name="SAPBEXHLevel2 3" xfId="537"/>
    <cellStyle name="SAPBEXHLevel2 3 2" xfId="1795"/>
    <cellStyle name="SAPBEXHLevel2 3 2 2" xfId="1981"/>
    <cellStyle name="SAPBEXHLevel2 3 2 2 2" xfId="3413"/>
    <cellStyle name="SAPBEXHLevel2 3 2 2 2 2" xfId="10168"/>
    <cellStyle name="SAPBEXHLevel2 3 2 2 2 2 2" xfId="16686"/>
    <cellStyle name="SAPBEXHLevel2 3 2 2 2 2 2 2" xfId="26713"/>
    <cellStyle name="SAPBEXHLevel2 3 2 2 2 2 3" xfId="23171"/>
    <cellStyle name="SAPBEXHLevel2 3 2 2 2 3" xfId="12098"/>
    <cellStyle name="SAPBEXHLevel2 3 2 2 2 3 2" xfId="18423"/>
    <cellStyle name="SAPBEXHLevel2 3 2 2 2 3 2 2" xfId="27725"/>
    <cellStyle name="SAPBEXHLevel2 3 2 2 2 3 3" xfId="24143"/>
    <cellStyle name="SAPBEXHLevel2 3 2 2 2 4" xfId="7989"/>
    <cellStyle name="SAPBEXHLevel2 3 2 2 2 4 2" xfId="21993"/>
    <cellStyle name="SAPBEXHLevel2 3 2 2 2 5" xfId="15147"/>
    <cellStyle name="SAPBEXHLevel2 3 2 2 2 5 2" xfId="25645"/>
    <cellStyle name="SAPBEXHLevel2 3 2 2 2 6" xfId="19849"/>
    <cellStyle name="SAPBEXHLevel2 3 2 2 3" xfId="3886"/>
    <cellStyle name="SAPBEXHLevel2 3 2 2 3 2" xfId="10641"/>
    <cellStyle name="SAPBEXHLevel2 3 2 2 3 2 2" xfId="17009"/>
    <cellStyle name="SAPBEXHLevel2 3 2 2 3 2 2 2" xfId="26985"/>
    <cellStyle name="SAPBEXHLevel2 3 2 2 3 2 3" xfId="23437"/>
    <cellStyle name="SAPBEXHLevel2 3 2 2 3 3" xfId="12571"/>
    <cellStyle name="SAPBEXHLevel2 3 2 2 3 3 2" xfId="18894"/>
    <cellStyle name="SAPBEXHLevel2 3 2 2 3 3 2 2" xfId="27995"/>
    <cellStyle name="SAPBEXHLevel2 3 2 2 3 3 3" xfId="24407"/>
    <cellStyle name="SAPBEXHLevel2 3 2 2 3 4" xfId="8407"/>
    <cellStyle name="SAPBEXHLevel2 3 2 2 3 4 2" xfId="22397"/>
    <cellStyle name="SAPBEXHLevel2 3 2 2 3 5" xfId="15618"/>
    <cellStyle name="SAPBEXHLevel2 3 2 2 3 5 2" xfId="25915"/>
    <cellStyle name="SAPBEXHLevel2 3 2 2 3 6" xfId="20113"/>
    <cellStyle name="SAPBEXHLevel2 3 2 2 4" xfId="6580"/>
    <cellStyle name="SAPBEXHLevel2 3 2 2 4 2" xfId="13758"/>
    <cellStyle name="SAPBEXHLevel2 3 2 2 4 2 2" xfId="24928"/>
    <cellStyle name="SAPBEXHLevel2 3 2 2 4 3" xfId="21178"/>
    <cellStyle name="SAPBEXHLevel2 3 2 2 5" xfId="8763"/>
    <cellStyle name="SAPBEXHLevel2 3 2 2 5 2" xfId="15756"/>
    <cellStyle name="SAPBEXHLevel2 3 2 2 5 2 2" xfId="25986"/>
    <cellStyle name="SAPBEXHLevel2 3 2 2 5 3" xfId="22478"/>
    <cellStyle name="SAPBEXHLevel2 3 2 2 6" xfId="10877"/>
    <cellStyle name="SAPBEXHLevel2 3 2 2 6 2" xfId="17209"/>
    <cellStyle name="SAPBEXHLevel2 3 2 2 6 2 2" xfId="27012"/>
    <cellStyle name="SAPBEXHLevel2 3 2 2 6 3" xfId="23464"/>
    <cellStyle name="SAPBEXHLevel2 3 2 2 7" xfId="12688"/>
    <cellStyle name="SAPBEXHLevel2 3 2 2 7 2" xfId="24476"/>
    <cellStyle name="SAPBEXHLevel2 3 2 2 8" xfId="19295"/>
    <cellStyle name="SAPBEXHLevel2 3 2 3" xfId="3153"/>
    <cellStyle name="SAPBEXHLevel2 3 2 3 2" xfId="9916"/>
    <cellStyle name="SAPBEXHLevel2 3 2 3 2 2" xfId="16510"/>
    <cellStyle name="SAPBEXHLevel2 3 2 3 2 2 2" xfId="26576"/>
    <cellStyle name="SAPBEXHLevel2 3 2 3 2 3" xfId="23034"/>
    <cellStyle name="SAPBEXHLevel2 3 2 3 3" xfId="11853"/>
    <cellStyle name="SAPBEXHLevel2 3 2 3 3 2" xfId="18178"/>
    <cellStyle name="SAPBEXHLevel2 3 2 3 3 2 2" xfId="27590"/>
    <cellStyle name="SAPBEXHLevel2 3 2 3 3 3" xfId="24008"/>
    <cellStyle name="SAPBEXHLevel2 3 2 3 4" xfId="7738"/>
    <cellStyle name="SAPBEXHLevel2 3 2 3 4 2" xfId="21783"/>
    <cellStyle name="SAPBEXHLevel2 3 2 3 5" xfId="14901"/>
    <cellStyle name="SAPBEXHLevel2 3 2 3 5 2" xfId="25510"/>
    <cellStyle name="SAPBEXHLevel2 3 2 3 6" xfId="19714"/>
    <cellStyle name="SAPBEXHLevel2 3 2 4" xfId="3642"/>
    <cellStyle name="SAPBEXHLevel2 3 2 4 2" xfId="10397"/>
    <cellStyle name="SAPBEXHLevel2 3 2 4 2 2" xfId="16840"/>
    <cellStyle name="SAPBEXHLevel2 3 2 4 2 2 2" xfId="26850"/>
    <cellStyle name="SAPBEXHLevel2 3 2 4 2 3" xfId="23302"/>
    <cellStyle name="SAPBEXHLevel2 3 2 4 3" xfId="12327"/>
    <cellStyle name="SAPBEXHLevel2 3 2 4 3 2" xfId="18650"/>
    <cellStyle name="SAPBEXHLevel2 3 2 4 3 2 2" xfId="27860"/>
    <cellStyle name="SAPBEXHLevel2 3 2 4 3 3" xfId="24272"/>
    <cellStyle name="SAPBEXHLevel2 3 2 4 4" xfId="8218"/>
    <cellStyle name="SAPBEXHLevel2 3 2 4 4 2" xfId="22215"/>
    <cellStyle name="SAPBEXHLevel2 3 2 4 5" xfId="15374"/>
    <cellStyle name="SAPBEXHLevel2 3 2 4 5 2" xfId="25780"/>
    <cellStyle name="SAPBEXHLevel2 3 2 4 6" xfId="19978"/>
    <cellStyle name="SAPBEXHLevel2 3 2 5" xfId="4588"/>
    <cellStyle name="SAPBEXHLevel2 3 2 5 2" xfId="20593"/>
    <cellStyle name="SAPBEXHLevel2 3 2 6" xfId="19269"/>
    <cellStyle name="SAPBEXHLevel2 3 2 7" xfId="28387"/>
    <cellStyle name="SAPBEXHLevel2 3 3" xfId="2249"/>
    <cellStyle name="SAPBEXHLevel2 3 3 2" xfId="2957"/>
    <cellStyle name="SAPBEXHLevel2 3 3 2 2" xfId="7544"/>
    <cellStyle name="SAPBEXHLevel2 3 3 2 2 2" xfId="14711"/>
    <cellStyle name="SAPBEXHLevel2 3 3 2 2 2 2" xfId="25403"/>
    <cellStyle name="SAPBEXHLevel2 3 3 2 2 3" xfId="21670"/>
    <cellStyle name="SAPBEXHLevel2 3 3 2 3" xfId="9724"/>
    <cellStyle name="SAPBEXHLevel2 3 3 2 3 2" xfId="16369"/>
    <cellStyle name="SAPBEXHLevel2 3 3 2 3 2 2" xfId="26467"/>
    <cellStyle name="SAPBEXHLevel2 3 3 2 3 3" xfId="22928"/>
    <cellStyle name="SAPBEXHLevel2 3 3 2 4" xfId="11673"/>
    <cellStyle name="SAPBEXHLevel2 3 3 2 4 2" xfId="18000"/>
    <cellStyle name="SAPBEXHLevel2 3 3 2 4 2 2" xfId="27483"/>
    <cellStyle name="SAPBEXHLevel2 3 3 2 4 3" xfId="23904"/>
    <cellStyle name="SAPBEXHLevel2 3 3 2 5" xfId="5304"/>
    <cellStyle name="SAPBEXHLevel2 3 3 2 5 2" xfId="20804"/>
    <cellStyle name="SAPBEXHLevel2 3 3 2 6" xfId="12849"/>
    <cellStyle name="SAPBEXHLevel2 3 3 2 6 2" xfId="24596"/>
    <cellStyle name="SAPBEXHLevel2 3 3 2 7" xfId="19610"/>
    <cellStyle name="SAPBEXHLevel2 3 3 3" xfId="3489"/>
    <cellStyle name="SAPBEXHLevel2 3 3 3 2" xfId="10244"/>
    <cellStyle name="SAPBEXHLevel2 3 3 3 2 2" xfId="16726"/>
    <cellStyle name="SAPBEXHLevel2 3 3 3 2 2 2" xfId="26748"/>
    <cellStyle name="SAPBEXHLevel2 3 3 3 2 3" xfId="23202"/>
    <cellStyle name="SAPBEXHLevel2 3 3 3 3" xfId="12174"/>
    <cellStyle name="SAPBEXHLevel2 3 3 3 3 2" xfId="18498"/>
    <cellStyle name="SAPBEXHLevel2 3 3 3 3 2 2" xfId="27759"/>
    <cellStyle name="SAPBEXHLevel2 3 3 3 3 3" xfId="24173"/>
    <cellStyle name="SAPBEXHLevel2 3 3 3 4" xfId="8065"/>
    <cellStyle name="SAPBEXHLevel2 3 3 3 4 2" xfId="22064"/>
    <cellStyle name="SAPBEXHLevel2 3 3 3 5" xfId="15222"/>
    <cellStyle name="SAPBEXHLevel2 3 3 3 5 2" xfId="25679"/>
    <cellStyle name="SAPBEXHLevel2 3 3 3 6" xfId="19879"/>
    <cellStyle name="SAPBEXHLevel2 3 3 4" xfId="6848"/>
    <cellStyle name="SAPBEXHLevel2 3 3 4 2" xfId="14022"/>
    <cellStyle name="SAPBEXHLevel2 3 3 4 2 2" xfId="25045"/>
    <cellStyle name="SAPBEXHLevel2 3 3 4 3" xfId="21287"/>
    <cellStyle name="SAPBEXHLevel2 3 3 5" xfId="9031"/>
    <cellStyle name="SAPBEXHLevel2 3 3 5 2" xfId="15918"/>
    <cellStyle name="SAPBEXHLevel2 3 3 5 2 2" xfId="26107"/>
    <cellStyle name="SAPBEXHLevel2 3 3 5 3" xfId="22591"/>
    <cellStyle name="SAPBEXHLevel2 3 3 6" xfId="11092"/>
    <cellStyle name="SAPBEXHLevel2 3 3 6 2" xfId="17421"/>
    <cellStyle name="SAPBEXHLevel2 3 3 6 2 2" xfId="27127"/>
    <cellStyle name="SAPBEXHLevel2 3 3 6 3" xfId="23571"/>
    <cellStyle name="SAPBEXHLevel2 3 3 7" xfId="4495"/>
    <cellStyle name="SAPBEXHLevel2 3 3 7 2" xfId="20528"/>
    <cellStyle name="SAPBEXHLevel2 3 3 8" xfId="5318"/>
    <cellStyle name="SAPBEXHLevel2 3 3 8 2" xfId="20813"/>
    <cellStyle name="SAPBEXHLevel2 3 4" xfId="2682"/>
    <cellStyle name="SAPBEXHLevel2 3 4 2" xfId="9462"/>
    <cellStyle name="SAPBEXHLevel2 3 4 2 2" xfId="16113"/>
    <cellStyle name="SAPBEXHLevel2 3 4 2 2 2" xfId="26252"/>
    <cellStyle name="SAPBEXHLevel2 3 4 2 3" xfId="22728"/>
    <cellStyle name="SAPBEXHLevel2 3 4 3" xfId="11422"/>
    <cellStyle name="SAPBEXHLevel2 3 4 3 2" xfId="17750"/>
    <cellStyle name="SAPBEXHLevel2 3 4 3 2 2" xfId="27271"/>
    <cellStyle name="SAPBEXHLevel2 3 4 3 3" xfId="23707"/>
    <cellStyle name="SAPBEXHLevel2 3 4 4" xfId="7281"/>
    <cellStyle name="SAPBEXHLevel2 3 4 4 2" xfId="21440"/>
    <cellStyle name="SAPBEXHLevel2 3 4 5" xfId="14454"/>
    <cellStyle name="SAPBEXHLevel2 3 4 5 2" xfId="25190"/>
    <cellStyle name="SAPBEXHLevel2 3 4 6" xfId="19412"/>
    <cellStyle name="SAPBEXHLevel2 3 5" xfId="28140"/>
    <cellStyle name="SAPBEXHLevel2 30" xfId="39855"/>
    <cellStyle name="SAPBEXHLevel2 31" xfId="40144"/>
    <cellStyle name="SAPBEXHLevel2 32" xfId="40378"/>
    <cellStyle name="SAPBEXHLevel2 33" xfId="39482"/>
    <cellStyle name="SAPBEXHLevel2 4" xfId="1577"/>
    <cellStyle name="SAPBEXHLevel2 4 2" xfId="912"/>
    <cellStyle name="SAPBEXHLevel2 4 2 2" xfId="3262"/>
    <cellStyle name="SAPBEXHLevel2 4 2 2 2" xfId="10017"/>
    <cellStyle name="SAPBEXHLevel2 4 2 2 2 2" xfId="16570"/>
    <cellStyle name="SAPBEXHLevel2 4 2 2 2 2 2" xfId="26625"/>
    <cellStyle name="SAPBEXHLevel2 4 2 2 2 3" xfId="23083"/>
    <cellStyle name="SAPBEXHLevel2 4 2 2 3" xfId="11947"/>
    <cellStyle name="SAPBEXHLevel2 4 2 2 3 2" xfId="18272"/>
    <cellStyle name="SAPBEXHLevel2 4 2 2 3 2 2" xfId="27637"/>
    <cellStyle name="SAPBEXHLevel2 4 2 2 3 3" xfId="24055"/>
    <cellStyle name="SAPBEXHLevel2 4 2 2 4" xfId="7838"/>
    <cellStyle name="SAPBEXHLevel2 4 2 2 4 2" xfId="21842"/>
    <cellStyle name="SAPBEXHLevel2 4 2 2 5" xfId="14996"/>
    <cellStyle name="SAPBEXHLevel2 4 2 2 5 2" xfId="25557"/>
    <cellStyle name="SAPBEXHLevel2 4 2 2 6" xfId="19761"/>
    <cellStyle name="SAPBEXHLevel2 4 2 3" xfId="3735"/>
    <cellStyle name="SAPBEXHLevel2 4 2 3 2" xfId="10490"/>
    <cellStyle name="SAPBEXHLevel2 4 2 3 2 2" xfId="16893"/>
    <cellStyle name="SAPBEXHLevel2 4 2 3 2 2 2" xfId="26897"/>
    <cellStyle name="SAPBEXHLevel2 4 2 3 2 3" xfId="23349"/>
    <cellStyle name="SAPBEXHLevel2 4 2 3 3" xfId="12420"/>
    <cellStyle name="SAPBEXHLevel2 4 2 3 3 2" xfId="18743"/>
    <cellStyle name="SAPBEXHLevel2 4 2 3 3 2 2" xfId="27907"/>
    <cellStyle name="SAPBEXHLevel2 4 2 3 3 3" xfId="24319"/>
    <cellStyle name="SAPBEXHLevel2 4 2 3 4" xfId="8307"/>
    <cellStyle name="SAPBEXHLevel2 4 2 3 4 2" xfId="22303"/>
    <cellStyle name="SAPBEXHLevel2 4 2 3 5" xfId="15467"/>
    <cellStyle name="SAPBEXHLevel2 4 2 3 5 2" xfId="25827"/>
    <cellStyle name="SAPBEXHLevel2 4 2 3 6" xfId="20025"/>
    <cellStyle name="SAPBEXHLevel2 4 2 4" xfId="5955"/>
    <cellStyle name="SAPBEXHLevel2 4 2 4 2" xfId="13216"/>
    <cellStyle name="SAPBEXHLevel2 4 2 4 2 2" xfId="24785"/>
    <cellStyle name="SAPBEXHLevel2 4 2 4 3" xfId="21036"/>
    <cellStyle name="SAPBEXHLevel2 4 2 5" xfId="5683"/>
    <cellStyle name="SAPBEXHLevel2 4 2 5 2" xfId="13019"/>
    <cellStyle name="SAPBEXHLevel2 4 2 5 2 2" xfId="24684"/>
    <cellStyle name="SAPBEXHLevel2 4 2 5 3" xfId="20936"/>
    <cellStyle name="SAPBEXHLevel2 4 2 6" xfId="6351"/>
    <cellStyle name="SAPBEXHLevel2 4 2 6 2" xfId="13570"/>
    <cellStyle name="SAPBEXHLevel2 4 2 6 2 2" xfId="24905"/>
    <cellStyle name="SAPBEXHLevel2 4 2 6 3" xfId="21155"/>
    <cellStyle name="SAPBEXHLevel2 4 2 7" xfId="4220"/>
    <cellStyle name="SAPBEXHLevel2 4 2 7 2" xfId="20287"/>
    <cellStyle name="SAPBEXHLevel2 4 2 8" xfId="19067"/>
    <cellStyle name="SAPBEXHLevel2 4 3" xfId="2786"/>
    <cellStyle name="SAPBEXHLevel2 4 3 2" xfId="9558"/>
    <cellStyle name="SAPBEXHLevel2 4 3 2 2" xfId="16209"/>
    <cellStyle name="SAPBEXHLevel2 4 3 2 2 2" xfId="26335"/>
    <cellStyle name="SAPBEXHLevel2 4 3 2 3" xfId="22810"/>
    <cellStyle name="SAPBEXHLevel2 4 3 3" xfId="11513"/>
    <cellStyle name="SAPBEXHLevel2 4 3 3 2" xfId="17840"/>
    <cellStyle name="SAPBEXHLevel2 4 3 3 2 2" xfId="27351"/>
    <cellStyle name="SAPBEXHLevel2 4 3 3 3" xfId="23786"/>
    <cellStyle name="SAPBEXHLevel2 4 3 4" xfId="7377"/>
    <cellStyle name="SAPBEXHLevel2 4 3 4 2" xfId="21530"/>
    <cellStyle name="SAPBEXHLevel2 4 3 5" xfId="14545"/>
    <cellStyle name="SAPBEXHLevel2 4 3 5 2" xfId="25271"/>
    <cellStyle name="SAPBEXHLevel2 4 3 6" xfId="19492"/>
    <cellStyle name="SAPBEXHLevel2 4 4" xfId="2582"/>
    <cellStyle name="SAPBEXHLevel2 4 4 2" xfId="9363"/>
    <cellStyle name="SAPBEXHLevel2 4 4 2 2" xfId="16015"/>
    <cellStyle name="SAPBEXHLevel2 4 4 2 2 2" xfId="26169"/>
    <cellStyle name="SAPBEXHLevel2 4 4 2 3" xfId="22650"/>
    <cellStyle name="SAPBEXHLevel2 4 4 3" xfId="11323"/>
    <cellStyle name="SAPBEXHLevel2 4 4 3 2" xfId="17652"/>
    <cellStyle name="SAPBEXHLevel2 4 4 3 2 2" xfId="27189"/>
    <cellStyle name="SAPBEXHLevel2 4 4 3 3" xfId="23630"/>
    <cellStyle name="SAPBEXHLevel2 4 4 4" xfId="7181"/>
    <cellStyle name="SAPBEXHLevel2 4 4 4 2" xfId="21348"/>
    <cellStyle name="SAPBEXHLevel2 4 4 5" xfId="14355"/>
    <cellStyle name="SAPBEXHLevel2 4 4 5 2" xfId="25108"/>
    <cellStyle name="SAPBEXHLevel2 4 4 6" xfId="19334"/>
    <cellStyle name="SAPBEXHLevel2 4 5" xfId="4195"/>
    <cellStyle name="SAPBEXHLevel2 4 5 2" xfId="20269"/>
    <cellStyle name="SAPBEXHLevel2 4 6" xfId="19180"/>
    <cellStyle name="SAPBEXHLevel2 4 7" xfId="28271"/>
    <cellStyle name="SAPBEXHLevel2 5" xfId="2140"/>
    <cellStyle name="SAPBEXHLevel2 5 2" xfId="5218"/>
    <cellStyle name="SAPBEXHLevel2 5 2 2" xfId="12789"/>
    <cellStyle name="SAPBEXHLevel2 5 2 2 2" xfId="24555"/>
    <cellStyle name="SAPBEXHLevel2 5 2 3" xfId="20744"/>
    <cellStyle name="SAPBEXHLevel2 5 3" xfId="6739"/>
    <cellStyle name="SAPBEXHLevel2 5 3 2" xfId="13915"/>
    <cellStyle name="SAPBEXHLevel2 5 3 2 2" xfId="25005"/>
    <cellStyle name="SAPBEXHLevel2 5 3 3" xfId="21250"/>
    <cellStyle name="SAPBEXHLevel2 5 4" xfId="8922"/>
    <cellStyle name="SAPBEXHLevel2 5 4 2" xfId="15857"/>
    <cellStyle name="SAPBEXHLevel2 5 4 2 2" xfId="26065"/>
    <cellStyle name="SAPBEXHLevel2 5 4 3" xfId="22552"/>
    <cellStyle name="SAPBEXHLevel2 5 5" xfId="11022"/>
    <cellStyle name="SAPBEXHLevel2 5 5 2" xfId="17352"/>
    <cellStyle name="SAPBEXHLevel2 5 5 2 2" xfId="27088"/>
    <cellStyle name="SAPBEXHLevel2 5 5 3" xfId="23535"/>
    <cellStyle name="SAPBEXHLevel2 5 6" xfId="4344"/>
    <cellStyle name="SAPBEXHLevel2 5 6 2" xfId="20388"/>
    <cellStyle name="SAPBEXHLevel2 5 7" xfId="4255"/>
    <cellStyle name="SAPBEXHLevel2 5 7 2" xfId="20313"/>
    <cellStyle name="SAPBEXHLevel2 6" xfId="2624"/>
    <cellStyle name="SAPBEXHLevel2 6 2" xfId="9404"/>
    <cellStyle name="SAPBEXHLevel2 6 2 2" xfId="16055"/>
    <cellStyle name="SAPBEXHLevel2 6 2 2 2" xfId="26207"/>
    <cellStyle name="SAPBEXHLevel2 6 2 3" xfId="22688"/>
    <cellStyle name="SAPBEXHLevel2 6 3" xfId="11364"/>
    <cellStyle name="SAPBEXHLevel2 6 3 2" xfId="17692"/>
    <cellStyle name="SAPBEXHLevel2 6 3 2 2" xfId="27226"/>
    <cellStyle name="SAPBEXHLevel2 6 3 3" xfId="23667"/>
    <cellStyle name="SAPBEXHLevel2 6 4" xfId="7223"/>
    <cellStyle name="SAPBEXHLevel2 6 4 2" xfId="21387"/>
    <cellStyle name="SAPBEXHLevel2 6 5" xfId="14396"/>
    <cellStyle name="SAPBEXHLevel2 6 5 2" xfId="25145"/>
    <cellStyle name="SAPBEXHLevel2 6 6" xfId="19372"/>
    <cellStyle name="SAPBEXHLevel2 7" xfId="18997"/>
    <cellStyle name="SAPBEXHLevel2 8" xfId="28087"/>
    <cellStyle name="SAPBEXHLevel2 9" xfId="37146"/>
    <cellStyle name="SAPBEXHLevel2X" xfId="84"/>
    <cellStyle name="SAPBEXHLevel2X 10" xfId="37455"/>
    <cellStyle name="SAPBEXHLevel2X 11" xfId="37314"/>
    <cellStyle name="SAPBEXHLevel2X 12" xfId="37012"/>
    <cellStyle name="SAPBEXHLevel2X 13" xfId="37433"/>
    <cellStyle name="SAPBEXHLevel2X 14" xfId="37549"/>
    <cellStyle name="SAPBEXHLevel2X 15" xfId="37398"/>
    <cellStyle name="SAPBEXHLevel2X 16" xfId="38114"/>
    <cellStyle name="SAPBEXHLevel2X 17" xfId="38255"/>
    <cellStyle name="SAPBEXHLevel2X 18" xfId="38397"/>
    <cellStyle name="SAPBEXHLevel2X 19" xfId="38540"/>
    <cellStyle name="SAPBEXHLevel2X 2" xfId="359"/>
    <cellStyle name="SAPBEXHLevel2X 2 10" xfId="37149"/>
    <cellStyle name="SAPBEXHLevel2X 2 11" xfId="37558"/>
    <cellStyle name="SAPBEXHLevel2X 2 12" xfId="37396"/>
    <cellStyle name="SAPBEXHLevel2X 2 13" xfId="37591"/>
    <cellStyle name="SAPBEXHLevel2X 2 14" xfId="37719"/>
    <cellStyle name="SAPBEXHLevel2X 2 15" xfId="37295"/>
    <cellStyle name="SAPBEXHLevel2X 2 16" xfId="37011"/>
    <cellStyle name="SAPBEXHLevel2X 2 17" xfId="38147"/>
    <cellStyle name="SAPBEXHLevel2X 2 18" xfId="38288"/>
    <cellStyle name="SAPBEXHLevel2X 2 19" xfId="38430"/>
    <cellStyle name="SAPBEXHLevel2X 2 2" xfId="540"/>
    <cellStyle name="SAPBEXHLevel2X 2 2 10" xfId="38132"/>
    <cellStyle name="SAPBEXHLevel2X 2 2 11" xfId="38273"/>
    <cellStyle name="SAPBEXHLevel2X 2 2 12" xfId="38415"/>
    <cellStyle name="SAPBEXHLevel2X 2 2 13" xfId="38558"/>
    <cellStyle name="SAPBEXHLevel2X 2 2 14" xfId="38701"/>
    <cellStyle name="SAPBEXHLevel2X 2 2 15" xfId="38844"/>
    <cellStyle name="SAPBEXHLevel2X 2 2 16" xfId="38988"/>
    <cellStyle name="SAPBEXHLevel2X 2 2 17" xfId="39129"/>
    <cellStyle name="SAPBEXHLevel2X 2 2 18" xfId="39266"/>
    <cellStyle name="SAPBEXHLevel2X 2 2 19" xfId="39402"/>
    <cellStyle name="SAPBEXHLevel2X 2 2 2" xfId="1719"/>
    <cellStyle name="SAPBEXHLevel2X 2 2 2 2" xfId="889"/>
    <cellStyle name="SAPBEXHLevel2X 2 2 2 2 2" xfId="3353"/>
    <cellStyle name="SAPBEXHLevel2X 2 2 2 2 2 2" xfId="10108"/>
    <cellStyle name="SAPBEXHLevel2X 2 2 2 2 2 2 2" xfId="16647"/>
    <cellStyle name="SAPBEXHLevel2X 2 2 2 2 2 2 2 2" xfId="26687"/>
    <cellStyle name="SAPBEXHLevel2X 2 2 2 2 2 2 3" xfId="23145"/>
    <cellStyle name="SAPBEXHLevel2X 2 2 2 2 2 3" xfId="12038"/>
    <cellStyle name="SAPBEXHLevel2X 2 2 2 2 2 3 2" xfId="18363"/>
    <cellStyle name="SAPBEXHLevel2X 2 2 2 2 2 3 2 2" xfId="27699"/>
    <cellStyle name="SAPBEXHLevel2X 2 2 2 2 2 3 3" xfId="24117"/>
    <cellStyle name="SAPBEXHLevel2X 2 2 2 2 2 4" xfId="7929"/>
    <cellStyle name="SAPBEXHLevel2X 2 2 2 2 2 4 2" xfId="21933"/>
    <cellStyle name="SAPBEXHLevel2X 2 2 2 2 2 5" xfId="15087"/>
    <cellStyle name="SAPBEXHLevel2X 2 2 2 2 2 5 2" xfId="25619"/>
    <cellStyle name="SAPBEXHLevel2X 2 2 2 2 2 6" xfId="19823"/>
    <cellStyle name="SAPBEXHLevel2X 2 2 2 2 3" xfId="3826"/>
    <cellStyle name="SAPBEXHLevel2X 2 2 2 2 3 2" xfId="10581"/>
    <cellStyle name="SAPBEXHLevel2X 2 2 2 2 3 2 2" xfId="16970"/>
    <cellStyle name="SAPBEXHLevel2X 2 2 2 2 3 2 2 2" xfId="26959"/>
    <cellStyle name="SAPBEXHLevel2X 2 2 2 2 3 2 3" xfId="23411"/>
    <cellStyle name="SAPBEXHLevel2X 2 2 2 2 3 3" xfId="12511"/>
    <cellStyle name="SAPBEXHLevel2X 2 2 2 2 3 3 2" xfId="18834"/>
    <cellStyle name="SAPBEXHLevel2X 2 2 2 2 3 3 2 2" xfId="27969"/>
    <cellStyle name="SAPBEXHLevel2X 2 2 2 2 3 3 3" xfId="24381"/>
    <cellStyle name="SAPBEXHLevel2X 2 2 2 2 3 4" xfId="8375"/>
    <cellStyle name="SAPBEXHLevel2X 2 2 2 2 3 4 2" xfId="22369"/>
    <cellStyle name="SAPBEXHLevel2X 2 2 2 2 3 5" xfId="15558"/>
    <cellStyle name="SAPBEXHLevel2X 2 2 2 2 3 5 2" xfId="25889"/>
    <cellStyle name="SAPBEXHLevel2X 2 2 2 2 3 6" xfId="20087"/>
    <cellStyle name="SAPBEXHLevel2X 2 2 2 2 4" xfId="5932"/>
    <cellStyle name="SAPBEXHLevel2X 2 2 2 2 4 2" xfId="13193"/>
    <cellStyle name="SAPBEXHLevel2X 2 2 2 2 4 2 2" xfId="24771"/>
    <cellStyle name="SAPBEXHLevel2X 2 2 2 2 4 3" xfId="21022"/>
    <cellStyle name="SAPBEXHLevel2X 2 2 2 2 5" xfId="5888"/>
    <cellStyle name="SAPBEXHLevel2X 2 2 2 2 5 2" xfId="13150"/>
    <cellStyle name="SAPBEXHLevel2X 2 2 2 2 5 2 2" xfId="24746"/>
    <cellStyle name="SAPBEXHLevel2X 2 2 2 2 5 3" xfId="20997"/>
    <cellStyle name="SAPBEXHLevel2X 2 2 2 2 6" xfId="6469"/>
    <cellStyle name="SAPBEXHLevel2X 2 2 2 2 6 2" xfId="13649"/>
    <cellStyle name="SAPBEXHLevel2X 2 2 2 2 6 2 2" xfId="24918"/>
    <cellStyle name="SAPBEXHLevel2X 2 2 2 2 6 3" xfId="21168"/>
    <cellStyle name="SAPBEXHLevel2X 2 2 2 2 7" xfId="4230"/>
    <cellStyle name="SAPBEXHLevel2X 2 2 2 2 7 2" xfId="20295"/>
    <cellStyle name="SAPBEXHLevel2X 2 2 2 2 8" xfId="19053"/>
    <cellStyle name="SAPBEXHLevel2X 2 2 2 3" xfId="3090"/>
    <cellStyle name="SAPBEXHLevel2X 2 2 2 3 2" xfId="9856"/>
    <cellStyle name="SAPBEXHLevel2X 2 2 2 3 2 2" xfId="16471"/>
    <cellStyle name="SAPBEXHLevel2X 2 2 2 3 2 2 2" xfId="26550"/>
    <cellStyle name="SAPBEXHLevel2X 2 2 2 3 2 3" xfId="23008"/>
    <cellStyle name="SAPBEXHLevel2X 2 2 2 3 3" xfId="11793"/>
    <cellStyle name="SAPBEXHLevel2X 2 2 2 3 3 2" xfId="18118"/>
    <cellStyle name="SAPBEXHLevel2X 2 2 2 3 3 2 2" xfId="27564"/>
    <cellStyle name="SAPBEXHLevel2X 2 2 2 3 3 3" xfId="23982"/>
    <cellStyle name="SAPBEXHLevel2X 2 2 2 3 4" xfId="7677"/>
    <cellStyle name="SAPBEXHLevel2X 2 2 2 3 4 2" xfId="21757"/>
    <cellStyle name="SAPBEXHLevel2X 2 2 2 3 5" xfId="14841"/>
    <cellStyle name="SAPBEXHLevel2X 2 2 2 3 5 2" xfId="25484"/>
    <cellStyle name="SAPBEXHLevel2X 2 2 2 3 6" xfId="19688"/>
    <cellStyle name="SAPBEXHLevel2X 2 2 2 4" xfId="3595"/>
    <cellStyle name="SAPBEXHLevel2X 2 2 2 4 2" xfId="10350"/>
    <cellStyle name="SAPBEXHLevel2X 2 2 2 4 2 2" xfId="16814"/>
    <cellStyle name="SAPBEXHLevel2X 2 2 2 4 2 2 2" xfId="26824"/>
    <cellStyle name="SAPBEXHLevel2X 2 2 2 4 2 3" xfId="23276"/>
    <cellStyle name="SAPBEXHLevel2X 2 2 2 4 3" xfId="12280"/>
    <cellStyle name="SAPBEXHLevel2X 2 2 2 4 3 2" xfId="18603"/>
    <cellStyle name="SAPBEXHLevel2X 2 2 2 4 3 2 2" xfId="27834"/>
    <cellStyle name="SAPBEXHLevel2X 2 2 2 4 3 3" xfId="24246"/>
    <cellStyle name="SAPBEXHLevel2X 2 2 2 4 4" xfId="8171"/>
    <cellStyle name="SAPBEXHLevel2X 2 2 2 4 4 2" xfId="22168"/>
    <cellStyle name="SAPBEXHLevel2X 2 2 2 4 5" xfId="15327"/>
    <cellStyle name="SAPBEXHLevel2X 2 2 2 4 5 2" xfId="25754"/>
    <cellStyle name="SAPBEXHLevel2X 2 2 2 4 6" xfId="19952"/>
    <cellStyle name="SAPBEXHLevel2X 2 2 2 5" xfId="4269"/>
    <cellStyle name="SAPBEXHLevel2X 2 2 2 5 2" xfId="20323"/>
    <cellStyle name="SAPBEXHLevel2X 2 2 2 6" xfId="19243"/>
    <cellStyle name="SAPBEXHLevel2X 2 2 2 7" xfId="28348"/>
    <cellStyle name="SAPBEXHLevel2X 2 2 20" xfId="39540"/>
    <cellStyle name="SAPBEXHLevel2X 2 2 21" xfId="39665"/>
    <cellStyle name="SAPBEXHLevel2X 2 2 22" xfId="39787"/>
    <cellStyle name="SAPBEXHLevel2X 2 2 23" xfId="39906"/>
    <cellStyle name="SAPBEXHLevel2X 2 2 24" xfId="40019"/>
    <cellStyle name="SAPBEXHLevel2X 2 2 25" xfId="40126"/>
    <cellStyle name="SAPBEXHLevel2X 2 2 26" xfId="40215"/>
    <cellStyle name="SAPBEXHLevel2X 2 2 27" xfId="40310"/>
    <cellStyle name="SAPBEXHLevel2X 2 2 28" xfId="40391"/>
    <cellStyle name="SAPBEXHLevel2X 2 2 29" xfId="40452"/>
    <cellStyle name="SAPBEXHLevel2X 2 2 3" xfId="2090"/>
    <cellStyle name="SAPBEXHLevel2X 2 2 3 2" xfId="2876"/>
    <cellStyle name="SAPBEXHLevel2X 2 2 3 2 2" xfId="7463"/>
    <cellStyle name="SAPBEXHLevel2X 2 2 3 2 2 2" xfId="14630"/>
    <cellStyle name="SAPBEXHLevel2X 2 2 3 2 2 2 2" xfId="25341"/>
    <cellStyle name="SAPBEXHLevel2X 2 2 3 2 2 3" xfId="21600"/>
    <cellStyle name="SAPBEXHLevel2X 2 2 3 2 3" xfId="9643"/>
    <cellStyle name="SAPBEXHLevel2X 2 2 3 2 3 2" xfId="16291"/>
    <cellStyle name="SAPBEXHLevel2X 2 2 3 2 3 2 2" xfId="26405"/>
    <cellStyle name="SAPBEXHLevel2X 2 2 3 2 3 3" xfId="22873"/>
    <cellStyle name="SAPBEXHLevel2X 2 2 3 2 4" xfId="11595"/>
    <cellStyle name="SAPBEXHLevel2X 2 2 3 2 4 2" xfId="17922"/>
    <cellStyle name="SAPBEXHLevel2X 2 2 3 2 4 2 2" xfId="27421"/>
    <cellStyle name="SAPBEXHLevel2X 2 2 3 2 4 3" xfId="23849"/>
    <cellStyle name="SAPBEXHLevel2X 2 2 3 2 5" xfId="5175"/>
    <cellStyle name="SAPBEXHLevel2X 2 2 3 2 5 2" xfId="20707"/>
    <cellStyle name="SAPBEXHLevel2X 2 2 3 2 6" xfId="12750"/>
    <cellStyle name="SAPBEXHLevel2X 2 2 3 2 6 2" xfId="24522"/>
    <cellStyle name="SAPBEXHLevel2X 2 2 3 2 7" xfId="19555"/>
    <cellStyle name="SAPBEXHLevel2X 2 2 3 3" xfId="2706"/>
    <cellStyle name="SAPBEXHLevel2X 2 2 3 3 2" xfId="9486"/>
    <cellStyle name="SAPBEXHLevel2X 2 2 3 3 2 2" xfId="16137"/>
    <cellStyle name="SAPBEXHLevel2X 2 2 3 3 2 2 2" xfId="26275"/>
    <cellStyle name="SAPBEXHLevel2X 2 2 3 3 2 3" xfId="22751"/>
    <cellStyle name="SAPBEXHLevel2X 2 2 3 3 3" xfId="11446"/>
    <cellStyle name="SAPBEXHLevel2X 2 2 3 3 3 2" xfId="17774"/>
    <cellStyle name="SAPBEXHLevel2X 2 2 3 3 3 2 2" xfId="27294"/>
    <cellStyle name="SAPBEXHLevel2X 2 2 3 3 3 3" xfId="23730"/>
    <cellStyle name="SAPBEXHLevel2X 2 2 3 3 4" xfId="7305"/>
    <cellStyle name="SAPBEXHLevel2X 2 2 3 3 4 2" xfId="21464"/>
    <cellStyle name="SAPBEXHLevel2X 2 2 3 3 5" xfId="14478"/>
    <cellStyle name="SAPBEXHLevel2X 2 2 3 3 5 2" xfId="25213"/>
    <cellStyle name="SAPBEXHLevel2X 2 2 3 3 6" xfId="19435"/>
    <cellStyle name="SAPBEXHLevel2X 2 2 3 4" xfId="6689"/>
    <cellStyle name="SAPBEXHLevel2X 2 2 3 4 2" xfId="13865"/>
    <cellStyle name="SAPBEXHLevel2X 2 2 3 4 2 2" xfId="24972"/>
    <cellStyle name="SAPBEXHLevel2X 2 2 3 4 3" xfId="21218"/>
    <cellStyle name="SAPBEXHLevel2X 2 2 3 5" xfId="8872"/>
    <cellStyle name="SAPBEXHLevel2X 2 2 3 5 2" xfId="15818"/>
    <cellStyle name="SAPBEXHLevel2X 2 2 3 5 2 2" xfId="26032"/>
    <cellStyle name="SAPBEXHLevel2X 2 2 3 5 3" xfId="22520"/>
    <cellStyle name="SAPBEXHLevel2X 2 2 3 6" xfId="10981"/>
    <cellStyle name="SAPBEXHLevel2X 2 2 3 6 2" xfId="17311"/>
    <cellStyle name="SAPBEXHLevel2X 2 2 3 6 2 2" xfId="27055"/>
    <cellStyle name="SAPBEXHLevel2X 2 2 3 6 3" xfId="23503"/>
    <cellStyle name="SAPBEXHLevel2X 2 2 3 7" xfId="4418"/>
    <cellStyle name="SAPBEXHLevel2X 2 2 3 7 2" xfId="20462"/>
    <cellStyle name="SAPBEXHLevel2X 2 2 3 8" xfId="5332"/>
    <cellStyle name="SAPBEXHLevel2X 2 2 3 8 2" xfId="20822"/>
    <cellStyle name="SAPBEXHLevel2X 2 2 30" xfId="40494"/>
    <cellStyle name="SAPBEXHLevel2X 2 2 4" xfId="2685"/>
    <cellStyle name="SAPBEXHLevel2X 2 2 4 2" xfId="9465"/>
    <cellStyle name="SAPBEXHLevel2X 2 2 4 2 2" xfId="16116"/>
    <cellStyle name="SAPBEXHLevel2X 2 2 4 2 2 2" xfId="26255"/>
    <cellStyle name="SAPBEXHLevel2X 2 2 4 2 3" xfId="22731"/>
    <cellStyle name="SAPBEXHLevel2X 2 2 4 3" xfId="11425"/>
    <cellStyle name="SAPBEXHLevel2X 2 2 4 3 2" xfId="17753"/>
    <cellStyle name="SAPBEXHLevel2X 2 2 4 3 2 2" xfId="27274"/>
    <cellStyle name="SAPBEXHLevel2X 2 2 4 3 3" xfId="23710"/>
    <cellStyle name="SAPBEXHLevel2X 2 2 4 4" xfId="7284"/>
    <cellStyle name="SAPBEXHLevel2X 2 2 4 4 2" xfId="21443"/>
    <cellStyle name="SAPBEXHLevel2X 2 2 4 5" xfId="14457"/>
    <cellStyle name="SAPBEXHLevel2X 2 2 4 5 2" xfId="25193"/>
    <cellStyle name="SAPBEXHLevel2X 2 2 4 6" xfId="19415"/>
    <cellStyle name="SAPBEXHLevel2X 2 2 5" xfId="28143"/>
    <cellStyle name="SAPBEXHLevel2X 2 2 6" xfId="37570"/>
    <cellStyle name="SAPBEXHLevel2X 2 2 7" xfId="37698"/>
    <cellStyle name="SAPBEXHLevel2X 2 2 8" xfId="37838"/>
    <cellStyle name="SAPBEXHLevel2X 2 2 9" xfId="37986"/>
    <cellStyle name="SAPBEXHLevel2X 2 20" xfId="38573"/>
    <cellStyle name="SAPBEXHLevel2X 2 21" xfId="38716"/>
    <cellStyle name="SAPBEXHLevel2X 2 22" xfId="38859"/>
    <cellStyle name="SAPBEXHLevel2X 2 23" xfId="39003"/>
    <cellStyle name="SAPBEXHLevel2X 2 24" xfId="39144"/>
    <cellStyle name="SAPBEXHLevel2X 2 25" xfId="39280"/>
    <cellStyle name="SAPBEXHLevel2X 2 26" xfId="39423"/>
    <cellStyle name="SAPBEXHLevel2X 2 27" xfId="39459"/>
    <cellStyle name="SAPBEXHLevel2X 2 28" xfId="39685"/>
    <cellStyle name="SAPBEXHLevel2X 2 29" xfId="39806"/>
    <cellStyle name="SAPBEXHLevel2X 2 3" xfId="1049"/>
    <cellStyle name="SAPBEXHLevel2X 2 3 10" xfId="37881"/>
    <cellStyle name="SAPBEXHLevel2X 2 3 11" xfId="38025"/>
    <cellStyle name="SAPBEXHLevel2X 2 3 12" xfId="38168"/>
    <cellStyle name="SAPBEXHLevel2X 2 3 13" xfId="38309"/>
    <cellStyle name="SAPBEXHLevel2X 2 3 14" xfId="38451"/>
    <cellStyle name="SAPBEXHLevel2X 2 3 15" xfId="38594"/>
    <cellStyle name="SAPBEXHLevel2X 2 3 16" xfId="38737"/>
    <cellStyle name="SAPBEXHLevel2X 2 3 17" xfId="38880"/>
    <cellStyle name="SAPBEXHLevel2X 2 3 18" xfId="39024"/>
    <cellStyle name="SAPBEXHLevel2X 2 3 19" xfId="39165"/>
    <cellStyle name="SAPBEXHLevel2X 2 3 2" xfId="1689"/>
    <cellStyle name="SAPBEXHLevel2X 2 3 2 2" xfId="896"/>
    <cellStyle name="SAPBEXHLevel2X 2 3 2 2 2" xfId="3324"/>
    <cellStyle name="SAPBEXHLevel2X 2 3 2 2 2 2" xfId="10079"/>
    <cellStyle name="SAPBEXHLevel2X 2 3 2 2 2 2 2" xfId="16621"/>
    <cellStyle name="SAPBEXHLevel2X 2 3 2 2 2 2 2 2" xfId="26661"/>
    <cellStyle name="SAPBEXHLevel2X 2 3 2 2 2 2 3" xfId="23119"/>
    <cellStyle name="SAPBEXHLevel2X 2 3 2 2 2 3" xfId="12009"/>
    <cellStyle name="SAPBEXHLevel2X 2 3 2 2 2 3 2" xfId="18334"/>
    <cellStyle name="SAPBEXHLevel2X 2 3 2 2 2 3 2 2" xfId="27673"/>
    <cellStyle name="SAPBEXHLevel2X 2 3 2 2 2 3 3" xfId="24091"/>
    <cellStyle name="SAPBEXHLevel2X 2 3 2 2 2 4" xfId="7900"/>
    <cellStyle name="SAPBEXHLevel2X 2 3 2 2 2 4 2" xfId="21904"/>
    <cellStyle name="SAPBEXHLevel2X 2 3 2 2 2 5" xfId="15058"/>
    <cellStyle name="SAPBEXHLevel2X 2 3 2 2 2 5 2" xfId="25593"/>
    <cellStyle name="SAPBEXHLevel2X 2 3 2 2 2 6" xfId="19797"/>
    <cellStyle name="SAPBEXHLevel2X 2 3 2 2 3" xfId="3797"/>
    <cellStyle name="SAPBEXHLevel2X 2 3 2 2 3 2" xfId="10552"/>
    <cellStyle name="SAPBEXHLevel2X 2 3 2 2 3 2 2" xfId="16944"/>
    <cellStyle name="SAPBEXHLevel2X 2 3 2 2 3 2 2 2" xfId="26933"/>
    <cellStyle name="SAPBEXHLevel2X 2 3 2 2 3 2 3" xfId="23385"/>
    <cellStyle name="SAPBEXHLevel2X 2 3 2 2 3 3" xfId="12482"/>
    <cellStyle name="SAPBEXHLevel2X 2 3 2 2 3 3 2" xfId="18805"/>
    <cellStyle name="SAPBEXHLevel2X 2 3 2 2 3 3 2 2" xfId="27943"/>
    <cellStyle name="SAPBEXHLevel2X 2 3 2 2 3 3 3" xfId="24355"/>
    <cellStyle name="SAPBEXHLevel2X 2 3 2 2 3 4" xfId="8347"/>
    <cellStyle name="SAPBEXHLevel2X 2 3 2 2 3 4 2" xfId="22341"/>
    <cellStyle name="SAPBEXHLevel2X 2 3 2 2 3 5" xfId="15529"/>
    <cellStyle name="SAPBEXHLevel2X 2 3 2 2 3 5 2" xfId="25863"/>
    <cellStyle name="SAPBEXHLevel2X 2 3 2 2 3 6" xfId="20061"/>
    <cellStyle name="SAPBEXHLevel2X 2 3 2 2 4" xfId="5939"/>
    <cellStyle name="SAPBEXHLevel2X 2 3 2 2 4 2" xfId="13200"/>
    <cellStyle name="SAPBEXHLevel2X 2 3 2 2 4 2 2" xfId="24778"/>
    <cellStyle name="SAPBEXHLevel2X 2 3 2 2 4 3" xfId="21029"/>
    <cellStyle name="SAPBEXHLevel2X 2 3 2 2 5" xfId="6060"/>
    <cellStyle name="SAPBEXHLevel2X 2 3 2 2 5 2" xfId="13313"/>
    <cellStyle name="SAPBEXHLevel2X 2 3 2 2 5 2 2" xfId="24826"/>
    <cellStyle name="SAPBEXHLevel2X 2 3 2 2 5 3" xfId="21077"/>
    <cellStyle name="SAPBEXHLevel2X 2 3 2 2 6" xfId="8596"/>
    <cellStyle name="SAPBEXHLevel2X 2 3 2 2 6 2" xfId="15735"/>
    <cellStyle name="SAPBEXHLevel2X 2 3 2 2 6 2 2" xfId="25973"/>
    <cellStyle name="SAPBEXHLevel2X 2 3 2 2 6 3" xfId="22465"/>
    <cellStyle name="SAPBEXHLevel2X 2 3 2 2 7" xfId="4222"/>
    <cellStyle name="SAPBEXHLevel2X 2 3 2 2 7 2" xfId="20289"/>
    <cellStyle name="SAPBEXHLevel2X 2 3 2 2 8" xfId="19060"/>
    <cellStyle name="SAPBEXHLevel2X 2 3 2 3" xfId="3061"/>
    <cellStyle name="SAPBEXHLevel2X 2 3 2 3 2" xfId="9827"/>
    <cellStyle name="SAPBEXHLevel2X 2 3 2 3 2 2" xfId="16445"/>
    <cellStyle name="SAPBEXHLevel2X 2 3 2 3 2 2 2" xfId="26524"/>
    <cellStyle name="SAPBEXHLevel2X 2 3 2 3 2 3" xfId="22982"/>
    <cellStyle name="SAPBEXHLevel2X 2 3 2 3 3" xfId="11764"/>
    <cellStyle name="SAPBEXHLevel2X 2 3 2 3 3 2" xfId="18089"/>
    <cellStyle name="SAPBEXHLevel2X 2 3 2 3 3 2 2" xfId="27538"/>
    <cellStyle name="SAPBEXHLevel2X 2 3 2 3 3 3" xfId="23956"/>
    <cellStyle name="SAPBEXHLevel2X 2 3 2 3 4" xfId="7648"/>
    <cellStyle name="SAPBEXHLevel2X 2 3 2 3 4 2" xfId="21731"/>
    <cellStyle name="SAPBEXHLevel2X 2 3 2 3 5" xfId="14812"/>
    <cellStyle name="SAPBEXHLevel2X 2 3 2 3 5 2" xfId="25458"/>
    <cellStyle name="SAPBEXHLevel2X 2 3 2 3 6" xfId="19662"/>
    <cellStyle name="SAPBEXHLevel2X 2 3 2 4" xfId="3566"/>
    <cellStyle name="SAPBEXHLevel2X 2 3 2 4 2" xfId="10321"/>
    <cellStyle name="SAPBEXHLevel2X 2 3 2 4 2 2" xfId="16788"/>
    <cellStyle name="SAPBEXHLevel2X 2 3 2 4 2 2 2" xfId="26798"/>
    <cellStyle name="SAPBEXHLevel2X 2 3 2 4 2 3" xfId="23250"/>
    <cellStyle name="SAPBEXHLevel2X 2 3 2 4 3" xfId="12251"/>
    <cellStyle name="SAPBEXHLevel2X 2 3 2 4 3 2" xfId="18574"/>
    <cellStyle name="SAPBEXHLevel2X 2 3 2 4 3 2 2" xfId="27808"/>
    <cellStyle name="SAPBEXHLevel2X 2 3 2 4 3 3" xfId="24220"/>
    <cellStyle name="SAPBEXHLevel2X 2 3 2 4 4" xfId="8142"/>
    <cellStyle name="SAPBEXHLevel2X 2 3 2 4 4 2" xfId="22139"/>
    <cellStyle name="SAPBEXHLevel2X 2 3 2 4 5" xfId="15298"/>
    <cellStyle name="SAPBEXHLevel2X 2 3 2 4 5 2" xfId="25728"/>
    <cellStyle name="SAPBEXHLevel2X 2 3 2 4 6" xfId="19926"/>
    <cellStyle name="SAPBEXHLevel2X 2 3 2 5" xfId="4272"/>
    <cellStyle name="SAPBEXHLevel2X 2 3 2 5 2" xfId="20326"/>
    <cellStyle name="SAPBEXHLevel2X 2 3 2 6" xfId="19217"/>
    <cellStyle name="SAPBEXHLevel2X 2 3 2 7" xfId="28322"/>
    <cellStyle name="SAPBEXHLevel2X 2 3 20" xfId="39299"/>
    <cellStyle name="SAPBEXHLevel2X 2 3 21" xfId="39440"/>
    <cellStyle name="SAPBEXHLevel2X 2 3 22" xfId="39574"/>
    <cellStyle name="SAPBEXHLevel2X 2 3 23" xfId="39702"/>
    <cellStyle name="SAPBEXHLevel2X 2 3 24" xfId="39820"/>
    <cellStyle name="SAPBEXHLevel2X 2 3 25" xfId="39938"/>
    <cellStyle name="SAPBEXHLevel2X 2 3 26" xfId="40051"/>
    <cellStyle name="SAPBEXHLevel2X 2 3 27" xfId="40153"/>
    <cellStyle name="SAPBEXHLevel2X 2 3 28" xfId="40251"/>
    <cellStyle name="SAPBEXHLevel2X 2 3 29" xfId="40343"/>
    <cellStyle name="SAPBEXHLevel2X 2 3 3" xfId="2311"/>
    <cellStyle name="SAPBEXHLevel2X 2 3 3 2" xfId="5349"/>
    <cellStyle name="SAPBEXHLevel2X 2 3 3 2 2" xfId="12874"/>
    <cellStyle name="SAPBEXHLevel2X 2 3 3 2 2 2" xfId="24614"/>
    <cellStyle name="SAPBEXHLevel2X 2 3 3 2 3" xfId="20831"/>
    <cellStyle name="SAPBEXHLevel2X 2 3 3 3" xfId="6910"/>
    <cellStyle name="SAPBEXHLevel2X 2 3 3 3 2" xfId="14084"/>
    <cellStyle name="SAPBEXHLevel2X 2 3 3 3 2 2" xfId="25063"/>
    <cellStyle name="SAPBEXHLevel2X 2 3 3 3 3" xfId="21305"/>
    <cellStyle name="SAPBEXHLevel2X 2 3 3 4" xfId="9093"/>
    <cellStyle name="SAPBEXHLevel2X 2 3 3 4 2" xfId="15943"/>
    <cellStyle name="SAPBEXHLevel2X 2 3 3 4 2 2" xfId="26125"/>
    <cellStyle name="SAPBEXHLevel2X 2 3 3 4 3" xfId="22609"/>
    <cellStyle name="SAPBEXHLevel2X 2 3 3 5" xfId="11121"/>
    <cellStyle name="SAPBEXHLevel2X 2 3 3 5 2" xfId="17450"/>
    <cellStyle name="SAPBEXHLevel2X 2 3 3 5 2 2" xfId="27145"/>
    <cellStyle name="SAPBEXHLevel2X 2 3 3 5 3" xfId="23589"/>
    <cellStyle name="SAPBEXHLevel2X 2 3 3 6" xfId="4389"/>
    <cellStyle name="SAPBEXHLevel2X 2 3 3 6 2" xfId="20433"/>
    <cellStyle name="SAPBEXHLevel2X 2 3 3 7" xfId="4304"/>
    <cellStyle name="SAPBEXHLevel2X 2 3 3 7 2" xfId="20351"/>
    <cellStyle name="SAPBEXHLevel2X 2 3 30" xfId="40416"/>
    <cellStyle name="SAPBEXHLevel2X 2 3 31" xfId="40473"/>
    <cellStyle name="SAPBEXHLevel2X 2 3 4" xfId="2789"/>
    <cellStyle name="SAPBEXHLevel2X 2 3 4 2" xfId="9561"/>
    <cellStyle name="SAPBEXHLevel2X 2 3 4 2 2" xfId="16212"/>
    <cellStyle name="SAPBEXHLevel2X 2 3 4 2 2 2" xfId="26338"/>
    <cellStyle name="SAPBEXHLevel2X 2 3 4 2 3" xfId="22813"/>
    <cellStyle name="SAPBEXHLevel2X 2 3 4 3" xfId="11516"/>
    <cellStyle name="SAPBEXHLevel2X 2 3 4 3 2" xfId="17843"/>
    <cellStyle name="SAPBEXHLevel2X 2 3 4 3 2 2" xfId="27354"/>
    <cellStyle name="SAPBEXHLevel2X 2 3 4 3 3" xfId="23789"/>
    <cellStyle name="SAPBEXHLevel2X 2 3 4 4" xfId="7380"/>
    <cellStyle name="SAPBEXHLevel2X 2 3 4 4 2" xfId="21533"/>
    <cellStyle name="SAPBEXHLevel2X 2 3 4 5" xfId="14548"/>
    <cellStyle name="SAPBEXHLevel2X 2 3 4 5 2" xfId="25274"/>
    <cellStyle name="SAPBEXHLevel2X 2 3 4 6" xfId="19495"/>
    <cellStyle name="SAPBEXHLevel2X 2 3 5" xfId="2849"/>
    <cellStyle name="SAPBEXHLevel2X 2 3 5 2" xfId="9616"/>
    <cellStyle name="SAPBEXHLevel2X 2 3 5 2 2" xfId="16265"/>
    <cellStyle name="SAPBEXHLevel2X 2 3 5 2 2 2" xfId="26380"/>
    <cellStyle name="SAPBEXHLevel2X 2 3 5 2 3" xfId="22848"/>
    <cellStyle name="SAPBEXHLevel2X 2 3 5 3" xfId="11569"/>
    <cellStyle name="SAPBEXHLevel2X 2 3 5 3 2" xfId="17896"/>
    <cellStyle name="SAPBEXHLevel2X 2 3 5 3 2 2" xfId="27396"/>
    <cellStyle name="SAPBEXHLevel2X 2 3 5 3 3" xfId="23824"/>
    <cellStyle name="SAPBEXHLevel2X 2 3 5 4" xfId="7436"/>
    <cellStyle name="SAPBEXHLevel2X 2 3 5 4 2" xfId="21574"/>
    <cellStyle name="SAPBEXHLevel2X 2 3 5 5" xfId="14603"/>
    <cellStyle name="SAPBEXHLevel2X 2 3 5 5 2" xfId="25316"/>
    <cellStyle name="SAPBEXHLevel2X 2 3 5 6" xfId="19530"/>
    <cellStyle name="SAPBEXHLevel2X 2 3 6" xfId="28187"/>
    <cellStyle name="SAPBEXHLevel2X 2 3 7" xfId="37467"/>
    <cellStyle name="SAPBEXHLevel2X 2 3 8" xfId="36963"/>
    <cellStyle name="SAPBEXHLevel2X 2 3 9" xfId="37742"/>
    <cellStyle name="SAPBEXHLevel2X 2 30" xfId="39890"/>
    <cellStyle name="SAPBEXHLevel2X 2 31" xfId="38498"/>
    <cellStyle name="SAPBEXHLevel2X 2 32" xfId="39428"/>
    <cellStyle name="SAPBEXHLevel2X 2 33" xfId="39972"/>
    <cellStyle name="SAPBEXHLevel2X 2 34" xfId="39561"/>
    <cellStyle name="SAPBEXHLevel2X 2 4" xfId="1104"/>
    <cellStyle name="SAPBEXHLevel2X 2 4 10" xfId="37787"/>
    <cellStyle name="SAPBEXHLevel2X 2 4 11" xfId="37774"/>
    <cellStyle name="SAPBEXHLevel2X 2 4 12" xfId="37034"/>
    <cellStyle name="SAPBEXHLevel2X 2 4 13" xfId="37387"/>
    <cellStyle name="SAPBEXHLevel2X 2 4 14" xfId="37021"/>
    <cellStyle name="SAPBEXHLevel2X 2 4 15" xfId="38106"/>
    <cellStyle name="SAPBEXHLevel2X 2 4 16" xfId="38247"/>
    <cellStyle name="SAPBEXHLevel2X 2 4 17" xfId="38389"/>
    <cellStyle name="SAPBEXHLevel2X 2 4 18" xfId="38532"/>
    <cellStyle name="SAPBEXHLevel2X 2 4 19" xfId="38675"/>
    <cellStyle name="SAPBEXHLevel2X 2 4 2" xfId="1724"/>
    <cellStyle name="SAPBEXHLevel2X 2 4 2 2" xfId="926"/>
    <cellStyle name="SAPBEXHLevel2X 2 4 2 2 2" xfId="3358"/>
    <cellStyle name="SAPBEXHLevel2X 2 4 2 2 2 2" xfId="10113"/>
    <cellStyle name="SAPBEXHLevel2X 2 4 2 2 2 2 2" xfId="16652"/>
    <cellStyle name="SAPBEXHLevel2X 2 4 2 2 2 2 2 2" xfId="26692"/>
    <cellStyle name="SAPBEXHLevel2X 2 4 2 2 2 2 3" xfId="23150"/>
    <cellStyle name="SAPBEXHLevel2X 2 4 2 2 2 3" xfId="12043"/>
    <cellStyle name="SAPBEXHLevel2X 2 4 2 2 2 3 2" xfId="18368"/>
    <cellStyle name="SAPBEXHLevel2X 2 4 2 2 2 3 2 2" xfId="27704"/>
    <cellStyle name="SAPBEXHLevel2X 2 4 2 2 2 3 3" xfId="24122"/>
    <cellStyle name="SAPBEXHLevel2X 2 4 2 2 2 4" xfId="7934"/>
    <cellStyle name="SAPBEXHLevel2X 2 4 2 2 2 4 2" xfId="21938"/>
    <cellStyle name="SAPBEXHLevel2X 2 4 2 2 2 5" xfId="15092"/>
    <cellStyle name="SAPBEXHLevel2X 2 4 2 2 2 5 2" xfId="25624"/>
    <cellStyle name="SAPBEXHLevel2X 2 4 2 2 2 6" xfId="19828"/>
    <cellStyle name="SAPBEXHLevel2X 2 4 2 2 3" xfId="3831"/>
    <cellStyle name="SAPBEXHLevel2X 2 4 2 2 3 2" xfId="10586"/>
    <cellStyle name="SAPBEXHLevel2X 2 4 2 2 3 2 2" xfId="16975"/>
    <cellStyle name="SAPBEXHLevel2X 2 4 2 2 3 2 2 2" xfId="26964"/>
    <cellStyle name="SAPBEXHLevel2X 2 4 2 2 3 2 3" xfId="23416"/>
    <cellStyle name="SAPBEXHLevel2X 2 4 2 2 3 3" xfId="12516"/>
    <cellStyle name="SAPBEXHLevel2X 2 4 2 2 3 3 2" xfId="18839"/>
    <cellStyle name="SAPBEXHLevel2X 2 4 2 2 3 3 2 2" xfId="27974"/>
    <cellStyle name="SAPBEXHLevel2X 2 4 2 2 3 3 3" xfId="24386"/>
    <cellStyle name="SAPBEXHLevel2X 2 4 2 2 3 4" xfId="8380"/>
    <cellStyle name="SAPBEXHLevel2X 2 4 2 2 3 4 2" xfId="22374"/>
    <cellStyle name="SAPBEXHLevel2X 2 4 2 2 3 5" xfId="15563"/>
    <cellStyle name="SAPBEXHLevel2X 2 4 2 2 3 5 2" xfId="25894"/>
    <cellStyle name="SAPBEXHLevel2X 2 4 2 2 3 6" xfId="20092"/>
    <cellStyle name="SAPBEXHLevel2X 2 4 2 2 4" xfId="5969"/>
    <cellStyle name="SAPBEXHLevel2X 2 4 2 2 4 2" xfId="13230"/>
    <cellStyle name="SAPBEXHLevel2X 2 4 2 2 4 2 2" xfId="24795"/>
    <cellStyle name="SAPBEXHLevel2X 2 4 2 2 4 3" xfId="21046"/>
    <cellStyle name="SAPBEXHLevel2X 2 4 2 2 5" xfId="5878"/>
    <cellStyle name="SAPBEXHLevel2X 2 4 2 2 5 2" xfId="13143"/>
    <cellStyle name="SAPBEXHLevel2X 2 4 2 2 5 2 2" xfId="24740"/>
    <cellStyle name="SAPBEXHLevel2X 2 4 2 2 5 3" xfId="20991"/>
    <cellStyle name="SAPBEXHLevel2X 2 4 2 2 6" xfId="5622"/>
    <cellStyle name="SAPBEXHLevel2X 2 4 2 2 6 2" xfId="12967"/>
    <cellStyle name="SAPBEXHLevel2X 2 4 2 2 6 2 2" xfId="24662"/>
    <cellStyle name="SAPBEXHLevel2X 2 4 2 2 6 3" xfId="20913"/>
    <cellStyle name="SAPBEXHLevel2X 2 4 2 2 7" xfId="4261"/>
    <cellStyle name="SAPBEXHLevel2X 2 4 2 2 7 2" xfId="20318"/>
    <cellStyle name="SAPBEXHLevel2X 2 4 2 2 8" xfId="19077"/>
    <cellStyle name="SAPBEXHLevel2X 2 4 2 3" xfId="3095"/>
    <cellStyle name="SAPBEXHLevel2X 2 4 2 3 2" xfId="9861"/>
    <cellStyle name="SAPBEXHLevel2X 2 4 2 3 2 2" xfId="16476"/>
    <cellStyle name="SAPBEXHLevel2X 2 4 2 3 2 2 2" xfId="26555"/>
    <cellStyle name="SAPBEXHLevel2X 2 4 2 3 2 3" xfId="23013"/>
    <cellStyle name="SAPBEXHLevel2X 2 4 2 3 3" xfId="11798"/>
    <cellStyle name="SAPBEXHLevel2X 2 4 2 3 3 2" xfId="18123"/>
    <cellStyle name="SAPBEXHLevel2X 2 4 2 3 3 2 2" xfId="27569"/>
    <cellStyle name="SAPBEXHLevel2X 2 4 2 3 3 3" xfId="23987"/>
    <cellStyle name="SAPBEXHLevel2X 2 4 2 3 4" xfId="7682"/>
    <cellStyle name="SAPBEXHLevel2X 2 4 2 3 4 2" xfId="21762"/>
    <cellStyle name="SAPBEXHLevel2X 2 4 2 3 5" xfId="14846"/>
    <cellStyle name="SAPBEXHLevel2X 2 4 2 3 5 2" xfId="25489"/>
    <cellStyle name="SAPBEXHLevel2X 2 4 2 3 6" xfId="19693"/>
    <cellStyle name="SAPBEXHLevel2X 2 4 2 4" xfId="3600"/>
    <cellStyle name="SAPBEXHLevel2X 2 4 2 4 2" xfId="10355"/>
    <cellStyle name="SAPBEXHLevel2X 2 4 2 4 2 2" xfId="16819"/>
    <cellStyle name="SAPBEXHLevel2X 2 4 2 4 2 2 2" xfId="26829"/>
    <cellStyle name="SAPBEXHLevel2X 2 4 2 4 2 3" xfId="23281"/>
    <cellStyle name="SAPBEXHLevel2X 2 4 2 4 3" xfId="12285"/>
    <cellStyle name="SAPBEXHLevel2X 2 4 2 4 3 2" xfId="18608"/>
    <cellStyle name="SAPBEXHLevel2X 2 4 2 4 3 2 2" xfId="27839"/>
    <cellStyle name="SAPBEXHLevel2X 2 4 2 4 3 3" xfId="24251"/>
    <cellStyle name="SAPBEXHLevel2X 2 4 2 4 4" xfId="8176"/>
    <cellStyle name="SAPBEXHLevel2X 2 4 2 4 4 2" xfId="22173"/>
    <cellStyle name="SAPBEXHLevel2X 2 4 2 4 5" xfId="15332"/>
    <cellStyle name="SAPBEXHLevel2X 2 4 2 4 5 2" xfId="25759"/>
    <cellStyle name="SAPBEXHLevel2X 2 4 2 4 6" xfId="19957"/>
    <cellStyle name="SAPBEXHLevel2X 2 4 2 5" xfId="4166"/>
    <cellStyle name="SAPBEXHLevel2X 2 4 2 5 2" xfId="20245"/>
    <cellStyle name="SAPBEXHLevel2X 2 4 2 6" xfId="19248"/>
    <cellStyle name="SAPBEXHLevel2X 2 4 2 7" xfId="28353"/>
    <cellStyle name="SAPBEXHLevel2X 2 4 20" xfId="38818"/>
    <cellStyle name="SAPBEXHLevel2X 2 4 21" xfId="38962"/>
    <cellStyle name="SAPBEXHLevel2X 2 4 22" xfId="39103"/>
    <cellStyle name="SAPBEXHLevel2X 2 4 23" xfId="39068"/>
    <cellStyle name="SAPBEXHLevel2X 2 4 24" xfId="39477"/>
    <cellStyle name="SAPBEXHLevel2X 2 4 25" xfId="39222"/>
    <cellStyle name="SAPBEXHLevel2X 2 4 26" xfId="39071"/>
    <cellStyle name="SAPBEXHLevel2X 2 4 27" xfId="38950"/>
    <cellStyle name="SAPBEXHLevel2X 2 4 28" xfId="39920"/>
    <cellStyle name="SAPBEXHLevel2X 2 4 29" xfId="40172"/>
    <cellStyle name="SAPBEXHLevel2X 2 4 3" xfId="2089"/>
    <cellStyle name="SAPBEXHLevel2X 2 4 3 2" xfId="5174"/>
    <cellStyle name="SAPBEXHLevel2X 2 4 3 2 2" xfId="12749"/>
    <cellStyle name="SAPBEXHLevel2X 2 4 3 2 2 2" xfId="24521"/>
    <cellStyle name="SAPBEXHLevel2X 2 4 3 2 3" xfId="20706"/>
    <cellStyle name="SAPBEXHLevel2X 2 4 3 3" xfId="6688"/>
    <cellStyle name="SAPBEXHLevel2X 2 4 3 3 2" xfId="13864"/>
    <cellStyle name="SAPBEXHLevel2X 2 4 3 3 2 2" xfId="24971"/>
    <cellStyle name="SAPBEXHLevel2X 2 4 3 3 3" xfId="21217"/>
    <cellStyle name="SAPBEXHLevel2X 2 4 3 4" xfId="8871"/>
    <cellStyle name="SAPBEXHLevel2X 2 4 3 4 2" xfId="15817"/>
    <cellStyle name="SAPBEXHLevel2X 2 4 3 4 2 2" xfId="26031"/>
    <cellStyle name="SAPBEXHLevel2X 2 4 3 4 3" xfId="22519"/>
    <cellStyle name="SAPBEXHLevel2X 2 4 3 5" xfId="10980"/>
    <cellStyle name="SAPBEXHLevel2X 2 4 3 5 2" xfId="17310"/>
    <cellStyle name="SAPBEXHLevel2X 2 4 3 5 2 2" xfId="27054"/>
    <cellStyle name="SAPBEXHLevel2X 2 4 3 5 3" xfId="23502"/>
    <cellStyle name="SAPBEXHLevel2X 2 4 3 6" xfId="4423"/>
    <cellStyle name="SAPBEXHLevel2X 2 4 3 6 2" xfId="20467"/>
    <cellStyle name="SAPBEXHLevel2X 2 4 3 7" xfId="5479"/>
    <cellStyle name="SAPBEXHLevel2X 2 4 3 7 2" xfId="20871"/>
    <cellStyle name="SAPBEXHLevel2X 2 4 30" xfId="39995"/>
    <cellStyle name="SAPBEXHLevel2X 2 4 31" xfId="40235"/>
    <cellStyle name="SAPBEXHLevel2X 2 4 4" xfId="2881"/>
    <cellStyle name="SAPBEXHLevel2X 2 4 4 2" xfId="9648"/>
    <cellStyle name="SAPBEXHLevel2X 2 4 4 2 2" xfId="16296"/>
    <cellStyle name="SAPBEXHLevel2X 2 4 4 2 2 2" xfId="26410"/>
    <cellStyle name="SAPBEXHLevel2X 2 4 4 2 3" xfId="22878"/>
    <cellStyle name="SAPBEXHLevel2X 2 4 4 3" xfId="11600"/>
    <cellStyle name="SAPBEXHLevel2X 2 4 4 3 2" xfId="17927"/>
    <cellStyle name="SAPBEXHLevel2X 2 4 4 3 2 2" xfId="27426"/>
    <cellStyle name="SAPBEXHLevel2X 2 4 4 3 3" xfId="23854"/>
    <cellStyle name="SAPBEXHLevel2X 2 4 4 4" xfId="7468"/>
    <cellStyle name="SAPBEXHLevel2X 2 4 4 4 2" xfId="21605"/>
    <cellStyle name="SAPBEXHLevel2X 2 4 4 5" xfId="14635"/>
    <cellStyle name="SAPBEXHLevel2X 2 4 4 5 2" xfId="25346"/>
    <cellStyle name="SAPBEXHLevel2X 2 4 4 6" xfId="19560"/>
    <cellStyle name="SAPBEXHLevel2X 2 4 5" xfId="2701"/>
    <cellStyle name="SAPBEXHLevel2X 2 4 5 2" xfId="9481"/>
    <cellStyle name="SAPBEXHLevel2X 2 4 5 2 2" xfId="16132"/>
    <cellStyle name="SAPBEXHLevel2X 2 4 5 2 2 2" xfId="26270"/>
    <cellStyle name="SAPBEXHLevel2X 2 4 5 2 3" xfId="22746"/>
    <cellStyle name="SAPBEXHLevel2X 2 4 5 3" xfId="11441"/>
    <cellStyle name="SAPBEXHLevel2X 2 4 5 3 2" xfId="17769"/>
    <cellStyle name="SAPBEXHLevel2X 2 4 5 3 2 2" xfId="27289"/>
    <cellStyle name="SAPBEXHLevel2X 2 4 5 3 3" xfId="23725"/>
    <cellStyle name="SAPBEXHLevel2X 2 4 5 4" xfId="7300"/>
    <cellStyle name="SAPBEXHLevel2X 2 4 5 4 2" xfId="21459"/>
    <cellStyle name="SAPBEXHLevel2X 2 4 5 5" xfId="14473"/>
    <cellStyle name="SAPBEXHLevel2X 2 4 5 5 2" xfId="25208"/>
    <cellStyle name="SAPBEXHLevel2X 2 4 5 6" xfId="19430"/>
    <cellStyle name="SAPBEXHLevel2X 2 4 6" xfId="28208"/>
    <cellStyle name="SAPBEXHLevel2X 2 4 7" xfId="37364"/>
    <cellStyle name="SAPBEXHLevel2X 2 4 8" xfId="37521"/>
    <cellStyle name="SAPBEXHLevel2X 2 4 9" xfId="37645"/>
    <cellStyle name="SAPBEXHLevel2X 2 5" xfId="1580"/>
    <cellStyle name="SAPBEXHLevel2X 2 5 2" xfId="1472"/>
    <cellStyle name="SAPBEXHLevel2X 2 5 2 2" xfId="3265"/>
    <cellStyle name="SAPBEXHLevel2X 2 5 2 2 2" xfId="10020"/>
    <cellStyle name="SAPBEXHLevel2X 2 5 2 2 2 2" xfId="16573"/>
    <cellStyle name="SAPBEXHLevel2X 2 5 2 2 2 2 2" xfId="26628"/>
    <cellStyle name="SAPBEXHLevel2X 2 5 2 2 2 3" xfId="23086"/>
    <cellStyle name="SAPBEXHLevel2X 2 5 2 2 3" xfId="11950"/>
    <cellStyle name="SAPBEXHLevel2X 2 5 2 2 3 2" xfId="18275"/>
    <cellStyle name="SAPBEXHLevel2X 2 5 2 2 3 2 2" xfId="27640"/>
    <cellStyle name="SAPBEXHLevel2X 2 5 2 2 3 3" xfId="24058"/>
    <cellStyle name="SAPBEXHLevel2X 2 5 2 2 4" xfId="7841"/>
    <cellStyle name="SAPBEXHLevel2X 2 5 2 2 4 2" xfId="21845"/>
    <cellStyle name="SAPBEXHLevel2X 2 5 2 2 5" xfId="14999"/>
    <cellStyle name="SAPBEXHLevel2X 2 5 2 2 5 2" xfId="25560"/>
    <cellStyle name="SAPBEXHLevel2X 2 5 2 2 6" xfId="19764"/>
    <cellStyle name="SAPBEXHLevel2X 2 5 2 3" xfId="3738"/>
    <cellStyle name="SAPBEXHLevel2X 2 5 2 3 2" xfId="10493"/>
    <cellStyle name="SAPBEXHLevel2X 2 5 2 3 2 2" xfId="16896"/>
    <cellStyle name="SAPBEXHLevel2X 2 5 2 3 2 2 2" xfId="26900"/>
    <cellStyle name="SAPBEXHLevel2X 2 5 2 3 2 3" xfId="23352"/>
    <cellStyle name="SAPBEXHLevel2X 2 5 2 3 3" xfId="12423"/>
    <cellStyle name="SAPBEXHLevel2X 2 5 2 3 3 2" xfId="18746"/>
    <cellStyle name="SAPBEXHLevel2X 2 5 2 3 3 2 2" xfId="27910"/>
    <cellStyle name="SAPBEXHLevel2X 2 5 2 3 3 3" xfId="24322"/>
    <cellStyle name="SAPBEXHLevel2X 2 5 2 3 4" xfId="8310"/>
    <cellStyle name="SAPBEXHLevel2X 2 5 2 3 4 2" xfId="22306"/>
    <cellStyle name="SAPBEXHLevel2X 2 5 2 3 5" xfId="15470"/>
    <cellStyle name="SAPBEXHLevel2X 2 5 2 3 5 2" xfId="25830"/>
    <cellStyle name="SAPBEXHLevel2X 2 5 2 3 6" xfId="20028"/>
    <cellStyle name="SAPBEXHLevel2X 2 5 2 4" xfId="6249"/>
    <cellStyle name="SAPBEXHLevel2X 2 5 2 4 2" xfId="13484"/>
    <cellStyle name="SAPBEXHLevel2X 2 5 2 4 2 2" xfId="24887"/>
    <cellStyle name="SAPBEXHLevel2X 2 5 2 4 3" xfId="21137"/>
    <cellStyle name="SAPBEXHLevel2X 2 5 2 5" xfId="8522"/>
    <cellStyle name="SAPBEXHLevel2X 2 5 2 5 2" xfId="15714"/>
    <cellStyle name="SAPBEXHLevel2X 2 5 2 5 2 2" xfId="25965"/>
    <cellStyle name="SAPBEXHLevel2X 2 5 2 5 3" xfId="22458"/>
    <cellStyle name="SAPBEXHLevel2X 2 5 2 6" xfId="6057"/>
    <cellStyle name="SAPBEXHLevel2X 2 5 2 6 2" xfId="13311"/>
    <cellStyle name="SAPBEXHLevel2X 2 5 2 6 2 2" xfId="24824"/>
    <cellStyle name="SAPBEXHLevel2X 2 5 2 6 3" xfId="21075"/>
    <cellStyle name="SAPBEXHLevel2X 2 5 2 7" xfId="12673"/>
    <cellStyle name="SAPBEXHLevel2X 2 5 2 7 2" xfId="24463"/>
    <cellStyle name="SAPBEXHLevel2X 2 5 2 8" xfId="19146"/>
    <cellStyle name="SAPBEXHLevel2X 2 5 3" xfId="3013"/>
    <cellStyle name="SAPBEXHLevel2X 2 5 3 2" xfId="9779"/>
    <cellStyle name="SAPBEXHLevel2X 2 5 3 2 2" xfId="16408"/>
    <cellStyle name="SAPBEXHLevel2X 2 5 3 2 2 2" xfId="26500"/>
    <cellStyle name="SAPBEXHLevel2X 2 5 3 2 3" xfId="22959"/>
    <cellStyle name="SAPBEXHLevel2X 2 5 3 3" xfId="11716"/>
    <cellStyle name="SAPBEXHLevel2X 2 5 3 3 2" xfId="18042"/>
    <cellStyle name="SAPBEXHLevel2X 2 5 3 3 2 2" xfId="27515"/>
    <cellStyle name="SAPBEXHLevel2X 2 5 3 3 3" xfId="23934"/>
    <cellStyle name="SAPBEXHLevel2X 2 5 3 4" xfId="7600"/>
    <cellStyle name="SAPBEXHLevel2X 2 5 3 4 2" xfId="21701"/>
    <cellStyle name="SAPBEXHLevel2X 2 5 3 5" xfId="14765"/>
    <cellStyle name="SAPBEXHLevel2X 2 5 3 5 2" xfId="25435"/>
    <cellStyle name="SAPBEXHLevel2X 2 5 3 6" xfId="19640"/>
    <cellStyle name="SAPBEXHLevel2X 2 5 4" xfId="3528"/>
    <cellStyle name="SAPBEXHLevel2X 2 5 4 2" xfId="10283"/>
    <cellStyle name="SAPBEXHLevel2X 2 5 4 2 2" xfId="16761"/>
    <cellStyle name="SAPBEXHLevel2X 2 5 4 2 2 2" xfId="26777"/>
    <cellStyle name="SAPBEXHLevel2X 2 5 4 2 3" xfId="23229"/>
    <cellStyle name="SAPBEXHLevel2X 2 5 4 3" xfId="12213"/>
    <cellStyle name="SAPBEXHLevel2X 2 5 4 3 2" xfId="18536"/>
    <cellStyle name="SAPBEXHLevel2X 2 5 4 3 2 2" xfId="27787"/>
    <cellStyle name="SAPBEXHLevel2X 2 5 4 3 3" xfId="24199"/>
    <cellStyle name="SAPBEXHLevel2X 2 5 4 4" xfId="8104"/>
    <cellStyle name="SAPBEXHLevel2X 2 5 4 4 2" xfId="22101"/>
    <cellStyle name="SAPBEXHLevel2X 2 5 4 5" xfId="15260"/>
    <cellStyle name="SAPBEXHLevel2X 2 5 4 5 2" xfId="25707"/>
    <cellStyle name="SAPBEXHLevel2X 2 5 4 6" xfId="19905"/>
    <cellStyle name="SAPBEXHLevel2X 2 5 5" xfId="4650"/>
    <cellStyle name="SAPBEXHLevel2X 2 5 5 2" xfId="20629"/>
    <cellStyle name="SAPBEXHLevel2X 2 5 6" xfId="19183"/>
    <cellStyle name="SAPBEXHLevel2X 2 5 7" xfId="28274"/>
    <cellStyle name="SAPBEXHLevel2X 2 6" xfId="2363"/>
    <cellStyle name="SAPBEXHLevel2X 2 6 2" xfId="5396"/>
    <cellStyle name="SAPBEXHLevel2X 2 6 2 2" xfId="12898"/>
    <cellStyle name="SAPBEXHLevel2X 2 6 2 2 2" xfId="24635"/>
    <cellStyle name="SAPBEXHLevel2X 2 6 2 3" xfId="20855"/>
    <cellStyle name="SAPBEXHLevel2X 2 6 3" xfId="6962"/>
    <cellStyle name="SAPBEXHLevel2X 2 6 3 2" xfId="14136"/>
    <cellStyle name="SAPBEXHLevel2X 2 6 3 2 2" xfId="25084"/>
    <cellStyle name="SAPBEXHLevel2X 2 6 3 3" xfId="21326"/>
    <cellStyle name="SAPBEXHLevel2X 2 6 4" xfId="9145"/>
    <cellStyle name="SAPBEXHLevel2X 2 6 4 2" xfId="15967"/>
    <cellStyle name="SAPBEXHLevel2X 2 6 4 2 2" xfId="26146"/>
    <cellStyle name="SAPBEXHLevel2X 2 6 4 3" xfId="22630"/>
    <cellStyle name="SAPBEXHLevel2X 2 6 5" xfId="11165"/>
    <cellStyle name="SAPBEXHLevel2X 2 6 5 2" xfId="17494"/>
    <cellStyle name="SAPBEXHLevel2X 2 6 5 2 2" xfId="27166"/>
    <cellStyle name="SAPBEXHLevel2X 2 6 5 3" xfId="23610"/>
    <cellStyle name="SAPBEXHLevel2X 2 6 6" xfId="4347"/>
    <cellStyle name="SAPBEXHLevel2X 2 6 6 2" xfId="20391"/>
    <cellStyle name="SAPBEXHLevel2X 2 6 7" xfId="4031"/>
    <cellStyle name="SAPBEXHLevel2X 2 6 7 2" xfId="20183"/>
    <cellStyle name="SAPBEXHLevel2X 2 7" xfId="2627"/>
    <cellStyle name="SAPBEXHLevel2X 2 7 2" xfId="9407"/>
    <cellStyle name="SAPBEXHLevel2X 2 7 2 2" xfId="16058"/>
    <cellStyle name="SAPBEXHLevel2X 2 7 2 2 2" xfId="26210"/>
    <cellStyle name="SAPBEXHLevel2X 2 7 2 3" xfId="22691"/>
    <cellStyle name="SAPBEXHLevel2X 2 7 3" xfId="11367"/>
    <cellStyle name="SAPBEXHLevel2X 2 7 3 2" xfId="17695"/>
    <cellStyle name="SAPBEXHLevel2X 2 7 3 2 2" xfId="27229"/>
    <cellStyle name="SAPBEXHLevel2X 2 7 3 3" xfId="23670"/>
    <cellStyle name="SAPBEXHLevel2X 2 7 4" xfId="7226"/>
    <cellStyle name="SAPBEXHLevel2X 2 7 4 2" xfId="21390"/>
    <cellStyle name="SAPBEXHLevel2X 2 7 5" xfId="14399"/>
    <cellStyle name="SAPBEXHLevel2X 2 7 5 2" xfId="25148"/>
    <cellStyle name="SAPBEXHLevel2X 2 7 6" xfId="19375"/>
    <cellStyle name="SAPBEXHLevel2X 2 8" xfId="19000"/>
    <cellStyle name="SAPBEXHLevel2X 2 9" xfId="28090"/>
    <cellStyle name="SAPBEXHLevel2X 20" xfId="38683"/>
    <cellStyle name="SAPBEXHLevel2X 21" xfId="38826"/>
    <cellStyle name="SAPBEXHLevel2X 22" xfId="38970"/>
    <cellStyle name="SAPBEXHLevel2X 23" xfId="39111"/>
    <cellStyle name="SAPBEXHLevel2X 24" xfId="39248"/>
    <cellStyle name="SAPBEXHLevel2X 25" xfId="39418"/>
    <cellStyle name="SAPBEXHLevel2X 26" xfId="39499"/>
    <cellStyle name="SAPBEXHLevel2X 27" xfId="38234"/>
    <cellStyle name="SAPBEXHLevel2X 28" xfId="39514"/>
    <cellStyle name="SAPBEXHLevel2X 29" xfId="38872"/>
    <cellStyle name="SAPBEXHLevel2X 3" xfId="539"/>
    <cellStyle name="SAPBEXHLevel2X 3 2" xfId="1796"/>
    <cellStyle name="SAPBEXHLevel2X 3 2 2" xfId="1985"/>
    <cellStyle name="SAPBEXHLevel2X 3 2 2 2" xfId="3414"/>
    <cellStyle name="SAPBEXHLevel2X 3 2 2 2 2" xfId="10169"/>
    <cellStyle name="SAPBEXHLevel2X 3 2 2 2 2 2" xfId="16687"/>
    <cellStyle name="SAPBEXHLevel2X 3 2 2 2 2 2 2" xfId="26714"/>
    <cellStyle name="SAPBEXHLevel2X 3 2 2 2 2 3" xfId="23172"/>
    <cellStyle name="SAPBEXHLevel2X 3 2 2 2 3" xfId="12099"/>
    <cellStyle name="SAPBEXHLevel2X 3 2 2 2 3 2" xfId="18424"/>
    <cellStyle name="SAPBEXHLevel2X 3 2 2 2 3 2 2" xfId="27726"/>
    <cellStyle name="SAPBEXHLevel2X 3 2 2 2 3 3" xfId="24144"/>
    <cellStyle name="SAPBEXHLevel2X 3 2 2 2 4" xfId="7990"/>
    <cellStyle name="SAPBEXHLevel2X 3 2 2 2 4 2" xfId="21994"/>
    <cellStyle name="SAPBEXHLevel2X 3 2 2 2 5" xfId="15148"/>
    <cellStyle name="SAPBEXHLevel2X 3 2 2 2 5 2" xfId="25646"/>
    <cellStyle name="SAPBEXHLevel2X 3 2 2 2 6" xfId="19850"/>
    <cellStyle name="SAPBEXHLevel2X 3 2 2 3" xfId="3887"/>
    <cellStyle name="SAPBEXHLevel2X 3 2 2 3 2" xfId="10642"/>
    <cellStyle name="SAPBEXHLevel2X 3 2 2 3 2 2" xfId="17010"/>
    <cellStyle name="SAPBEXHLevel2X 3 2 2 3 2 2 2" xfId="26986"/>
    <cellStyle name="SAPBEXHLevel2X 3 2 2 3 2 3" xfId="23438"/>
    <cellStyle name="SAPBEXHLevel2X 3 2 2 3 3" xfId="12572"/>
    <cellStyle name="SAPBEXHLevel2X 3 2 2 3 3 2" xfId="18895"/>
    <cellStyle name="SAPBEXHLevel2X 3 2 2 3 3 2 2" xfId="27996"/>
    <cellStyle name="SAPBEXHLevel2X 3 2 2 3 3 3" xfId="24408"/>
    <cellStyle name="SAPBEXHLevel2X 3 2 2 3 4" xfId="8408"/>
    <cellStyle name="SAPBEXHLevel2X 3 2 2 3 4 2" xfId="22398"/>
    <cellStyle name="SAPBEXHLevel2X 3 2 2 3 5" xfId="15619"/>
    <cellStyle name="SAPBEXHLevel2X 3 2 2 3 5 2" xfId="25916"/>
    <cellStyle name="SAPBEXHLevel2X 3 2 2 3 6" xfId="20114"/>
    <cellStyle name="SAPBEXHLevel2X 3 2 2 4" xfId="6584"/>
    <cellStyle name="SAPBEXHLevel2X 3 2 2 4 2" xfId="13762"/>
    <cellStyle name="SAPBEXHLevel2X 3 2 2 4 2 2" xfId="24929"/>
    <cellStyle name="SAPBEXHLevel2X 3 2 2 4 3" xfId="21179"/>
    <cellStyle name="SAPBEXHLevel2X 3 2 2 5" xfId="8767"/>
    <cellStyle name="SAPBEXHLevel2X 3 2 2 5 2" xfId="15758"/>
    <cellStyle name="SAPBEXHLevel2X 3 2 2 5 2 2" xfId="25987"/>
    <cellStyle name="SAPBEXHLevel2X 3 2 2 5 3" xfId="22479"/>
    <cellStyle name="SAPBEXHLevel2X 3 2 2 6" xfId="10881"/>
    <cellStyle name="SAPBEXHLevel2X 3 2 2 6 2" xfId="17213"/>
    <cellStyle name="SAPBEXHLevel2X 3 2 2 6 2 2" xfId="27013"/>
    <cellStyle name="SAPBEXHLevel2X 3 2 2 6 3" xfId="23465"/>
    <cellStyle name="SAPBEXHLevel2X 3 2 2 7" xfId="12690"/>
    <cellStyle name="SAPBEXHLevel2X 3 2 2 7 2" xfId="24477"/>
    <cellStyle name="SAPBEXHLevel2X 3 2 2 8" xfId="19296"/>
    <cellStyle name="SAPBEXHLevel2X 3 2 3" xfId="3154"/>
    <cellStyle name="SAPBEXHLevel2X 3 2 3 2" xfId="9917"/>
    <cellStyle name="SAPBEXHLevel2X 3 2 3 2 2" xfId="16511"/>
    <cellStyle name="SAPBEXHLevel2X 3 2 3 2 2 2" xfId="26577"/>
    <cellStyle name="SAPBEXHLevel2X 3 2 3 2 3" xfId="23035"/>
    <cellStyle name="SAPBEXHLevel2X 3 2 3 3" xfId="11854"/>
    <cellStyle name="SAPBEXHLevel2X 3 2 3 3 2" xfId="18179"/>
    <cellStyle name="SAPBEXHLevel2X 3 2 3 3 2 2" xfId="27591"/>
    <cellStyle name="SAPBEXHLevel2X 3 2 3 3 3" xfId="24009"/>
    <cellStyle name="SAPBEXHLevel2X 3 2 3 4" xfId="7739"/>
    <cellStyle name="SAPBEXHLevel2X 3 2 3 4 2" xfId="21784"/>
    <cellStyle name="SAPBEXHLevel2X 3 2 3 5" xfId="14902"/>
    <cellStyle name="SAPBEXHLevel2X 3 2 3 5 2" xfId="25511"/>
    <cellStyle name="SAPBEXHLevel2X 3 2 3 6" xfId="19715"/>
    <cellStyle name="SAPBEXHLevel2X 3 2 4" xfId="3643"/>
    <cellStyle name="SAPBEXHLevel2X 3 2 4 2" xfId="10398"/>
    <cellStyle name="SAPBEXHLevel2X 3 2 4 2 2" xfId="16841"/>
    <cellStyle name="SAPBEXHLevel2X 3 2 4 2 2 2" xfId="26851"/>
    <cellStyle name="SAPBEXHLevel2X 3 2 4 2 3" xfId="23303"/>
    <cellStyle name="SAPBEXHLevel2X 3 2 4 3" xfId="12328"/>
    <cellStyle name="SAPBEXHLevel2X 3 2 4 3 2" xfId="18651"/>
    <cellStyle name="SAPBEXHLevel2X 3 2 4 3 2 2" xfId="27861"/>
    <cellStyle name="SAPBEXHLevel2X 3 2 4 3 3" xfId="24273"/>
    <cellStyle name="SAPBEXHLevel2X 3 2 4 4" xfId="8219"/>
    <cellStyle name="SAPBEXHLevel2X 3 2 4 4 2" xfId="22216"/>
    <cellStyle name="SAPBEXHLevel2X 3 2 4 5" xfId="15375"/>
    <cellStyle name="SAPBEXHLevel2X 3 2 4 5 2" xfId="25781"/>
    <cellStyle name="SAPBEXHLevel2X 3 2 4 6" xfId="19979"/>
    <cellStyle name="SAPBEXHLevel2X 3 2 5" xfId="4136"/>
    <cellStyle name="SAPBEXHLevel2X 3 2 5 2" xfId="20233"/>
    <cellStyle name="SAPBEXHLevel2X 3 2 6" xfId="19270"/>
    <cellStyle name="SAPBEXHLevel2X 3 2 7" xfId="28388"/>
    <cellStyle name="SAPBEXHLevel2X 3 3" xfId="2179"/>
    <cellStyle name="SAPBEXHLevel2X 3 3 2" xfId="2958"/>
    <cellStyle name="SAPBEXHLevel2X 3 3 2 2" xfId="7545"/>
    <cellStyle name="SAPBEXHLevel2X 3 3 2 2 2" xfId="14712"/>
    <cellStyle name="SAPBEXHLevel2X 3 3 2 2 2 2" xfId="25404"/>
    <cellStyle name="SAPBEXHLevel2X 3 3 2 2 3" xfId="21671"/>
    <cellStyle name="SAPBEXHLevel2X 3 3 2 3" xfId="9725"/>
    <cellStyle name="SAPBEXHLevel2X 3 3 2 3 2" xfId="16370"/>
    <cellStyle name="SAPBEXHLevel2X 3 3 2 3 2 2" xfId="26468"/>
    <cellStyle name="SAPBEXHLevel2X 3 3 2 3 3" xfId="22929"/>
    <cellStyle name="SAPBEXHLevel2X 3 3 2 4" xfId="11674"/>
    <cellStyle name="SAPBEXHLevel2X 3 3 2 4 2" xfId="18001"/>
    <cellStyle name="SAPBEXHLevel2X 3 3 2 4 2 2" xfId="27484"/>
    <cellStyle name="SAPBEXHLevel2X 3 3 2 4 3" xfId="23905"/>
    <cellStyle name="SAPBEXHLevel2X 3 3 2 5" xfId="5252"/>
    <cellStyle name="SAPBEXHLevel2X 3 3 2 5 2" xfId="20771"/>
    <cellStyle name="SAPBEXHLevel2X 3 3 2 6" xfId="12816"/>
    <cellStyle name="SAPBEXHLevel2X 3 3 2 6 2" xfId="24577"/>
    <cellStyle name="SAPBEXHLevel2X 3 3 2 7" xfId="19611"/>
    <cellStyle name="SAPBEXHLevel2X 3 3 3" xfId="3490"/>
    <cellStyle name="SAPBEXHLevel2X 3 3 3 2" xfId="10245"/>
    <cellStyle name="SAPBEXHLevel2X 3 3 3 2 2" xfId="16727"/>
    <cellStyle name="SAPBEXHLevel2X 3 3 3 2 2 2" xfId="26749"/>
    <cellStyle name="SAPBEXHLevel2X 3 3 3 2 3" xfId="23203"/>
    <cellStyle name="SAPBEXHLevel2X 3 3 3 3" xfId="12175"/>
    <cellStyle name="SAPBEXHLevel2X 3 3 3 3 2" xfId="18499"/>
    <cellStyle name="SAPBEXHLevel2X 3 3 3 3 2 2" xfId="27760"/>
    <cellStyle name="SAPBEXHLevel2X 3 3 3 3 3" xfId="24174"/>
    <cellStyle name="SAPBEXHLevel2X 3 3 3 4" xfId="8066"/>
    <cellStyle name="SAPBEXHLevel2X 3 3 3 4 2" xfId="22065"/>
    <cellStyle name="SAPBEXHLevel2X 3 3 3 5" xfId="15223"/>
    <cellStyle name="SAPBEXHLevel2X 3 3 3 5 2" xfId="25680"/>
    <cellStyle name="SAPBEXHLevel2X 3 3 3 6" xfId="19880"/>
    <cellStyle name="SAPBEXHLevel2X 3 3 4" xfId="6778"/>
    <cellStyle name="SAPBEXHLevel2X 3 3 4 2" xfId="13953"/>
    <cellStyle name="SAPBEXHLevel2X 3 3 4 2 2" xfId="25027"/>
    <cellStyle name="SAPBEXHLevel2X 3 3 4 3" xfId="21271"/>
    <cellStyle name="SAPBEXHLevel2X 3 3 5" xfId="8961"/>
    <cellStyle name="SAPBEXHLevel2X 3 3 5 2" xfId="15885"/>
    <cellStyle name="SAPBEXHLevel2X 3 3 5 2 2" xfId="26088"/>
    <cellStyle name="SAPBEXHLevel2X 3 3 5 3" xfId="22574"/>
    <cellStyle name="SAPBEXHLevel2X 3 3 6" xfId="11051"/>
    <cellStyle name="SAPBEXHLevel2X 3 3 6 2" xfId="17380"/>
    <cellStyle name="SAPBEXHLevel2X 3 3 6 2 2" xfId="27109"/>
    <cellStyle name="SAPBEXHLevel2X 3 3 6 3" xfId="23555"/>
    <cellStyle name="SAPBEXHLevel2X 3 3 7" xfId="4496"/>
    <cellStyle name="SAPBEXHLevel2X 3 3 7 2" xfId="20529"/>
    <cellStyle name="SAPBEXHLevel2X 3 3 8" xfId="5476"/>
    <cellStyle name="SAPBEXHLevel2X 3 3 8 2" xfId="20869"/>
    <cellStyle name="SAPBEXHLevel2X 3 4" xfId="2684"/>
    <cellStyle name="SAPBEXHLevel2X 3 4 2" xfId="9464"/>
    <cellStyle name="SAPBEXHLevel2X 3 4 2 2" xfId="16115"/>
    <cellStyle name="SAPBEXHLevel2X 3 4 2 2 2" xfId="26254"/>
    <cellStyle name="SAPBEXHLevel2X 3 4 2 3" xfId="22730"/>
    <cellStyle name="SAPBEXHLevel2X 3 4 3" xfId="11424"/>
    <cellStyle name="SAPBEXHLevel2X 3 4 3 2" xfId="17752"/>
    <cellStyle name="SAPBEXHLevel2X 3 4 3 2 2" xfId="27273"/>
    <cellStyle name="SAPBEXHLevel2X 3 4 3 3" xfId="23709"/>
    <cellStyle name="SAPBEXHLevel2X 3 4 4" xfId="7283"/>
    <cellStyle name="SAPBEXHLevel2X 3 4 4 2" xfId="21442"/>
    <cellStyle name="SAPBEXHLevel2X 3 4 5" xfId="14456"/>
    <cellStyle name="SAPBEXHLevel2X 3 4 5 2" xfId="25192"/>
    <cellStyle name="SAPBEXHLevel2X 3 4 6" xfId="19414"/>
    <cellStyle name="SAPBEXHLevel2X 3 5" xfId="28142"/>
    <cellStyle name="SAPBEXHLevel2X 30" xfId="40201"/>
    <cellStyle name="SAPBEXHLevel2X 31" xfId="39885"/>
    <cellStyle name="SAPBEXHLevel2X 32" xfId="37618"/>
    <cellStyle name="SAPBEXHLevel2X 33" xfId="40103"/>
    <cellStyle name="SAPBEXHLevel2X 4" xfId="1579"/>
    <cellStyle name="SAPBEXHLevel2X 4 2" xfId="881"/>
    <cellStyle name="SAPBEXHLevel2X 4 2 2" xfId="3264"/>
    <cellStyle name="SAPBEXHLevel2X 4 2 2 2" xfId="10019"/>
    <cellStyle name="SAPBEXHLevel2X 4 2 2 2 2" xfId="16572"/>
    <cellStyle name="SAPBEXHLevel2X 4 2 2 2 2 2" xfId="26627"/>
    <cellStyle name="SAPBEXHLevel2X 4 2 2 2 3" xfId="23085"/>
    <cellStyle name="SAPBEXHLevel2X 4 2 2 3" xfId="11949"/>
    <cellStyle name="SAPBEXHLevel2X 4 2 2 3 2" xfId="18274"/>
    <cellStyle name="SAPBEXHLevel2X 4 2 2 3 2 2" xfId="27639"/>
    <cellStyle name="SAPBEXHLevel2X 4 2 2 3 3" xfId="24057"/>
    <cellStyle name="SAPBEXHLevel2X 4 2 2 4" xfId="7840"/>
    <cellStyle name="SAPBEXHLevel2X 4 2 2 4 2" xfId="21844"/>
    <cellStyle name="SAPBEXHLevel2X 4 2 2 5" xfId="14998"/>
    <cellStyle name="SAPBEXHLevel2X 4 2 2 5 2" xfId="25559"/>
    <cellStyle name="SAPBEXHLevel2X 4 2 2 6" xfId="19763"/>
    <cellStyle name="SAPBEXHLevel2X 4 2 3" xfId="3737"/>
    <cellStyle name="SAPBEXHLevel2X 4 2 3 2" xfId="10492"/>
    <cellStyle name="SAPBEXHLevel2X 4 2 3 2 2" xfId="16895"/>
    <cellStyle name="SAPBEXHLevel2X 4 2 3 2 2 2" xfId="26899"/>
    <cellStyle name="SAPBEXHLevel2X 4 2 3 2 3" xfId="23351"/>
    <cellStyle name="SAPBEXHLevel2X 4 2 3 3" xfId="12422"/>
    <cellStyle name="SAPBEXHLevel2X 4 2 3 3 2" xfId="18745"/>
    <cellStyle name="SAPBEXHLevel2X 4 2 3 3 2 2" xfId="27909"/>
    <cellStyle name="SAPBEXHLevel2X 4 2 3 3 3" xfId="24321"/>
    <cellStyle name="SAPBEXHLevel2X 4 2 3 4" xfId="8309"/>
    <cellStyle name="SAPBEXHLevel2X 4 2 3 4 2" xfId="22305"/>
    <cellStyle name="SAPBEXHLevel2X 4 2 3 5" xfId="15469"/>
    <cellStyle name="SAPBEXHLevel2X 4 2 3 5 2" xfId="25829"/>
    <cellStyle name="SAPBEXHLevel2X 4 2 3 6" xfId="20027"/>
    <cellStyle name="SAPBEXHLevel2X 4 2 4" xfId="5924"/>
    <cellStyle name="SAPBEXHLevel2X 4 2 4 2" xfId="13185"/>
    <cellStyle name="SAPBEXHLevel2X 4 2 4 2 2" xfId="24765"/>
    <cellStyle name="SAPBEXHLevel2X 4 2 4 3" xfId="21016"/>
    <cellStyle name="SAPBEXHLevel2X 4 2 5" xfId="5670"/>
    <cellStyle name="SAPBEXHLevel2X 4 2 5 2" xfId="13009"/>
    <cellStyle name="SAPBEXHLevel2X 4 2 5 2 2" xfId="24674"/>
    <cellStyle name="SAPBEXHLevel2X 4 2 5 3" xfId="20926"/>
    <cellStyle name="SAPBEXHLevel2X 4 2 6" xfId="5727"/>
    <cellStyle name="SAPBEXHLevel2X 4 2 6 2" xfId="13044"/>
    <cellStyle name="SAPBEXHLevel2X 4 2 6 2 2" xfId="24699"/>
    <cellStyle name="SAPBEXHLevel2X 4 2 6 3" xfId="20950"/>
    <cellStyle name="SAPBEXHLevel2X 4 2 7" xfId="4598"/>
    <cellStyle name="SAPBEXHLevel2X 4 2 7 2" xfId="20599"/>
    <cellStyle name="SAPBEXHLevel2X 4 2 8" xfId="19047"/>
    <cellStyle name="SAPBEXHLevel2X 4 3" xfId="2788"/>
    <cellStyle name="SAPBEXHLevel2X 4 3 2" xfId="9560"/>
    <cellStyle name="SAPBEXHLevel2X 4 3 2 2" xfId="16211"/>
    <cellStyle name="SAPBEXHLevel2X 4 3 2 2 2" xfId="26337"/>
    <cellStyle name="SAPBEXHLevel2X 4 3 2 3" xfId="22812"/>
    <cellStyle name="SAPBEXHLevel2X 4 3 3" xfId="11515"/>
    <cellStyle name="SAPBEXHLevel2X 4 3 3 2" xfId="17842"/>
    <cellStyle name="SAPBEXHLevel2X 4 3 3 2 2" xfId="27353"/>
    <cellStyle name="SAPBEXHLevel2X 4 3 3 3" xfId="23788"/>
    <cellStyle name="SAPBEXHLevel2X 4 3 4" xfId="7379"/>
    <cellStyle name="SAPBEXHLevel2X 4 3 4 2" xfId="21532"/>
    <cellStyle name="SAPBEXHLevel2X 4 3 5" xfId="14547"/>
    <cellStyle name="SAPBEXHLevel2X 4 3 5 2" xfId="25273"/>
    <cellStyle name="SAPBEXHLevel2X 4 3 6" xfId="19494"/>
    <cellStyle name="SAPBEXHLevel2X 4 4" xfId="2896"/>
    <cellStyle name="SAPBEXHLevel2X 4 4 2" xfId="9663"/>
    <cellStyle name="SAPBEXHLevel2X 4 4 2 2" xfId="16311"/>
    <cellStyle name="SAPBEXHLevel2X 4 4 2 2 2" xfId="26424"/>
    <cellStyle name="SAPBEXHLevel2X 4 4 2 3" xfId="22892"/>
    <cellStyle name="SAPBEXHLevel2X 4 4 3" xfId="11615"/>
    <cellStyle name="SAPBEXHLevel2X 4 4 3 2" xfId="17942"/>
    <cellStyle name="SAPBEXHLevel2X 4 4 3 2 2" xfId="27440"/>
    <cellStyle name="SAPBEXHLevel2X 4 4 3 3" xfId="23868"/>
    <cellStyle name="SAPBEXHLevel2X 4 4 4" xfId="7483"/>
    <cellStyle name="SAPBEXHLevel2X 4 4 4 2" xfId="21620"/>
    <cellStyle name="SAPBEXHLevel2X 4 4 5" xfId="14650"/>
    <cellStyle name="SAPBEXHLevel2X 4 4 5 2" xfId="25360"/>
    <cellStyle name="SAPBEXHLevel2X 4 4 6" xfId="19574"/>
    <cellStyle name="SAPBEXHLevel2X 4 5" xfId="5463"/>
    <cellStyle name="SAPBEXHLevel2X 4 5 2" xfId="20863"/>
    <cellStyle name="SAPBEXHLevel2X 4 6" xfId="19182"/>
    <cellStyle name="SAPBEXHLevel2X 4 7" xfId="28273"/>
    <cellStyle name="SAPBEXHLevel2X 5" xfId="2317"/>
    <cellStyle name="SAPBEXHLevel2X 5 2" xfId="5355"/>
    <cellStyle name="SAPBEXHLevel2X 5 2 2" xfId="12878"/>
    <cellStyle name="SAPBEXHLevel2X 5 2 2 2" xfId="24618"/>
    <cellStyle name="SAPBEXHLevel2X 5 2 3" xfId="20835"/>
    <cellStyle name="SAPBEXHLevel2X 5 3" xfId="6916"/>
    <cellStyle name="SAPBEXHLevel2X 5 3 2" xfId="14090"/>
    <cellStyle name="SAPBEXHLevel2X 5 3 2 2" xfId="25067"/>
    <cellStyle name="SAPBEXHLevel2X 5 3 3" xfId="21309"/>
    <cellStyle name="SAPBEXHLevel2X 5 4" xfId="9099"/>
    <cellStyle name="SAPBEXHLevel2X 5 4 2" xfId="15947"/>
    <cellStyle name="SAPBEXHLevel2X 5 4 2 2" xfId="26129"/>
    <cellStyle name="SAPBEXHLevel2X 5 4 3" xfId="22613"/>
    <cellStyle name="SAPBEXHLevel2X 5 5" xfId="11127"/>
    <cellStyle name="SAPBEXHLevel2X 5 5 2" xfId="17456"/>
    <cellStyle name="SAPBEXHLevel2X 5 5 2 2" xfId="27149"/>
    <cellStyle name="SAPBEXHLevel2X 5 5 3" xfId="23593"/>
    <cellStyle name="SAPBEXHLevel2X 5 6" xfId="4346"/>
    <cellStyle name="SAPBEXHLevel2X 5 6 2" xfId="20390"/>
    <cellStyle name="SAPBEXHLevel2X 5 7" xfId="4190"/>
    <cellStyle name="SAPBEXHLevel2X 5 7 2" xfId="20264"/>
    <cellStyle name="SAPBEXHLevel2X 6" xfId="2626"/>
    <cellStyle name="SAPBEXHLevel2X 6 2" xfId="9406"/>
    <cellStyle name="SAPBEXHLevel2X 6 2 2" xfId="16057"/>
    <cellStyle name="SAPBEXHLevel2X 6 2 2 2" xfId="26209"/>
    <cellStyle name="SAPBEXHLevel2X 6 2 3" xfId="22690"/>
    <cellStyle name="SAPBEXHLevel2X 6 3" xfId="11366"/>
    <cellStyle name="SAPBEXHLevel2X 6 3 2" xfId="17694"/>
    <cellStyle name="SAPBEXHLevel2X 6 3 2 2" xfId="27228"/>
    <cellStyle name="SAPBEXHLevel2X 6 3 3" xfId="23669"/>
    <cellStyle name="SAPBEXHLevel2X 6 4" xfId="7225"/>
    <cellStyle name="SAPBEXHLevel2X 6 4 2" xfId="21389"/>
    <cellStyle name="SAPBEXHLevel2X 6 5" xfId="14398"/>
    <cellStyle name="SAPBEXHLevel2X 6 5 2" xfId="25147"/>
    <cellStyle name="SAPBEXHLevel2X 6 6" xfId="19374"/>
    <cellStyle name="SAPBEXHLevel2X 7" xfId="18999"/>
    <cellStyle name="SAPBEXHLevel2X 8" xfId="28089"/>
    <cellStyle name="SAPBEXHLevel2X 9" xfId="37148"/>
    <cellStyle name="SAPBEXHLevel3" xfId="85"/>
    <cellStyle name="SAPBEXHLevel3 10" xfId="37150"/>
    <cellStyle name="SAPBEXHLevel3 11" xfId="37102"/>
    <cellStyle name="SAPBEXHLevel3 12" xfId="37684"/>
    <cellStyle name="SAPBEXHLevel3 13" xfId="37824"/>
    <cellStyle name="SAPBEXHLevel3 14" xfId="37973"/>
    <cellStyle name="SAPBEXHLevel3 15" xfId="36929"/>
    <cellStyle name="SAPBEXHLevel3 16" xfId="37323"/>
    <cellStyle name="SAPBEXHLevel3 17" xfId="38152"/>
    <cellStyle name="SAPBEXHLevel3 18" xfId="38293"/>
    <cellStyle name="SAPBEXHLevel3 19" xfId="38435"/>
    <cellStyle name="SAPBEXHLevel3 2" xfId="360"/>
    <cellStyle name="SAPBEXHLevel3 2 10" xfId="37151"/>
    <cellStyle name="SAPBEXHLevel3 2 11" xfId="37101"/>
    <cellStyle name="SAPBEXHLevel3 2 12" xfId="37188"/>
    <cellStyle name="SAPBEXHLevel3 2 13" xfId="37347"/>
    <cellStyle name="SAPBEXHLevel3 2 14" xfId="37221"/>
    <cellStyle name="SAPBEXHLevel3 2 15" xfId="38119"/>
    <cellStyle name="SAPBEXHLevel3 2 16" xfId="38260"/>
    <cellStyle name="SAPBEXHLevel3 2 17" xfId="38402"/>
    <cellStyle name="SAPBEXHLevel3 2 18" xfId="38545"/>
    <cellStyle name="SAPBEXHLevel3 2 19" xfId="38688"/>
    <cellStyle name="SAPBEXHLevel3 2 2" xfId="541"/>
    <cellStyle name="SAPBEXHLevel3 2 2 10" xfId="38133"/>
    <cellStyle name="SAPBEXHLevel3 2 2 11" xfId="38274"/>
    <cellStyle name="SAPBEXHLevel3 2 2 12" xfId="38416"/>
    <cellStyle name="SAPBEXHLevel3 2 2 13" xfId="38559"/>
    <cellStyle name="SAPBEXHLevel3 2 2 14" xfId="38702"/>
    <cellStyle name="SAPBEXHLevel3 2 2 15" xfId="38845"/>
    <cellStyle name="SAPBEXHLevel3 2 2 16" xfId="38989"/>
    <cellStyle name="SAPBEXHLevel3 2 2 17" xfId="39130"/>
    <cellStyle name="SAPBEXHLevel3 2 2 18" xfId="39267"/>
    <cellStyle name="SAPBEXHLevel3 2 2 19" xfId="39403"/>
    <cellStyle name="SAPBEXHLevel3 2 2 2" xfId="1721"/>
    <cellStyle name="SAPBEXHLevel3 2 2 2 2" xfId="969"/>
    <cellStyle name="SAPBEXHLevel3 2 2 2 2 2" xfId="3355"/>
    <cellStyle name="SAPBEXHLevel3 2 2 2 2 2 2" xfId="10110"/>
    <cellStyle name="SAPBEXHLevel3 2 2 2 2 2 2 2" xfId="16649"/>
    <cellStyle name="SAPBEXHLevel3 2 2 2 2 2 2 2 2" xfId="26689"/>
    <cellStyle name="SAPBEXHLevel3 2 2 2 2 2 2 3" xfId="23147"/>
    <cellStyle name="SAPBEXHLevel3 2 2 2 2 2 3" xfId="12040"/>
    <cellStyle name="SAPBEXHLevel3 2 2 2 2 2 3 2" xfId="18365"/>
    <cellStyle name="SAPBEXHLevel3 2 2 2 2 2 3 2 2" xfId="27701"/>
    <cellStyle name="SAPBEXHLevel3 2 2 2 2 2 3 3" xfId="24119"/>
    <cellStyle name="SAPBEXHLevel3 2 2 2 2 2 4" xfId="7931"/>
    <cellStyle name="SAPBEXHLevel3 2 2 2 2 2 4 2" xfId="21935"/>
    <cellStyle name="SAPBEXHLevel3 2 2 2 2 2 5" xfId="15089"/>
    <cellStyle name="SAPBEXHLevel3 2 2 2 2 2 5 2" xfId="25621"/>
    <cellStyle name="SAPBEXHLevel3 2 2 2 2 2 6" xfId="19825"/>
    <cellStyle name="SAPBEXHLevel3 2 2 2 2 3" xfId="3828"/>
    <cellStyle name="SAPBEXHLevel3 2 2 2 2 3 2" xfId="10583"/>
    <cellStyle name="SAPBEXHLevel3 2 2 2 2 3 2 2" xfId="16972"/>
    <cellStyle name="SAPBEXHLevel3 2 2 2 2 3 2 2 2" xfId="26961"/>
    <cellStyle name="SAPBEXHLevel3 2 2 2 2 3 2 3" xfId="23413"/>
    <cellStyle name="SAPBEXHLevel3 2 2 2 2 3 3" xfId="12513"/>
    <cellStyle name="SAPBEXHLevel3 2 2 2 2 3 3 2" xfId="18836"/>
    <cellStyle name="SAPBEXHLevel3 2 2 2 2 3 3 2 2" xfId="27971"/>
    <cellStyle name="SAPBEXHLevel3 2 2 2 2 3 3 3" xfId="24383"/>
    <cellStyle name="SAPBEXHLevel3 2 2 2 2 3 4" xfId="8377"/>
    <cellStyle name="SAPBEXHLevel3 2 2 2 2 3 4 2" xfId="22371"/>
    <cellStyle name="SAPBEXHLevel3 2 2 2 2 3 5" xfId="15560"/>
    <cellStyle name="SAPBEXHLevel3 2 2 2 2 3 5 2" xfId="25891"/>
    <cellStyle name="SAPBEXHLevel3 2 2 2 2 3 6" xfId="20089"/>
    <cellStyle name="SAPBEXHLevel3 2 2 2 2 4" xfId="6010"/>
    <cellStyle name="SAPBEXHLevel3 2 2 2 2 4 2" xfId="13271"/>
    <cellStyle name="SAPBEXHLevel3 2 2 2 2 4 2 2" xfId="24811"/>
    <cellStyle name="SAPBEXHLevel3 2 2 2 2 4 3" xfId="21062"/>
    <cellStyle name="SAPBEXHLevel3 2 2 2 2 5" xfId="6033"/>
    <cellStyle name="SAPBEXHLevel3 2 2 2 2 5 2" xfId="13291"/>
    <cellStyle name="SAPBEXHLevel3 2 2 2 2 5 2 2" xfId="24816"/>
    <cellStyle name="SAPBEXHLevel3 2 2 2 2 5 3" xfId="21067"/>
    <cellStyle name="SAPBEXHLevel3 2 2 2 2 6" xfId="6091"/>
    <cellStyle name="SAPBEXHLevel3 2 2 2 2 6 2" xfId="13336"/>
    <cellStyle name="SAPBEXHLevel3 2 2 2 2 6 2 2" xfId="24835"/>
    <cellStyle name="SAPBEXHLevel3 2 2 2 2 6 3" xfId="21086"/>
    <cellStyle name="SAPBEXHLevel3 2 2 2 2 7" xfId="4150"/>
    <cellStyle name="SAPBEXHLevel3 2 2 2 2 7 2" xfId="20238"/>
    <cellStyle name="SAPBEXHLevel3 2 2 2 2 8" xfId="19093"/>
    <cellStyle name="SAPBEXHLevel3 2 2 2 3" xfId="3092"/>
    <cellStyle name="SAPBEXHLevel3 2 2 2 3 2" xfId="9858"/>
    <cellStyle name="SAPBEXHLevel3 2 2 2 3 2 2" xfId="16473"/>
    <cellStyle name="SAPBEXHLevel3 2 2 2 3 2 2 2" xfId="26552"/>
    <cellStyle name="SAPBEXHLevel3 2 2 2 3 2 3" xfId="23010"/>
    <cellStyle name="SAPBEXHLevel3 2 2 2 3 3" xfId="11795"/>
    <cellStyle name="SAPBEXHLevel3 2 2 2 3 3 2" xfId="18120"/>
    <cellStyle name="SAPBEXHLevel3 2 2 2 3 3 2 2" xfId="27566"/>
    <cellStyle name="SAPBEXHLevel3 2 2 2 3 3 3" xfId="23984"/>
    <cellStyle name="SAPBEXHLevel3 2 2 2 3 4" xfId="7679"/>
    <cellStyle name="SAPBEXHLevel3 2 2 2 3 4 2" xfId="21759"/>
    <cellStyle name="SAPBEXHLevel3 2 2 2 3 5" xfId="14843"/>
    <cellStyle name="SAPBEXHLevel3 2 2 2 3 5 2" xfId="25486"/>
    <cellStyle name="SAPBEXHLevel3 2 2 2 3 6" xfId="19690"/>
    <cellStyle name="SAPBEXHLevel3 2 2 2 4" xfId="3597"/>
    <cellStyle name="SAPBEXHLevel3 2 2 2 4 2" xfId="10352"/>
    <cellStyle name="SAPBEXHLevel3 2 2 2 4 2 2" xfId="16816"/>
    <cellStyle name="SAPBEXHLevel3 2 2 2 4 2 2 2" xfId="26826"/>
    <cellStyle name="SAPBEXHLevel3 2 2 2 4 2 3" xfId="23278"/>
    <cellStyle name="SAPBEXHLevel3 2 2 2 4 3" xfId="12282"/>
    <cellStyle name="SAPBEXHLevel3 2 2 2 4 3 2" xfId="18605"/>
    <cellStyle name="SAPBEXHLevel3 2 2 2 4 3 2 2" xfId="27836"/>
    <cellStyle name="SAPBEXHLevel3 2 2 2 4 3 3" xfId="24248"/>
    <cellStyle name="SAPBEXHLevel3 2 2 2 4 4" xfId="8173"/>
    <cellStyle name="SAPBEXHLevel3 2 2 2 4 4 2" xfId="22170"/>
    <cellStyle name="SAPBEXHLevel3 2 2 2 4 5" xfId="15329"/>
    <cellStyle name="SAPBEXHLevel3 2 2 2 4 5 2" xfId="25756"/>
    <cellStyle name="SAPBEXHLevel3 2 2 2 4 6" xfId="19954"/>
    <cellStyle name="SAPBEXHLevel3 2 2 2 5" xfId="4268"/>
    <cellStyle name="SAPBEXHLevel3 2 2 2 5 2" xfId="20322"/>
    <cellStyle name="SAPBEXHLevel3 2 2 2 6" xfId="19245"/>
    <cellStyle name="SAPBEXHLevel3 2 2 2 7" xfId="28350"/>
    <cellStyle name="SAPBEXHLevel3 2 2 20" xfId="39541"/>
    <cellStyle name="SAPBEXHLevel3 2 2 21" xfId="39666"/>
    <cellStyle name="SAPBEXHLevel3 2 2 22" xfId="39788"/>
    <cellStyle name="SAPBEXHLevel3 2 2 23" xfId="39907"/>
    <cellStyle name="SAPBEXHLevel3 2 2 24" xfId="40020"/>
    <cellStyle name="SAPBEXHLevel3 2 2 25" xfId="40127"/>
    <cellStyle name="SAPBEXHLevel3 2 2 26" xfId="40216"/>
    <cellStyle name="SAPBEXHLevel3 2 2 27" xfId="40311"/>
    <cellStyle name="SAPBEXHLevel3 2 2 28" xfId="40392"/>
    <cellStyle name="SAPBEXHLevel3 2 2 29" xfId="40453"/>
    <cellStyle name="SAPBEXHLevel3 2 2 3" xfId="2190"/>
    <cellStyle name="SAPBEXHLevel3 2 2 3 2" xfId="2878"/>
    <cellStyle name="SAPBEXHLevel3 2 2 3 2 2" xfId="7465"/>
    <cellStyle name="SAPBEXHLevel3 2 2 3 2 2 2" xfId="14632"/>
    <cellStyle name="SAPBEXHLevel3 2 2 3 2 2 2 2" xfId="25343"/>
    <cellStyle name="SAPBEXHLevel3 2 2 3 2 2 3" xfId="21602"/>
    <cellStyle name="SAPBEXHLevel3 2 2 3 2 3" xfId="9645"/>
    <cellStyle name="SAPBEXHLevel3 2 2 3 2 3 2" xfId="16293"/>
    <cellStyle name="SAPBEXHLevel3 2 2 3 2 3 2 2" xfId="26407"/>
    <cellStyle name="SAPBEXHLevel3 2 2 3 2 3 3" xfId="22875"/>
    <cellStyle name="SAPBEXHLevel3 2 2 3 2 4" xfId="11597"/>
    <cellStyle name="SAPBEXHLevel3 2 2 3 2 4 2" xfId="17924"/>
    <cellStyle name="SAPBEXHLevel3 2 2 3 2 4 2 2" xfId="27423"/>
    <cellStyle name="SAPBEXHLevel3 2 2 3 2 4 3" xfId="23851"/>
    <cellStyle name="SAPBEXHLevel3 2 2 3 2 5" xfId="5259"/>
    <cellStyle name="SAPBEXHLevel3 2 2 3 2 5 2" xfId="20777"/>
    <cellStyle name="SAPBEXHLevel3 2 2 3 2 6" xfId="12820"/>
    <cellStyle name="SAPBEXHLevel3 2 2 3 2 6 2" xfId="24581"/>
    <cellStyle name="SAPBEXHLevel3 2 2 3 2 7" xfId="19557"/>
    <cellStyle name="SAPBEXHLevel3 2 2 3 3" xfId="2708"/>
    <cellStyle name="SAPBEXHLevel3 2 2 3 3 2" xfId="9488"/>
    <cellStyle name="SAPBEXHLevel3 2 2 3 3 2 2" xfId="16139"/>
    <cellStyle name="SAPBEXHLevel3 2 2 3 3 2 2 2" xfId="26277"/>
    <cellStyle name="SAPBEXHLevel3 2 2 3 3 2 3" xfId="22753"/>
    <cellStyle name="SAPBEXHLevel3 2 2 3 3 3" xfId="11448"/>
    <cellStyle name="SAPBEXHLevel3 2 2 3 3 3 2" xfId="17776"/>
    <cellStyle name="SAPBEXHLevel3 2 2 3 3 3 2 2" xfId="27296"/>
    <cellStyle name="SAPBEXHLevel3 2 2 3 3 3 3" xfId="23732"/>
    <cellStyle name="SAPBEXHLevel3 2 2 3 3 4" xfId="7307"/>
    <cellStyle name="SAPBEXHLevel3 2 2 3 3 4 2" xfId="21466"/>
    <cellStyle name="SAPBEXHLevel3 2 2 3 3 5" xfId="14480"/>
    <cellStyle name="SAPBEXHLevel3 2 2 3 3 5 2" xfId="25215"/>
    <cellStyle name="SAPBEXHLevel3 2 2 3 3 6" xfId="19437"/>
    <cellStyle name="SAPBEXHLevel3 2 2 3 4" xfId="6789"/>
    <cellStyle name="SAPBEXHLevel3 2 2 3 4 2" xfId="13963"/>
    <cellStyle name="SAPBEXHLevel3 2 2 3 4 2 2" xfId="25030"/>
    <cellStyle name="SAPBEXHLevel3 2 2 3 4 3" xfId="21274"/>
    <cellStyle name="SAPBEXHLevel3 2 2 3 5" xfId="8972"/>
    <cellStyle name="SAPBEXHLevel3 2 2 3 5 2" xfId="15889"/>
    <cellStyle name="SAPBEXHLevel3 2 2 3 5 2 2" xfId="26092"/>
    <cellStyle name="SAPBEXHLevel3 2 2 3 5 3" xfId="22578"/>
    <cellStyle name="SAPBEXHLevel3 2 2 3 6" xfId="11054"/>
    <cellStyle name="SAPBEXHLevel3 2 2 3 6 2" xfId="17383"/>
    <cellStyle name="SAPBEXHLevel3 2 2 3 6 2 2" xfId="27112"/>
    <cellStyle name="SAPBEXHLevel3 2 2 3 6 3" xfId="23558"/>
    <cellStyle name="SAPBEXHLevel3 2 2 3 7" xfId="4420"/>
    <cellStyle name="SAPBEXHLevel3 2 2 3 7 2" xfId="20464"/>
    <cellStyle name="SAPBEXHLevel3 2 2 3 8" xfId="8334"/>
    <cellStyle name="SAPBEXHLevel3 2 2 3 8 2" xfId="22328"/>
    <cellStyle name="SAPBEXHLevel3 2 2 30" xfId="40495"/>
    <cellStyle name="SAPBEXHLevel3 2 2 4" xfId="2686"/>
    <cellStyle name="SAPBEXHLevel3 2 2 4 2" xfId="9466"/>
    <cellStyle name="SAPBEXHLevel3 2 2 4 2 2" xfId="16117"/>
    <cellStyle name="SAPBEXHLevel3 2 2 4 2 2 2" xfId="26256"/>
    <cellStyle name="SAPBEXHLevel3 2 2 4 2 3" xfId="22732"/>
    <cellStyle name="SAPBEXHLevel3 2 2 4 3" xfId="11426"/>
    <cellStyle name="SAPBEXHLevel3 2 2 4 3 2" xfId="17754"/>
    <cellStyle name="SAPBEXHLevel3 2 2 4 3 2 2" xfId="27275"/>
    <cellStyle name="SAPBEXHLevel3 2 2 4 3 3" xfId="23711"/>
    <cellStyle name="SAPBEXHLevel3 2 2 4 4" xfId="7285"/>
    <cellStyle name="SAPBEXHLevel3 2 2 4 4 2" xfId="21444"/>
    <cellStyle name="SAPBEXHLevel3 2 2 4 5" xfId="14458"/>
    <cellStyle name="SAPBEXHLevel3 2 2 4 5 2" xfId="25194"/>
    <cellStyle name="SAPBEXHLevel3 2 2 4 6" xfId="19416"/>
    <cellStyle name="SAPBEXHLevel3 2 2 5" xfId="28144"/>
    <cellStyle name="SAPBEXHLevel3 2 2 6" xfId="37571"/>
    <cellStyle name="SAPBEXHLevel3 2 2 7" xfId="37699"/>
    <cellStyle name="SAPBEXHLevel3 2 2 8" xfId="37839"/>
    <cellStyle name="SAPBEXHLevel3 2 2 9" xfId="37987"/>
    <cellStyle name="SAPBEXHLevel3 2 20" xfId="38831"/>
    <cellStyle name="SAPBEXHLevel3 2 21" xfId="38975"/>
    <cellStyle name="SAPBEXHLevel3 2 22" xfId="39116"/>
    <cellStyle name="SAPBEXHLevel3 2 23" xfId="39253"/>
    <cellStyle name="SAPBEXHLevel3 2 24" xfId="39389"/>
    <cellStyle name="SAPBEXHLevel3 2 25" xfId="39527"/>
    <cellStyle name="SAPBEXHLevel3 2 26" xfId="38529"/>
    <cellStyle name="SAPBEXHLevel3 2 27" xfId="39522"/>
    <cellStyle name="SAPBEXHLevel3 2 28" xfId="38815"/>
    <cellStyle name="SAPBEXHLevel3 2 29" xfId="38214"/>
    <cellStyle name="SAPBEXHLevel3 2 3" xfId="1048"/>
    <cellStyle name="SAPBEXHLevel3 2 3 10" xfId="37882"/>
    <cellStyle name="SAPBEXHLevel3 2 3 11" xfId="38026"/>
    <cellStyle name="SAPBEXHLevel3 2 3 12" xfId="38169"/>
    <cellStyle name="SAPBEXHLevel3 2 3 13" xfId="38310"/>
    <cellStyle name="SAPBEXHLevel3 2 3 14" xfId="38452"/>
    <cellStyle name="SAPBEXHLevel3 2 3 15" xfId="38595"/>
    <cellStyle name="SAPBEXHLevel3 2 3 16" xfId="38738"/>
    <cellStyle name="SAPBEXHLevel3 2 3 17" xfId="38881"/>
    <cellStyle name="SAPBEXHLevel3 2 3 18" xfId="39025"/>
    <cellStyle name="SAPBEXHLevel3 2 3 19" xfId="39166"/>
    <cellStyle name="SAPBEXHLevel3 2 3 2" xfId="1688"/>
    <cellStyle name="SAPBEXHLevel3 2 3 2 2" xfId="1462"/>
    <cellStyle name="SAPBEXHLevel3 2 3 2 2 2" xfId="3323"/>
    <cellStyle name="SAPBEXHLevel3 2 3 2 2 2 2" xfId="10078"/>
    <cellStyle name="SAPBEXHLevel3 2 3 2 2 2 2 2" xfId="16620"/>
    <cellStyle name="SAPBEXHLevel3 2 3 2 2 2 2 2 2" xfId="26660"/>
    <cellStyle name="SAPBEXHLevel3 2 3 2 2 2 2 3" xfId="23118"/>
    <cellStyle name="SAPBEXHLevel3 2 3 2 2 2 3" xfId="12008"/>
    <cellStyle name="SAPBEXHLevel3 2 3 2 2 2 3 2" xfId="18333"/>
    <cellStyle name="SAPBEXHLevel3 2 3 2 2 2 3 2 2" xfId="27672"/>
    <cellStyle name="SAPBEXHLevel3 2 3 2 2 2 3 3" xfId="24090"/>
    <cellStyle name="SAPBEXHLevel3 2 3 2 2 2 4" xfId="7899"/>
    <cellStyle name="SAPBEXHLevel3 2 3 2 2 2 4 2" xfId="21903"/>
    <cellStyle name="SAPBEXHLevel3 2 3 2 2 2 5" xfId="15057"/>
    <cellStyle name="SAPBEXHLevel3 2 3 2 2 2 5 2" xfId="25592"/>
    <cellStyle name="SAPBEXHLevel3 2 3 2 2 2 6" xfId="19796"/>
    <cellStyle name="SAPBEXHLevel3 2 3 2 2 3" xfId="3796"/>
    <cellStyle name="SAPBEXHLevel3 2 3 2 2 3 2" xfId="10551"/>
    <cellStyle name="SAPBEXHLevel3 2 3 2 2 3 2 2" xfId="16943"/>
    <cellStyle name="SAPBEXHLevel3 2 3 2 2 3 2 2 2" xfId="26932"/>
    <cellStyle name="SAPBEXHLevel3 2 3 2 2 3 2 3" xfId="23384"/>
    <cellStyle name="SAPBEXHLevel3 2 3 2 2 3 3" xfId="12481"/>
    <cellStyle name="SAPBEXHLevel3 2 3 2 2 3 3 2" xfId="18804"/>
    <cellStyle name="SAPBEXHLevel3 2 3 2 2 3 3 2 2" xfId="27942"/>
    <cellStyle name="SAPBEXHLevel3 2 3 2 2 3 3 3" xfId="24354"/>
    <cellStyle name="SAPBEXHLevel3 2 3 2 2 3 4" xfId="8346"/>
    <cellStyle name="SAPBEXHLevel3 2 3 2 2 3 4 2" xfId="22340"/>
    <cellStyle name="SAPBEXHLevel3 2 3 2 2 3 5" xfId="15528"/>
    <cellStyle name="SAPBEXHLevel3 2 3 2 2 3 5 2" xfId="25862"/>
    <cellStyle name="SAPBEXHLevel3 2 3 2 2 3 6" xfId="20060"/>
    <cellStyle name="SAPBEXHLevel3 2 3 2 2 4" xfId="6239"/>
    <cellStyle name="SAPBEXHLevel3 2 3 2 2 4 2" xfId="13474"/>
    <cellStyle name="SAPBEXHLevel3 2 3 2 2 4 2 2" xfId="24881"/>
    <cellStyle name="SAPBEXHLevel3 2 3 2 2 4 3" xfId="21131"/>
    <cellStyle name="SAPBEXHLevel3 2 3 2 2 5" xfId="8512"/>
    <cellStyle name="SAPBEXHLevel3 2 3 2 2 5 2" xfId="15707"/>
    <cellStyle name="SAPBEXHLevel3 2 3 2 2 5 2 2" xfId="25959"/>
    <cellStyle name="SAPBEXHLevel3 2 3 2 2 5 3" xfId="22452"/>
    <cellStyle name="SAPBEXHLevel3 2 3 2 2 6" xfId="5647"/>
    <cellStyle name="SAPBEXHLevel3 2 3 2 2 6 2" xfId="12989"/>
    <cellStyle name="SAPBEXHLevel3 2 3 2 2 6 2 2" xfId="24667"/>
    <cellStyle name="SAPBEXHLevel3 2 3 2 2 6 3" xfId="20919"/>
    <cellStyle name="SAPBEXHLevel3 2 3 2 2 7" xfId="12666"/>
    <cellStyle name="SAPBEXHLevel3 2 3 2 2 7 2" xfId="24457"/>
    <cellStyle name="SAPBEXHLevel3 2 3 2 2 8" xfId="19140"/>
    <cellStyle name="SAPBEXHLevel3 2 3 2 3" xfId="3060"/>
    <cellStyle name="SAPBEXHLevel3 2 3 2 3 2" xfId="9826"/>
    <cellStyle name="SAPBEXHLevel3 2 3 2 3 2 2" xfId="16444"/>
    <cellStyle name="SAPBEXHLevel3 2 3 2 3 2 2 2" xfId="26523"/>
    <cellStyle name="SAPBEXHLevel3 2 3 2 3 2 3" xfId="22981"/>
    <cellStyle name="SAPBEXHLevel3 2 3 2 3 3" xfId="11763"/>
    <cellStyle name="SAPBEXHLevel3 2 3 2 3 3 2" xfId="18088"/>
    <cellStyle name="SAPBEXHLevel3 2 3 2 3 3 2 2" xfId="27537"/>
    <cellStyle name="SAPBEXHLevel3 2 3 2 3 3 3" xfId="23955"/>
    <cellStyle name="SAPBEXHLevel3 2 3 2 3 4" xfId="7647"/>
    <cellStyle name="SAPBEXHLevel3 2 3 2 3 4 2" xfId="21730"/>
    <cellStyle name="SAPBEXHLevel3 2 3 2 3 5" xfId="14811"/>
    <cellStyle name="SAPBEXHLevel3 2 3 2 3 5 2" xfId="25457"/>
    <cellStyle name="SAPBEXHLevel3 2 3 2 3 6" xfId="19661"/>
    <cellStyle name="SAPBEXHLevel3 2 3 2 4" xfId="3565"/>
    <cellStyle name="SAPBEXHLevel3 2 3 2 4 2" xfId="10320"/>
    <cellStyle name="SAPBEXHLevel3 2 3 2 4 2 2" xfId="16787"/>
    <cellStyle name="SAPBEXHLevel3 2 3 2 4 2 2 2" xfId="26797"/>
    <cellStyle name="SAPBEXHLevel3 2 3 2 4 2 3" xfId="23249"/>
    <cellStyle name="SAPBEXHLevel3 2 3 2 4 3" xfId="12250"/>
    <cellStyle name="SAPBEXHLevel3 2 3 2 4 3 2" xfId="18573"/>
    <cellStyle name="SAPBEXHLevel3 2 3 2 4 3 2 2" xfId="27807"/>
    <cellStyle name="SAPBEXHLevel3 2 3 2 4 3 3" xfId="24219"/>
    <cellStyle name="SAPBEXHLevel3 2 3 2 4 4" xfId="8141"/>
    <cellStyle name="SAPBEXHLevel3 2 3 2 4 4 2" xfId="22138"/>
    <cellStyle name="SAPBEXHLevel3 2 3 2 4 5" xfId="15297"/>
    <cellStyle name="SAPBEXHLevel3 2 3 2 4 5 2" xfId="25727"/>
    <cellStyle name="SAPBEXHLevel3 2 3 2 4 6" xfId="19925"/>
    <cellStyle name="SAPBEXHLevel3 2 3 2 5" xfId="4172"/>
    <cellStyle name="SAPBEXHLevel3 2 3 2 5 2" xfId="20250"/>
    <cellStyle name="SAPBEXHLevel3 2 3 2 6" xfId="19216"/>
    <cellStyle name="SAPBEXHLevel3 2 3 2 7" xfId="28321"/>
    <cellStyle name="SAPBEXHLevel3 2 3 20" xfId="39300"/>
    <cellStyle name="SAPBEXHLevel3 2 3 21" xfId="39441"/>
    <cellStyle name="SAPBEXHLevel3 2 3 22" xfId="39575"/>
    <cellStyle name="SAPBEXHLevel3 2 3 23" xfId="39703"/>
    <cellStyle name="SAPBEXHLevel3 2 3 24" xfId="39821"/>
    <cellStyle name="SAPBEXHLevel3 2 3 25" xfId="39939"/>
    <cellStyle name="SAPBEXHLevel3 2 3 26" xfId="40052"/>
    <cellStyle name="SAPBEXHLevel3 2 3 27" xfId="40154"/>
    <cellStyle name="SAPBEXHLevel3 2 3 28" xfId="40252"/>
    <cellStyle name="SAPBEXHLevel3 2 3 29" xfId="40344"/>
    <cellStyle name="SAPBEXHLevel3 2 3 3" xfId="2098"/>
    <cellStyle name="SAPBEXHLevel3 2 3 3 2" xfId="5183"/>
    <cellStyle name="SAPBEXHLevel3 2 3 3 2 2" xfId="12758"/>
    <cellStyle name="SAPBEXHLevel3 2 3 3 2 2 2" xfId="24530"/>
    <cellStyle name="SAPBEXHLevel3 2 3 3 2 3" xfId="20715"/>
    <cellStyle name="SAPBEXHLevel3 2 3 3 3" xfId="6697"/>
    <cellStyle name="SAPBEXHLevel3 2 3 3 3 2" xfId="13873"/>
    <cellStyle name="SAPBEXHLevel3 2 3 3 3 2 2" xfId="24980"/>
    <cellStyle name="SAPBEXHLevel3 2 3 3 3 3" xfId="21226"/>
    <cellStyle name="SAPBEXHLevel3 2 3 3 4" xfId="8880"/>
    <cellStyle name="SAPBEXHLevel3 2 3 3 4 2" xfId="15826"/>
    <cellStyle name="SAPBEXHLevel3 2 3 3 4 2 2" xfId="26040"/>
    <cellStyle name="SAPBEXHLevel3 2 3 3 4 3" xfId="22528"/>
    <cellStyle name="SAPBEXHLevel3 2 3 3 5" xfId="10989"/>
    <cellStyle name="SAPBEXHLevel3 2 3 3 5 2" xfId="17319"/>
    <cellStyle name="SAPBEXHLevel3 2 3 3 5 2 2" xfId="27063"/>
    <cellStyle name="SAPBEXHLevel3 2 3 3 5 3" xfId="23511"/>
    <cellStyle name="SAPBEXHLevel3 2 3 3 6" xfId="4388"/>
    <cellStyle name="SAPBEXHLevel3 2 3 3 6 2" xfId="20432"/>
    <cellStyle name="SAPBEXHLevel3 2 3 3 7" xfId="4646"/>
    <cellStyle name="SAPBEXHLevel3 2 3 3 7 2" xfId="20627"/>
    <cellStyle name="SAPBEXHLevel3 2 3 30" xfId="40417"/>
    <cellStyle name="SAPBEXHLevel3 2 3 31" xfId="40474"/>
    <cellStyle name="SAPBEXHLevel3 2 3 4" xfId="2791"/>
    <cellStyle name="SAPBEXHLevel3 2 3 4 2" xfId="9563"/>
    <cellStyle name="SAPBEXHLevel3 2 3 4 2 2" xfId="16214"/>
    <cellStyle name="SAPBEXHLevel3 2 3 4 2 2 2" xfId="26340"/>
    <cellStyle name="SAPBEXHLevel3 2 3 4 2 3" xfId="22815"/>
    <cellStyle name="SAPBEXHLevel3 2 3 4 3" xfId="11518"/>
    <cellStyle name="SAPBEXHLevel3 2 3 4 3 2" xfId="17845"/>
    <cellStyle name="SAPBEXHLevel3 2 3 4 3 2 2" xfId="27356"/>
    <cellStyle name="SAPBEXHLevel3 2 3 4 3 3" xfId="23791"/>
    <cellStyle name="SAPBEXHLevel3 2 3 4 4" xfId="7382"/>
    <cellStyle name="SAPBEXHLevel3 2 3 4 4 2" xfId="21535"/>
    <cellStyle name="SAPBEXHLevel3 2 3 4 5" xfId="14550"/>
    <cellStyle name="SAPBEXHLevel3 2 3 4 5 2" xfId="25276"/>
    <cellStyle name="SAPBEXHLevel3 2 3 4 6" xfId="19497"/>
    <cellStyle name="SAPBEXHLevel3 2 3 5" xfId="2921"/>
    <cellStyle name="SAPBEXHLevel3 2 3 5 2" xfId="9688"/>
    <cellStyle name="SAPBEXHLevel3 2 3 5 2 2" xfId="16334"/>
    <cellStyle name="SAPBEXHLevel3 2 3 5 2 2 2" xfId="26442"/>
    <cellStyle name="SAPBEXHLevel3 2 3 5 2 3" xfId="22908"/>
    <cellStyle name="SAPBEXHLevel3 2 3 5 3" xfId="11638"/>
    <cellStyle name="SAPBEXHLevel3 2 3 5 3 2" xfId="17965"/>
    <cellStyle name="SAPBEXHLevel3 2 3 5 3 2 2" xfId="27458"/>
    <cellStyle name="SAPBEXHLevel3 2 3 5 3 3" xfId="23884"/>
    <cellStyle name="SAPBEXHLevel3 2 3 5 4" xfId="7508"/>
    <cellStyle name="SAPBEXHLevel3 2 3 5 4 2" xfId="21640"/>
    <cellStyle name="SAPBEXHLevel3 2 3 5 5" xfId="14675"/>
    <cellStyle name="SAPBEXHLevel3 2 3 5 5 2" xfId="25378"/>
    <cellStyle name="SAPBEXHLevel3 2 3 5 6" xfId="19590"/>
    <cellStyle name="SAPBEXHLevel3 2 3 6" xfId="28186"/>
    <cellStyle name="SAPBEXHLevel3 2 3 7" xfId="37468"/>
    <cellStyle name="SAPBEXHLevel3 2 3 8" xfId="36962"/>
    <cellStyle name="SAPBEXHLevel3 2 3 9" xfId="37743"/>
    <cellStyle name="SAPBEXHLevel3 2 30" xfId="39924"/>
    <cellStyle name="SAPBEXHLevel3 2 31" xfId="39866"/>
    <cellStyle name="SAPBEXHLevel3 2 32" xfId="39554"/>
    <cellStyle name="SAPBEXHLevel3 2 33" xfId="40377"/>
    <cellStyle name="SAPBEXHLevel3 2 34" xfId="38372"/>
    <cellStyle name="SAPBEXHLevel3 2 4" xfId="1106"/>
    <cellStyle name="SAPBEXHLevel3 2 4 10" xfId="37338"/>
    <cellStyle name="SAPBEXHLevel3 2 4 11" xfId="37932"/>
    <cellStyle name="SAPBEXHLevel3 2 4 12" xfId="37503"/>
    <cellStyle name="SAPBEXHLevel3 2 4 13" xfId="37950"/>
    <cellStyle name="SAPBEXHLevel3 2 4 14" xfId="37915"/>
    <cellStyle name="SAPBEXHLevel3 2 4 15" xfId="37668"/>
    <cellStyle name="SAPBEXHLevel3 2 4 16" xfId="38069"/>
    <cellStyle name="SAPBEXHLevel3 2 4 17" xfId="38211"/>
    <cellStyle name="SAPBEXHLevel3 2 4 18" xfId="38352"/>
    <cellStyle name="SAPBEXHLevel3 2 4 19" xfId="38495"/>
    <cellStyle name="SAPBEXHLevel3 2 4 2" xfId="1725"/>
    <cellStyle name="SAPBEXHLevel3 2 4 2 2" xfId="970"/>
    <cellStyle name="SAPBEXHLevel3 2 4 2 2 2" xfId="3359"/>
    <cellStyle name="SAPBEXHLevel3 2 4 2 2 2 2" xfId="10114"/>
    <cellStyle name="SAPBEXHLevel3 2 4 2 2 2 2 2" xfId="16653"/>
    <cellStyle name="SAPBEXHLevel3 2 4 2 2 2 2 2 2" xfId="26693"/>
    <cellStyle name="SAPBEXHLevel3 2 4 2 2 2 2 3" xfId="23151"/>
    <cellStyle name="SAPBEXHLevel3 2 4 2 2 2 3" xfId="12044"/>
    <cellStyle name="SAPBEXHLevel3 2 4 2 2 2 3 2" xfId="18369"/>
    <cellStyle name="SAPBEXHLevel3 2 4 2 2 2 3 2 2" xfId="27705"/>
    <cellStyle name="SAPBEXHLevel3 2 4 2 2 2 3 3" xfId="24123"/>
    <cellStyle name="SAPBEXHLevel3 2 4 2 2 2 4" xfId="7935"/>
    <cellStyle name="SAPBEXHLevel3 2 4 2 2 2 4 2" xfId="21939"/>
    <cellStyle name="SAPBEXHLevel3 2 4 2 2 2 5" xfId="15093"/>
    <cellStyle name="SAPBEXHLevel3 2 4 2 2 2 5 2" xfId="25625"/>
    <cellStyle name="SAPBEXHLevel3 2 4 2 2 2 6" xfId="19829"/>
    <cellStyle name="SAPBEXHLevel3 2 4 2 2 3" xfId="3832"/>
    <cellStyle name="SAPBEXHLevel3 2 4 2 2 3 2" xfId="10587"/>
    <cellStyle name="SAPBEXHLevel3 2 4 2 2 3 2 2" xfId="16976"/>
    <cellStyle name="SAPBEXHLevel3 2 4 2 2 3 2 2 2" xfId="26965"/>
    <cellStyle name="SAPBEXHLevel3 2 4 2 2 3 2 3" xfId="23417"/>
    <cellStyle name="SAPBEXHLevel3 2 4 2 2 3 3" xfId="12517"/>
    <cellStyle name="SAPBEXHLevel3 2 4 2 2 3 3 2" xfId="18840"/>
    <cellStyle name="SAPBEXHLevel3 2 4 2 2 3 3 2 2" xfId="27975"/>
    <cellStyle name="SAPBEXHLevel3 2 4 2 2 3 3 3" xfId="24387"/>
    <cellStyle name="SAPBEXHLevel3 2 4 2 2 3 4" xfId="8381"/>
    <cellStyle name="SAPBEXHLevel3 2 4 2 2 3 4 2" xfId="22375"/>
    <cellStyle name="SAPBEXHLevel3 2 4 2 2 3 5" xfId="15564"/>
    <cellStyle name="SAPBEXHLevel3 2 4 2 2 3 5 2" xfId="25895"/>
    <cellStyle name="SAPBEXHLevel3 2 4 2 2 3 6" xfId="20093"/>
    <cellStyle name="SAPBEXHLevel3 2 4 2 2 4" xfId="6011"/>
    <cellStyle name="SAPBEXHLevel3 2 4 2 2 4 2" xfId="13272"/>
    <cellStyle name="SAPBEXHLevel3 2 4 2 2 4 2 2" xfId="24812"/>
    <cellStyle name="SAPBEXHLevel3 2 4 2 2 4 3" xfId="21063"/>
    <cellStyle name="SAPBEXHLevel3 2 4 2 2 5" xfId="5751"/>
    <cellStyle name="SAPBEXHLevel3 2 4 2 2 5 2" xfId="13063"/>
    <cellStyle name="SAPBEXHLevel3 2 4 2 2 5 2 2" xfId="24706"/>
    <cellStyle name="SAPBEXHLevel3 2 4 2 2 5 3" xfId="20957"/>
    <cellStyle name="SAPBEXHLevel3 2 4 2 2 6" xfId="6170"/>
    <cellStyle name="SAPBEXHLevel3 2 4 2 2 6 2" xfId="13408"/>
    <cellStyle name="SAPBEXHLevel3 2 4 2 2 6 2 2" xfId="24857"/>
    <cellStyle name="SAPBEXHLevel3 2 4 2 2 6 3" xfId="21107"/>
    <cellStyle name="SAPBEXHLevel3 2 4 2 2 7" xfId="4124"/>
    <cellStyle name="SAPBEXHLevel3 2 4 2 2 7 2" xfId="20229"/>
    <cellStyle name="SAPBEXHLevel3 2 4 2 2 8" xfId="19094"/>
    <cellStyle name="SAPBEXHLevel3 2 4 2 3" xfId="3096"/>
    <cellStyle name="SAPBEXHLevel3 2 4 2 3 2" xfId="9862"/>
    <cellStyle name="SAPBEXHLevel3 2 4 2 3 2 2" xfId="16477"/>
    <cellStyle name="SAPBEXHLevel3 2 4 2 3 2 2 2" xfId="26556"/>
    <cellStyle name="SAPBEXHLevel3 2 4 2 3 2 3" xfId="23014"/>
    <cellStyle name="SAPBEXHLevel3 2 4 2 3 3" xfId="11799"/>
    <cellStyle name="SAPBEXHLevel3 2 4 2 3 3 2" xfId="18124"/>
    <cellStyle name="SAPBEXHLevel3 2 4 2 3 3 2 2" xfId="27570"/>
    <cellStyle name="SAPBEXHLevel3 2 4 2 3 3 3" xfId="23988"/>
    <cellStyle name="SAPBEXHLevel3 2 4 2 3 4" xfId="7683"/>
    <cellStyle name="SAPBEXHLevel3 2 4 2 3 4 2" xfId="21763"/>
    <cellStyle name="SAPBEXHLevel3 2 4 2 3 5" xfId="14847"/>
    <cellStyle name="SAPBEXHLevel3 2 4 2 3 5 2" xfId="25490"/>
    <cellStyle name="SAPBEXHLevel3 2 4 2 3 6" xfId="19694"/>
    <cellStyle name="SAPBEXHLevel3 2 4 2 4" xfId="3601"/>
    <cellStyle name="SAPBEXHLevel3 2 4 2 4 2" xfId="10356"/>
    <cellStyle name="SAPBEXHLevel3 2 4 2 4 2 2" xfId="16820"/>
    <cellStyle name="SAPBEXHLevel3 2 4 2 4 2 2 2" xfId="26830"/>
    <cellStyle name="SAPBEXHLevel3 2 4 2 4 2 3" xfId="23282"/>
    <cellStyle name="SAPBEXHLevel3 2 4 2 4 3" xfId="12286"/>
    <cellStyle name="SAPBEXHLevel3 2 4 2 4 3 2" xfId="18609"/>
    <cellStyle name="SAPBEXHLevel3 2 4 2 4 3 2 2" xfId="27840"/>
    <cellStyle name="SAPBEXHLevel3 2 4 2 4 3 3" xfId="24252"/>
    <cellStyle name="SAPBEXHLevel3 2 4 2 4 4" xfId="8177"/>
    <cellStyle name="SAPBEXHLevel3 2 4 2 4 4 2" xfId="22174"/>
    <cellStyle name="SAPBEXHLevel3 2 4 2 4 5" xfId="15333"/>
    <cellStyle name="SAPBEXHLevel3 2 4 2 4 5 2" xfId="25760"/>
    <cellStyle name="SAPBEXHLevel3 2 4 2 4 6" xfId="19958"/>
    <cellStyle name="SAPBEXHLevel3 2 4 2 5" xfId="4266"/>
    <cellStyle name="SAPBEXHLevel3 2 4 2 5 2" xfId="20320"/>
    <cellStyle name="SAPBEXHLevel3 2 4 2 6" xfId="19249"/>
    <cellStyle name="SAPBEXHLevel3 2 4 2 7" xfId="28354"/>
    <cellStyle name="SAPBEXHLevel3 2 4 20" xfId="38637"/>
    <cellStyle name="SAPBEXHLevel3 2 4 21" xfId="38781"/>
    <cellStyle name="SAPBEXHLevel3 2 4 22" xfId="38925"/>
    <cellStyle name="SAPBEXHLevel3 2 4 23" xfId="39620"/>
    <cellStyle name="SAPBEXHLevel3 2 4 24" xfId="39741"/>
    <cellStyle name="SAPBEXHLevel3 2 4 25" xfId="39861"/>
    <cellStyle name="SAPBEXHLevel3 2 4 26" xfId="39979"/>
    <cellStyle name="SAPBEXHLevel3 2 4 27" xfId="39868"/>
    <cellStyle name="SAPBEXHLevel3 2 4 28" xfId="38928"/>
    <cellStyle name="SAPBEXHLevel3 2 4 29" xfId="40275"/>
    <cellStyle name="SAPBEXHLevel3 2 4 3" xfId="2088"/>
    <cellStyle name="SAPBEXHLevel3 2 4 3 2" xfId="5173"/>
    <cellStyle name="SAPBEXHLevel3 2 4 3 2 2" xfId="12748"/>
    <cellStyle name="SAPBEXHLevel3 2 4 3 2 2 2" xfId="24520"/>
    <cellStyle name="SAPBEXHLevel3 2 4 3 2 3" xfId="20705"/>
    <cellStyle name="SAPBEXHLevel3 2 4 3 3" xfId="6687"/>
    <cellStyle name="SAPBEXHLevel3 2 4 3 3 2" xfId="13863"/>
    <cellStyle name="SAPBEXHLevel3 2 4 3 3 2 2" xfId="24970"/>
    <cellStyle name="SAPBEXHLevel3 2 4 3 3 3" xfId="21216"/>
    <cellStyle name="SAPBEXHLevel3 2 4 3 4" xfId="8870"/>
    <cellStyle name="SAPBEXHLevel3 2 4 3 4 2" xfId="15816"/>
    <cellStyle name="SAPBEXHLevel3 2 4 3 4 2 2" xfId="26030"/>
    <cellStyle name="SAPBEXHLevel3 2 4 3 4 3" xfId="22518"/>
    <cellStyle name="SAPBEXHLevel3 2 4 3 5" xfId="10979"/>
    <cellStyle name="SAPBEXHLevel3 2 4 3 5 2" xfId="17309"/>
    <cellStyle name="SAPBEXHLevel3 2 4 3 5 2 2" xfId="27053"/>
    <cellStyle name="SAPBEXHLevel3 2 4 3 5 3" xfId="23501"/>
    <cellStyle name="SAPBEXHLevel3 2 4 3 6" xfId="4424"/>
    <cellStyle name="SAPBEXHLevel3 2 4 3 6 2" xfId="20468"/>
    <cellStyle name="SAPBEXHLevel3 2 4 3 7" xfId="4666"/>
    <cellStyle name="SAPBEXHLevel3 2 4 3 7 2" xfId="20635"/>
    <cellStyle name="SAPBEXHLevel3 2 4 30" xfId="40362"/>
    <cellStyle name="SAPBEXHLevel3 2 4 31" xfId="40170"/>
    <cellStyle name="SAPBEXHLevel3 2 4 4" xfId="2882"/>
    <cellStyle name="SAPBEXHLevel3 2 4 4 2" xfId="9649"/>
    <cellStyle name="SAPBEXHLevel3 2 4 4 2 2" xfId="16297"/>
    <cellStyle name="SAPBEXHLevel3 2 4 4 2 2 2" xfId="26411"/>
    <cellStyle name="SAPBEXHLevel3 2 4 4 2 3" xfId="22879"/>
    <cellStyle name="SAPBEXHLevel3 2 4 4 3" xfId="11601"/>
    <cellStyle name="SAPBEXHLevel3 2 4 4 3 2" xfId="17928"/>
    <cellStyle name="SAPBEXHLevel3 2 4 4 3 2 2" xfId="27427"/>
    <cellStyle name="SAPBEXHLevel3 2 4 4 3 3" xfId="23855"/>
    <cellStyle name="SAPBEXHLevel3 2 4 4 4" xfId="7469"/>
    <cellStyle name="SAPBEXHLevel3 2 4 4 4 2" xfId="21606"/>
    <cellStyle name="SAPBEXHLevel3 2 4 4 5" xfId="14636"/>
    <cellStyle name="SAPBEXHLevel3 2 4 4 5 2" xfId="25347"/>
    <cellStyle name="SAPBEXHLevel3 2 4 4 6" xfId="19561"/>
    <cellStyle name="SAPBEXHLevel3 2 4 5" xfId="2703"/>
    <cellStyle name="SAPBEXHLevel3 2 4 5 2" xfId="9483"/>
    <cellStyle name="SAPBEXHLevel3 2 4 5 2 2" xfId="16134"/>
    <cellStyle name="SAPBEXHLevel3 2 4 5 2 2 2" xfId="26272"/>
    <cellStyle name="SAPBEXHLevel3 2 4 5 2 3" xfId="22748"/>
    <cellStyle name="SAPBEXHLevel3 2 4 5 3" xfId="11443"/>
    <cellStyle name="SAPBEXHLevel3 2 4 5 3 2" xfId="17771"/>
    <cellStyle name="SAPBEXHLevel3 2 4 5 3 2 2" xfId="27291"/>
    <cellStyle name="SAPBEXHLevel3 2 4 5 3 3" xfId="23727"/>
    <cellStyle name="SAPBEXHLevel3 2 4 5 4" xfId="7302"/>
    <cellStyle name="SAPBEXHLevel3 2 4 5 4 2" xfId="21461"/>
    <cellStyle name="SAPBEXHLevel3 2 4 5 5" xfId="14475"/>
    <cellStyle name="SAPBEXHLevel3 2 4 5 5 2" xfId="25210"/>
    <cellStyle name="SAPBEXHLevel3 2 4 5 6" xfId="19432"/>
    <cellStyle name="SAPBEXHLevel3 2 4 6" xfId="28209"/>
    <cellStyle name="SAPBEXHLevel3 2 4 7" xfId="37365"/>
    <cellStyle name="SAPBEXHLevel3 2 4 8" xfId="36999"/>
    <cellStyle name="SAPBEXHLevel3 2 4 9" xfId="37586"/>
    <cellStyle name="SAPBEXHLevel3 2 5" xfId="1582"/>
    <cellStyle name="SAPBEXHLevel3 2 5 2" xfId="960"/>
    <cellStyle name="SAPBEXHLevel3 2 5 2 2" xfId="3267"/>
    <cellStyle name="SAPBEXHLevel3 2 5 2 2 2" xfId="10022"/>
    <cellStyle name="SAPBEXHLevel3 2 5 2 2 2 2" xfId="16575"/>
    <cellStyle name="SAPBEXHLevel3 2 5 2 2 2 2 2" xfId="26630"/>
    <cellStyle name="SAPBEXHLevel3 2 5 2 2 2 3" xfId="23088"/>
    <cellStyle name="SAPBEXHLevel3 2 5 2 2 3" xfId="11952"/>
    <cellStyle name="SAPBEXHLevel3 2 5 2 2 3 2" xfId="18277"/>
    <cellStyle name="SAPBEXHLevel3 2 5 2 2 3 2 2" xfId="27642"/>
    <cellStyle name="SAPBEXHLevel3 2 5 2 2 3 3" xfId="24060"/>
    <cellStyle name="SAPBEXHLevel3 2 5 2 2 4" xfId="7843"/>
    <cellStyle name="SAPBEXHLevel3 2 5 2 2 4 2" xfId="21847"/>
    <cellStyle name="SAPBEXHLevel3 2 5 2 2 5" xfId="15001"/>
    <cellStyle name="SAPBEXHLevel3 2 5 2 2 5 2" xfId="25562"/>
    <cellStyle name="SAPBEXHLevel3 2 5 2 2 6" xfId="19766"/>
    <cellStyle name="SAPBEXHLevel3 2 5 2 3" xfId="3740"/>
    <cellStyle name="SAPBEXHLevel3 2 5 2 3 2" xfId="10495"/>
    <cellStyle name="SAPBEXHLevel3 2 5 2 3 2 2" xfId="16898"/>
    <cellStyle name="SAPBEXHLevel3 2 5 2 3 2 2 2" xfId="26902"/>
    <cellStyle name="SAPBEXHLevel3 2 5 2 3 2 3" xfId="23354"/>
    <cellStyle name="SAPBEXHLevel3 2 5 2 3 3" xfId="12425"/>
    <cellStyle name="SAPBEXHLevel3 2 5 2 3 3 2" xfId="18748"/>
    <cellStyle name="SAPBEXHLevel3 2 5 2 3 3 2 2" xfId="27912"/>
    <cellStyle name="SAPBEXHLevel3 2 5 2 3 3 3" xfId="24324"/>
    <cellStyle name="SAPBEXHLevel3 2 5 2 3 4" xfId="8312"/>
    <cellStyle name="SAPBEXHLevel3 2 5 2 3 4 2" xfId="22308"/>
    <cellStyle name="SAPBEXHLevel3 2 5 2 3 5" xfId="15472"/>
    <cellStyle name="SAPBEXHLevel3 2 5 2 3 5 2" xfId="25832"/>
    <cellStyle name="SAPBEXHLevel3 2 5 2 3 6" xfId="20030"/>
    <cellStyle name="SAPBEXHLevel3 2 5 2 4" xfId="6001"/>
    <cellStyle name="SAPBEXHLevel3 2 5 2 4 2" xfId="13262"/>
    <cellStyle name="SAPBEXHLevel3 2 5 2 4 2 2" xfId="24804"/>
    <cellStyle name="SAPBEXHLevel3 2 5 2 4 3" xfId="21055"/>
    <cellStyle name="SAPBEXHLevel3 2 5 2 5" xfId="5873"/>
    <cellStyle name="SAPBEXHLevel3 2 5 2 5 2" xfId="13138"/>
    <cellStyle name="SAPBEXHLevel3 2 5 2 5 2 2" xfId="24737"/>
    <cellStyle name="SAPBEXHLevel3 2 5 2 5 3" xfId="20988"/>
    <cellStyle name="SAPBEXHLevel3 2 5 2 6" xfId="5909"/>
    <cellStyle name="SAPBEXHLevel3 2 5 2 6 2" xfId="13171"/>
    <cellStyle name="SAPBEXHLevel3 2 5 2 6 2 2" xfId="24756"/>
    <cellStyle name="SAPBEXHLevel3 2 5 2 6 3" xfId="21007"/>
    <cellStyle name="SAPBEXHLevel3 2 5 2 7" xfId="4123"/>
    <cellStyle name="SAPBEXHLevel3 2 5 2 7 2" xfId="20228"/>
    <cellStyle name="SAPBEXHLevel3 2 5 2 8" xfId="19086"/>
    <cellStyle name="SAPBEXHLevel3 2 5 3" xfId="3014"/>
    <cellStyle name="SAPBEXHLevel3 2 5 3 2" xfId="9780"/>
    <cellStyle name="SAPBEXHLevel3 2 5 3 2 2" xfId="16409"/>
    <cellStyle name="SAPBEXHLevel3 2 5 3 2 2 2" xfId="26501"/>
    <cellStyle name="SAPBEXHLevel3 2 5 3 2 3" xfId="22960"/>
    <cellStyle name="SAPBEXHLevel3 2 5 3 3" xfId="11717"/>
    <cellStyle name="SAPBEXHLevel3 2 5 3 3 2" xfId="18043"/>
    <cellStyle name="SAPBEXHLevel3 2 5 3 3 2 2" xfId="27516"/>
    <cellStyle name="SAPBEXHLevel3 2 5 3 3 3" xfId="23935"/>
    <cellStyle name="SAPBEXHLevel3 2 5 3 4" xfId="7601"/>
    <cellStyle name="SAPBEXHLevel3 2 5 3 4 2" xfId="21702"/>
    <cellStyle name="SAPBEXHLevel3 2 5 3 5" xfId="14766"/>
    <cellStyle name="SAPBEXHLevel3 2 5 3 5 2" xfId="25436"/>
    <cellStyle name="SAPBEXHLevel3 2 5 3 6" xfId="19641"/>
    <cellStyle name="SAPBEXHLevel3 2 5 4" xfId="3529"/>
    <cellStyle name="SAPBEXHLevel3 2 5 4 2" xfId="10284"/>
    <cellStyle name="SAPBEXHLevel3 2 5 4 2 2" xfId="16762"/>
    <cellStyle name="SAPBEXHLevel3 2 5 4 2 2 2" xfId="26778"/>
    <cellStyle name="SAPBEXHLevel3 2 5 4 2 3" xfId="23230"/>
    <cellStyle name="SAPBEXHLevel3 2 5 4 3" xfId="12214"/>
    <cellStyle name="SAPBEXHLevel3 2 5 4 3 2" xfId="18537"/>
    <cellStyle name="SAPBEXHLevel3 2 5 4 3 2 2" xfId="27788"/>
    <cellStyle name="SAPBEXHLevel3 2 5 4 3 3" xfId="24200"/>
    <cellStyle name="SAPBEXHLevel3 2 5 4 4" xfId="8105"/>
    <cellStyle name="SAPBEXHLevel3 2 5 4 4 2" xfId="22102"/>
    <cellStyle name="SAPBEXHLevel3 2 5 4 5" xfId="15261"/>
    <cellStyle name="SAPBEXHLevel3 2 5 4 5 2" xfId="25708"/>
    <cellStyle name="SAPBEXHLevel3 2 5 4 6" xfId="19906"/>
    <cellStyle name="SAPBEXHLevel3 2 5 5" xfId="4613"/>
    <cellStyle name="SAPBEXHLevel3 2 5 5 2" xfId="20609"/>
    <cellStyle name="SAPBEXHLevel3 2 5 6" xfId="19185"/>
    <cellStyle name="SAPBEXHLevel3 2 5 7" xfId="28276"/>
    <cellStyle name="SAPBEXHLevel3 2 6" xfId="2356"/>
    <cellStyle name="SAPBEXHLevel3 2 6 2" xfId="5389"/>
    <cellStyle name="SAPBEXHLevel3 2 6 2 2" xfId="12894"/>
    <cellStyle name="SAPBEXHLevel3 2 6 2 2 2" xfId="24631"/>
    <cellStyle name="SAPBEXHLevel3 2 6 2 3" xfId="20850"/>
    <cellStyle name="SAPBEXHLevel3 2 6 3" xfId="6955"/>
    <cellStyle name="SAPBEXHLevel3 2 6 3 2" xfId="14129"/>
    <cellStyle name="SAPBEXHLevel3 2 6 3 2 2" xfId="25080"/>
    <cellStyle name="SAPBEXHLevel3 2 6 3 3" xfId="21322"/>
    <cellStyle name="SAPBEXHLevel3 2 6 4" xfId="9138"/>
    <cellStyle name="SAPBEXHLevel3 2 6 4 2" xfId="15963"/>
    <cellStyle name="SAPBEXHLevel3 2 6 4 2 2" xfId="26142"/>
    <cellStyle name="SAPBEXHLevel3 2 6 4 3" xfId="22626"/>
    <cellStyle name="SAPBEXHLevel3 2 6 5" xfId="11159"/>
    <cellStyle name="SAPBEXHLevel3 2 6 5 2" xfId="17488"/>
    <cellStyle name="SAPBEXHLevel3 2 6 5 2 2" xfId="27162"/>
    <cellStyle name="SAPBEXHLevel3 2 6 5 3" xfId="23606"/>
    <cellStyle name="SAPBEXHLevel3 2 6 6" xfId="4349"/>
    <cellStyle name="SAPBEXHLevel3 2 6 6 2" xfId="20393"/>
    <cellStyle name="SAPBEXHLevel3 2 6 7" xfId="4189"/>
    <cellStyle name="SAPBEXHLevel3 2 6 7 2" xfId="20263"/>
    <cellStyle name="SAPBEXHLevel3 2 7" xfId="2628"/>
    <cellStyle name="SAPBEXHLevel3 2 7 2" xfId="9408"/>
    <cellStyle name="SAPBEXHLevel3 2 7 2 2" xfId="16059"/>
    <cellStyle name="SAPBEXHLevel3 2 7 2 2 2" xfId="26211"/>
    <cellStyle name="SAPBEXHLevel3 2 7 2 3" xfId="22692"/>
    <cellStyle name="SAPBEXHLevel3 2 7 3" xfId="11368"/>
    <cellStyle name="SAPBEXHLevel3 2 7 3 2" xfId="17696"/>
    <cellStyle name="SAPBEXHLevel3 2 7 3 2 2" xfId="27230"/>
    <cellStyle name="SAPBEXHLevel3 2 7 3 3" xfId="23671"/>
    <cellStyle name="SAPBEXHLevel3 2 7 4" xfId="7227"/>
    <cellStyle name="SAPBEXHLevel3 2 7 4 2" xfId="21391"/>
    <cellStyle name="SAPBEXHLevel3 2 7 5" xfId="14400"/>
    <cellStyle name="SAPBEXHLevel3 2 7 5 2" xfId="25149"/>
    <cellStyle name="SAPBEXHLevel3 2 7 6" xfId="19376"/>
    <cellStyle name="SAPBEXHLevel3 2 8" xfId="19001"/>
    <cellStyle name="SAPBEXHLevel3 2 9" xfId="28091"/>
    <cellStyle name="SAPBEXHLevel3 20" xfId="38578"/>
    <cellStyle name="SAPBEXHLevel3 21" xfId="38721"/>
    <cellStyle name="SAPBEXHLevel3 22" xfId="38864"/>
    <cellStyle name="SAPBEXHLevel3 23" xfId="39008"/>
    <cellStyle name="SAPBEXHLevel3 24" xfId="39149"/>
    <cellStyle name="SAPBEXHLevel3 25" xfId="39284"/>
    <cellStyle name="SAPBEXHLevel3 26" xfId="39652"/>
    <cellStyle name="SAPBEXHLevel3 27" xfId="39774"/>
    <cellStyle name="SAPBEXHLevel3 28" xfId="39893"/>
    <cellStyle name="SAPBEXHLevel3 29" xfId="40006"/>
    <cellStyle name="SAPBEXHLevel3 3" xfId="496"/>
    <cellStyle name="SAPBEXHLevel3 3 2" xfId="569"/>
    <cellStyle name="SAPBEXHLevel3 3 2 2" xfId="1810"/>
    <cellStyle name="SAPBEXHLevel3 3 2 2 2" xfId="1972"/>
    <cellStyle name="SAPBEXHLevel3 3 2 2 2 2" xfId="3428"/>
    <cellStyle name="SAPBEXHLevel3 3 2 2 2 2 2" xfId="10183"/>
    <cellStyle name="SAPBEXHLevel3 3 2 2 2 2 2 2" xfId="16696"/>
    <cellStyle name="SAPBEXHLevel3 3 2 2 2 2 2 2 2" xfId="26722"/>
    <cellStyle name="SAPBEXHLevel3 3 2 2 2 2 2 3" xfId="23180"/>
    <cellStyle name="SAPBEXHLevel3 3 2 2 2 2 3" xfId="12113"/>
    <cellStyle name="SAPBEXHLevel3 3 2 2 2 2 3 2" xfId="18437"/>
    <cellStyle name="SAPBEXHLevel3 3 2 2 2 2 3 2 2" xfId="27733"/>
    <cellStyle name="SAPBEXHLevel3 3 2 2 2 2 3 3" xfId="24151"/>
    <cellStyle name="SAPBEXHLevel3 3 2 2 2 2 4" xfId="8004"/>
    <cellStyle name="SAPBEXHLevel3 3 2 2 2 2 4 2" xfId="22007"/>
    <cellStyle name="SAPBEXHLevel3 3 2 2 2 2 5" xfId="15161"/>
    <cellStyle name="SAPBEXHLevel3 3 2 2 2 2 5 2" xfId="25653"/>
    <cellStyle name="SAPBEXHLevel3 3 2 2 2 2 6" xfId="19857"/>
    <cellStyle name="SAPBEXHLevel3 3 2 2 2 3" xfId="3901"/>
    <cellStyle name="SAPBEXHLevel3 3 2 2 2 3 2" xfId="10656"/>
    <cellStyle name="SAPBEXHLevel3 3 2 2 2 3 2 2" xfId="17019"/>
    <cellStyle name="SAPBEXHLevel3 3 2 2 2 3 2 2 2" xfId="26994"/>
    <cellStyle name="SAPBEXHLevel3 3 2 2 2 3 2 3" xfId="23446"/>
    <cellStyle name="SAPBEXHLevel3 3 2 2 2 3 3" xfId="12586"/>
    <cellStyle name="SAPBEXHLevel3 3 2 2 2 3 3 2" xfId="18908"/>
    <cellStyle name="SAPBEXHLevel3 3 2 2 2 3 3 2 2" xfId="28003"/>
    <cellStyle name="SAPBEXHLevel3 3 2 2 2 3 3 3" xfId="24415"/>
    <cellStyle name="SAPBEXHLevel3 3 2 2 2 3 4" xfId="8416"/>
    <cellStyle name="SAPBEXHLevel3 3 2 2 2 3 4 2" xfId="22406"/>
    <cellStyle name="SAPBEXHLevel3 3 2 2 2 3 5" xfId="15632"/>
    <cellStyle name="SAPBEXHLevel3 3 2 2 2 3 5 2" xfId="25923"/>
    <cellStyle name="SAPBEXHLevel3 3 2 2 2 3 6" xfId="20121"/>
    <cellStyle name="SAPBEXHLevel3 3 2 2 2 4" xfId="6571"/>
    <cellStyle name="SAPBEXHLevel3 3 2 2 2 4 2" xfId="13749"/>
    <cellStyle name="SAPBEXHLevel3 3 2 2 2 4 2 2" xfId="24925"/>
    <cellStyle name="SAPBEXHLevel3 3 2 2 2 4 3" xfId="21175"/>
    <cellStyle name="SAPBEXHLevel3 3 2 2 2 5" xfId="8754"/>
    <cellStyle name="SAPBEXHLevel3 3 2 2 2 5 2" xfId="15753"/>
    <cellStyle name="SAPBEXHLevel3 3 2 2 2 5 2 2" xfId="25983"/>
    <cellStyle name="SAPBEXHLevel3 3 2 2 2 5 3" xfId="22475"/>
    <cellStyle name="SAPBEXHLevel3 3 2 2 2 6" xfId="10868"/>
    <cellStyle name="SAPBEXHLevel3 3 2 2 2 6 2" xfId="17200"/>
    <cellStyle name="SAPBEXHLevel3 3 2 2 2 6 2 2" xfId="27009"/>
    <cellStyle name="SAPBEXHLevel3 3 2 2 2 6 3" xfId="23461"/>
    <cellStyle name="SAPBEXHLevel3 3 2 2 2 7" xfId="12685"/>
    <cellStyle name="SAPBEXHLevel3 3 2 2 2 7 2" xfId="24473"/>
    <cellStyle name="SAPBEXHLevel3 3 2 2 2 8" xfId="19292"/>
    <cellStyle name="SAPBEXHLevel3 3 2 2 3" xfId="3167"/>
    <cellStyle name="SAPBEXHLevel3 3 2 2 3 2" xfId="9930"/>
    <cellStyle name="SAPBEXHLevel3 3 2 2 3 2 2" xfId="16519"/>
    <cellStyle name="SAPBEXHLevel3 3 2 2 3 2 2 2" xfId="26584"/>
    <cellStyle name="SAPBEXHLevel3 3 2 2 3 2 3" xfId="23042"/>
    <cellStyle name="SAPBEXHLevel3 3 2 2 3 3" xfId="11867"/>
    <cellStyle name="SAPBEXHLevel3 3 2 2 3 3 2" xfId="18192"/>
    <cellStyle name="SAPBEXHLevel3 3 2 2 3 3 2 2" xfId="27598"/>
    <cellStyle name="SAPBEXHLevel3 3 2 2 3 3 3" xfId="24016"/>
    <cellStyle name="SAPBEXHLevel3 3 2 2 3 4" xfId="7752"/>
    <cellStyle name="SAPBEXHLevel3 3 2 2 3 4 2" xfId="21791"/>
    <cellStyle name="SAPBEXHLevel3 3 2 2 3 5" xfId="14915"/>
    <cellStyle name="SAPBEXHLevel3 3 2 2 3 5 2" xfId="25518"/>
    <cellStyle name="SAPBEXHLevel3 3 2 2 3 6" xfId="19722"/>
    <cellStyle name="SAPBEXHLevel3 3 2 2 4" xfId="3655"/>
    <cellStyle name="SAPBEXHLevel3 3 2 2 4 2" xfId="10410"/>
    <cellStyle name="SAPBEXHLevel3 3 2 2 4 2 2" xfId="16848"/>
    <cellStyle name="SAPBEXHLevel3 3 2 2 4 2 2 2" xfId="26858"/>
    <cellStyle name="SAPBEXHLevel3 3 2 2 4 2 3" xfId="23310"/>
    <cellStyle name="SAPBEXHLevel3 3 2 2 4 3" xfId="12340"/>
    <cellStyle name="SAPBEXHLevel3 3 2 2 4 3 2" xfId="18663"/>
    <cellStyle name="SAPBEXHLevel3 3 2 2 4 3 2 2" xfId="27868"/>
    <cellStyle name="SAPBEXHLevel3 3 2 2 4 3 3" xfId="24280"/>
    <cellStyle name="SAPBEXHLevel3 3 2 2 4 4" xfId="8231"/>
    <cellStyle name="SAPBEXHLevel3 3 2 2 4 4 2" xfId="22228"/>
    <cellStyle name="SAPBEXHLevel3 3 2 2 4 5" xfId="15387"/>
    <cellStyle name="SAPBEXHLevel3 3 2 2 4 5 2" xfId="25788"/>
    <cellStyle name="SAPBEXHLevel3 3 2 2 4 6" xfId="19986"/>
    <cellStyle name="SAPBEXHLevel3 3 2 2 5" xfId="4058"/>
    <cellStyle name="SAPBEXHLevel3 3 2 2 5 2" xfId="20199"/>
    <cellStyle name="SAPBEXHLevel3 3 2 2 6" xfId="19277"/>
    <cellStyle name="SAPBEXHLevel3 3 2 2 7" xfId="28396"/>
    <cellStyle name="SAPBEXHLevel3 3 2 3" xfId="2065"/>
    <cellStyle name="SAPBEXHLevel3 3 2 3 2" xfId="2968"/>
    <cellStyle name="SAPBEXHLevel3 3 2 3 2 2" xfId="7555"/>
    <cellStyle name="SAPBEXHLevel3 3 2 3 2 2 2" xfId="14722"/>
    <cellStyle name="SAPBEXHLevel3 3 2 3 2 2 2 2" xfId="25411"/>
    <cellStyle name="SAPBEXHLevel3 3 2 3 2 2 3" xfId="21678"/>
    <cellStyle name="SAPBEXHLevel3 3 2 3 2 3" xfId="9735"/>
    <cellStyle name="SAPBEXHLevel3 3 2 3 2 3 2" xfId="16377"/>
    <cellStyle name="SAPBEXHLevel3 3 2 3 2 3 2 2" xfId="26475"/>
    <cellStyle name="SAPBEXHLevel3 3 2 3 2 3 3" xfId="22936"/>
    <cellStyle name="SAPBEXHLevel3 3 2 3 2 4" xfId="11681"/>
    <cellStyle name="SAPBEXHLevel3 3 2 3 2 4 2" xfId="18008"/>
    <cellStyle name="SAPBEXHLevel3 3 2 3 2 4 2 2" xfId="27491"/>
    <cellStyle name="SAPBEXHLevel3 3 2 3 2 4 3" xfId="23912"/>
    <cellStyle name="SAPBEXHLevel3 3 2 3 2 5" xfId="5152"/>
    <cellStyle name="SAPBEXHLevel3 3 2 3 2 5 2" xfId="20687"/>
    <cellStyle name="SAPBEXHLevel3 3 2 3 2 6" xfId="12729"/>
    <cellStyle name="SAPBEXHLevel3 3 2 3 2 6 2" xfId="24503"/>
    <cellStyle name="SAPBEXHLevel3 3 2 3 2 7" xfId="19618"/>
    <cellStyle name="SAPBEXHLevel3 3 2 3 3" xfId="3497"/>
    <cellStyle name="SAPBEXHLevel3 3 2 3 3 2" xfId="10252"/>
    <cellStyle name="SAPBEXHLevel3 3 2 3 3 2 2" xfId="16734"/>
    <cellStyle name="SAPBEXHLevel3 3 2 3 3 2 2 2" xfId="26756"/>
    <cellStyle name="SAPBEXHLevel3 3 2 3 3 2 3" xfId="23210"/>
    <cellStyle name="SAPBEXHLevel3 3 2 3 3 3" xfId="12182"/>
    <cellStyle name="SAPBEXHLevel3 3 2 3 3 3 2" xfId="18506"/>
    <cellStyle name="SAPBEXHLevel3 3 2 3 3 3 2 2" xfId="27767"/>
    <cellStyle name="SAPBEXHLevel3 3 2 3 3 3 3" xfId="24181"/>
    <cellStyle name="SAPBEXHLevel3 3 2 3 3 4" xfId="8073"/>
    <cellStyle name="SAPBEXHLevel3 3 2 3 3 4 2" xfId="22072"/>
    <cellStyle name="SAPBEXHLevel3 3 2 3 3 5" xfId="15230"/>
    <cellStyle name="SAPBEXHLevel3 3 2 3 3 5 2" xfId="25687"/>
    <cellStyle name="SAPBEXHLevel3 3 2 3 3 6" xfId="19887"/>
    <cellStyle name="SAPBEXHLevel3 3 2 3 4" xfId="6664"/>
    <cellStyle name="SAPBEXHLevel3 3 2 3 4 2" xfId="13841"/>
    <cellStyle name="SAPBEXHLevel3 3 2 3 4 2 2" xfId="24954"/>
    <cellStyle name="SAPBEXHLevel3 3 2 3 4 3" xfId="21200"/>
    <cellStyle name="SAPBEXHLevel3 3 2 3 5" xfId="8847"/>
    <cellStyle name="SAPBEXHLevel3 3 2 3 5 2" xfId="15797"/>
    <cellStyle name="SAPBEXHLevel3 3 2 3 5 2 2" xfId="26013"/>
    <cellStyle name="SAPBEXHLevel3 3 2 3 5 3" xfId="22501"/>
    <cellStyle name="SAPBEXHLevel3 3 2 3 6" xfId="10961"/>
    <cellStyle name="SAPBEXHLevel3 3 2 3 6 2" xfId="17292"/>
    <cellStyle name="SAPBEXHLevel3 3 2 3 6 2 2" xfId="27038"/>
    <cellStyle name="SAPBEXHLevel3 3 2 3 6 3" xfId="23486"/>
    <cellStyle name="SAPBEXHLevel3 3 2 3 7" xfId="4509"/>
    <cellStyle name="SAPBEXHLevel3 3 2 3 7 2" xfId="20542"/>
    <cellStyle name="SAPBEXHLevel3 3 2 3 8" xfId="4024"/>
    <cellStyle name="SAPBEXHLevel3 3 2 3 8 2" xfId="20176"/>
    <cellStyle name="SAPBEXHLevel3 3 2 4" xfId="2696"/>
    <cellStyle name="SAPBEXHLevel3 3 2 4 2" xfId="9476"/>
    <cellStyle name="SAPBEXHLevel3 3 2 4 2 2" xfId="16127"/>
    <cellStyle name="SAPBEXHLevel3 3 2 4 2 2 2" xfId="26265"/>
    <cellStyle name="SAPBEXHLevel3 3 2 4 2 3" xfId="22741"/>
    <cellStyle name="SAPBEXHLevel3 3 2 4 3" xfId="11436"/>
    <cellStyle name="SAPBEXHLevel3 3 2 4 3 2" xfId="17764"/>
    <cellStyle name="SAPBEXHLevel3 3 2 4 3 2 2" xfId="27284"/>
    <cellStyle name="SAPBEXHLevel3 3 2 4 3 3" xfId="23720"/>
    <cellStyle name="SAPBEXHLevel3 3 2 4 4" xfId="7295"/>
    <cellStyle name="SAPBEXHLevel3 3 2 4 4 2" xfId="21454"/>
    <cellStyle name="SAPBEXHLevel3 3 2 4 5" xfId="14468"/>
    <cellStyle name="SAPBEXHLevel3 3 2 4 5 2" xfId="25203"/>
    <cellStyle name="SAPBEXHLevel3 3 2 4 6" xfId="19425"/>
    <cellStyle name="SAPBEXHLevel3 3 2 5" xfId="28154"/>
    <cellStyle name="SAPBEXHLevel3 3 3" xfId="1785"/>
    <cellStyle name="SAPBEXHLevel3 3 3 2" xfId="2044"/>
    <cellStyle name="SAPBEXHLevel3 3 3 2 2" xfId="3403"/>
    <cellStyle name="SAPBEXHLevel3 3 3 2 2 2" xfId="10158"/>
    <cellStyle name="SAPBEXHLevel3 3 3 2 2 2 2" xfId="16677"/>
    <cellStyle name="SAPBEXHLevel3 3 3 2 2 2 2 2" xfId="26704"/>
    <cellStyle name="SAPBEXHLevel3 3 3 2 2 2 3" xfId="23162"/>
    <cellStyle name="SAPBEXHLevel3 3 3 2 2 3" xfId="12088"/>
    <cellStyle name="SAPBEXHLevel3 3 3 2 2 3 2" xfId="18413"/>
    <cellStyle name="SAPBEXHLevel3 3 3 2 2 3 2 2" xfId="27716"/>
    <cellStyle name="SAPBEXHLevel3 3 3 2 2 3 3" xfId="24134"/>
    <cellStyle name="SAPBEXHLevel3 3 3 2 2 4" xfId="7979"/>
    <cellStyle name="SAPBEXHLevel3 3 3 2 2 4 2" xfId="21983"/>
    <cellStyle name="SAPBEXHLevel3 3 3 2 2 5" xfId="15137"/>
    <cellStyle name="SAPBEXHLevel3 3 3 2 2 5 2" xfId="25636"/>
    <cellStyle name="SAPBEXHLevel3 3 3 2 2 6" xfId="19840"/>
    <cellStyle name="SAPBEXHLevel3 3 3 2 3" xfId="3876"/>
    <cellStyle name="SAPBEXHLevel3 3 3 2 3 2" xfId="10631"/>
    <cellStyle name="SAPBEXHLevel3 3 3 2 3 2 2" xfId="17000"/>
    <cellStyle name="SAPBEXHLevel3 3 3 2 3 2 2 2" xfId="26976"/>
    <cellStyle name="SAPBEXHLevel3 3 3 2 3 2 3" xfId="23428"/>
    <cellStyle name="SAPBEXHLevel3 3 3 2 3 3" xfId="12561"/>
    <cellStyle name="SAPBEXHLevel3 3 3 2 3 3 2" xfId="18884"/>
    <cellStyle name="SAPBEXHLevel3 3 3 2 3 3 2 2" xfId="27986"/>
    <cellStyle name="SAPBEXHLevel3 3 3 2 3 3 3" xfId="24398"/>
    <cellStyle name="SAPBEXHLevel3 3 3 2 3 4" xfId="8397"/>
    <cellStyle name="SAPBEXHLevel3 3 3 2 3 4 2" xfId="22388"/>
    <cellStyle name="SAPBEXHLevel3 3 3 2 3 5" xfId="15608"/>
    <cellStyle name="SAPBEXHLevel3 3 3 2 3 5 2" xfId="25906"/>
    <cellStyle name="SAPBEXHLevel3 3 3 2 3 6" xfId="20104"/>
    <cellStyle name="SAPBEXHLevel3 3 3 2 4" xfId="6643"/>
    <cellStyle name="SAPBEXHLevel3 3 3 2 4 2" xfId="13820"/>
    <cellStyle name="SAPBEXHLevel3 3 3 2 4 2 2" xfId="24950"/>
    <cellStyle name="SAPBEXHLevel3 3 3 2 4 3" xfId="21196"/>
    <cellStyle name="SAPBEXHLevel3 3 3 2 5" xfId="8826"/>
    <cellStyle name="SAPBEXHLevel3 3 3 2 5 2" xfId="15786"/>
    <cellStyle name="SAPBEXHLevel3 3 3 2 5 2 2" xfId="26009"/>
    <cellStyle name="SAPBEXHLevel3 3 3 2 5 3" xfId="22497"/>
    <cellStyle name="SAPBEXHLevel3 3 3 2 6" xfId="10940"/>
    <cellStyle name="SAPBEXHLevel3 3 3 2 6 2" xfId="17271"/>
    <cellStyle name="SAPBEXHLevel3 3 3 2 6 2 2" xfId="27034"/>
    <cellStyle name="SAPBEXHLevel3 3 3 2 6 3" xfId="23482"/>
    <cellStyle name="SAPBEXHLevel3 3 3 2 7" xfId="12718"/>
    <cellStyle name="SAPBEXHLevel3 3 3 2 7 2" xfId="24499"/>
    <cellStyle name="SAPBEXHLevel3 3 3 2 8" xfId="19313"/>
    <cellStyle name="SAPBEXHLevel3 3 3 3" xfId="3143"/>
    <cellStyle name="SAPBEXHLevel3 3 3 3 2" xfId="9906"/>
    <cellStyle name="SAPBEXHLevel3 3 3 3 2 2" xfId="16501"/>
    <cellStyle name="SAPBEXHLevel3 3 3 3 2 2 2" xfId="26567"/>
    <cellStyle name="SAPBEXHLevel3 3 3 3 2 3" xfId="23025"/>
    <cellStyle name="SAPBEXHLevel3 3 3 3 3" xfId="11843"/>
    <cellStyle name="SAPBEXHLevel3 3 3 3 3 2" xfId="18168"/>
    <cellStyle name="SAPBEXHLevel3 3 3 3 3 2 2" xfId="27581"/>
    <cellStyle name="SAPBEXHLevel3 3 3 3 3 3" xfId="23999"/>
    <cellStyle name="SAPBEXHLevel3 3 3 3 4" xfId="7728"/>
    <cellStyle name="SAPBEXHLevel3 3 3 3 4 2" xfId="21774"/>
    <cellStyle name="SAPBEXHLevel3 3 3 3 5" xfId="14891"/>
    <cellStyle name="SAPBEXHLevel3 3 3 3 5 2" xfId="25501"/>
    <cellStyle name="SAPBEXHLevel3 3 3 3 6" xfId="19705"/>
    <cellStyle name="SAPBEXHLevel3 3 3 4" xfId="3632"/>
    <cellStyle name="SAPBEXHLevel3 3 3 4 2" xfId="10387"/>
    <cellStyle name="SAPBEXHLevel3 3 3 4 2 2" xfId="16831"/>
    <cellStyle name="SAPBEXHLevel3 3 3 4 2 2 2" xfId="26841"/>
    <cellStyle name="SAPBEXHLevel3 3 3 4 2 3" xfId="23293"/>
    <cellStyle name="SAPBEXHLevel3 3 3 4 3" xfId="12317"/>
    <cellStyle name="SAPBEXHLevel3 3 3 4 3 2" xfId="18640"/>
    <cellStyle name="SAPBEXHLevel3 3 3 4 3 2 2" xfId="27851"/>
    <cellStyle name="SAPBEXHLevel3 3 3 4 3 3" xfId="24263"/>
    <cellStyle name="SAPBEXHLevel3 3 3 4 4" xfId="8208"/>
    <cellStyle name="SAPBEXHLevel3 3 3 4 4 2" xfId="22205"/>
    <cellStyle name="SAPBEXHLevel3 3 3 4 5" xfId="15364"/>
    <cellStyle name="SAPBEXHLevel3 3 3 4 5 2" xfId="25771"/>
    <cellStyle name="SAPBEXHLevel3 3 3 4 6" xfId="19969"/>
    <cellStyle name="SAPBEXHLevel3 3 3 5" xfId="4064"/>
    <cellStyle name="SAPBEXHLevel3 3 3 5 2" xfId="20204"/>
    <cellStyle name="SAPBEXHLevel3 3 3 6" xfId="19260"/>
    <cellStyle name="SAPBEXHLevel3 3 3 7" xfId="28378"/>
    <cellStyle name="SAPBEXHLevel3 3 4" xfId="2077"/>
    <cellStyle name="SAPBEXHLevel3 3 4 2" xfId="2948"/>
    <cellStyle name="SAPBEXHLevel3 3 4 2 2" xfId="7535"/>
    <cellStyle name="SAPBEXHLevel3 3 4 2 2 2" xfId="14702"/>
    <cellStyle name="SAPBEXHLevel3 3 4 2 2 2 2" xfId="25394"/>
    <cellStyle name="SAPBEXHLevel3 3 4 2 2 3" xfId="21661"/>
    <cellStyle name="SAPBEXHLevel3 3 4 2 3" xfId="9715"/>
    <cellStyle name="SAPBEXHLevel3 3 4 2 3 2" xfId="16360"/>
    <cellStyle name="SAPBEXHLevel3 3 4 2 3 2 2" xfId="26458"/>
    <cellStyle name="SAPBEXHLevel3 3 4 2 3 3" xfId="22919"/>
    <cellStyle name="SAPBEXHLevel3 3 4 2 4" xfId="11664"/>
    <cellStyle name="SAPBEXHLevel3 3 4 2 4 2" xfId="17991"/>
    <cellStyle name="SAPBEXHLevel3 3 4 2 4 2 2" xfId="27474"/>
    <cellStyle name="SAPBEXHLevel3 3 4 2 4 3" xfId="23895"/>
    <cellStyle name="SAPBEXHLevel3 3 4 2 5" xfId="5163"/>
    <cellStyle name="SAPBEXHLevel3 3 4 2 5 2" xfId="20696"/>
    <cellStyle name="SAPBEXHLevel3 3 4 2 6" xfId="12737"/>
    <cellStyle name="SAPBEXHLevel3 3 4 2 6 2" xfId="24510"/>
    <cellStyle name="SAPBEXHLevel3 3 4 2 7" xfId="19601"/>
    <cellStyle name="SAPBEXHLevel3 3 4 3" xfId="3480"/>
    <cellStyle name="SAPBEXHLevel3 3 4 3 2" xfId="10235"/>
    <cellStyle name="SAPBEXHLevel3 3 4 3 2 2" xfId="16717"/>
    <cellStyle name="SAPBEXHLevel3 3 4 3 2 2 2" xfId="26739"/>
    <cellStyle name="SAPBEXHLevel3 3 4 3 2 3" xfId="23193"/>
    <cellStyle name="SAPBEXHLevel3 3 4 3 3" xfId="12165"/>
    <cellStyle name="SAPBEXHLevel3 3 4 3 3 2" xfId="18489"/>
    <cellStyle name="SAPBEXHLevel3 3 4 3 3 2 2" xfId="27750"/>
    <cellStyle name="SAPBEXHLevel3 3 4 3 3 3" xfId="24164"/>
    <cellStyle name="SAPBEXHLevel3 3 4 3 4" xfId="8056"/>
    <cellStyle name="SAPBEXHLevel3 3 4 3 4 2" xfId="22055"/>
    <cellStyle name="SAPBEXHLevel3 3 4 3 5" xfId="15213"/>
    <cellStyle name="SAPBEXHLevel3 3 4 3 5 2" xfId="25670"/>
    <cellStyle name="SAPBEXHLevel3 3 4 3 6" xfId="19870"/>
    <cellStyle name="SAPBEXHLevel3 3 4 4" xfId="6676"/>
    <cellStyle name="SAPBEXHLevel3 3 4 4 2" xfId="13853"/>
    <cellStyle name="SAPBEXHLevel3 3 4 4 2 2" xfId="24961"/>
    <cellStyle name="SAPBEXHLevel3 3 4 4 3" xfId="21207"/>
    <cellStyle name="SAPBEXHLevel3 3 4 5" xfId="8859"/>
    <cellStyle name="SAPBEXHLevel3 3 4 5 2" xfId="15805"/>
    <cellStyle name="SAPBEXHLevel3 3 4 5 2 2" xfId="26020"/>
    <cellStyle name="SAPBEXHLevel3 3 4 5 3" xfId="22508"/>
    <cellStyle name="SAPBEXHLevel3 3 4 6" xfId="10969"/>
    <cellStyle name="SAPBEXHLevel3 3 4 6 2" xfId="17300"/>
    <cellStyle name="SAPBEXHLevel3 3 4 6 2 2" xfId="27045"/>
    <cellStyle name="SAPBEXHLevel3 3 4 6 3" xfId="23493"/>
    <cellStyle name="SAPBEXHLevel3 3 4 7" xfId="4483"/>
    <cellStyle name="SAPBEXHLevel3 3 4 7 2" xfId="20517"/>
    <cellStyle name="SAPBEXHLevel3 3 4 8" xfId="4075"/>
    <cellStyle name="SAPBEXHLevel3 3 4 8 2" xfId="20208"/>
    <cellStyle name="SAPBEXHLevel3 3 5" xfId="2667"/>
    <cellStyle name="SAPBEXHLevel3 3 5 2" xfId="9447"/>
    <cellStyle name="SAPBEXHLevel3 3 5 2 2" xfId="16098"/>
    <cellStyle name="SAPBEXHLevel3 3 5 2 2 2" xfId="26237"/>
    <cellStyle name="SAPBEXHLevel3 3 5 2 3" xfId="22713"/>
    <cellStyle name="SAPBEXHLevel3 3 5 3" xfId="11407"/>
    <cellStyle name="SAPBEXHLevel3 3 5 3 2" xfId="17735"/>
    <cellStyle name="SAPBEXHLevel3 3 5 3 2 2" xfId="27256"/>
    <cellStyle name="SAPBEXHLevel3 3 5 3 3" xfId="23692"/>
    <cellStyle name="SAPBEXHLevel3 3 5 4" xfId="7266"/>
    <cellStyle name="SAPBEXHLevel3 3 5 4 2" xfId="21425"/>
    <cellStyle name="SAPBEXHLevel3 3 5 5" xfId="14439"/>
    <cellStyle name="SAPBEXHLevel3 3 5 5 2" xfId="25175"/>
    <cellStyle name="SAPBEXHLevel3 3 5 6" xfId="19397"/>
    <cellStyle name="SAPBEXHLevel3 3 6" xfId="28125"/>
    <cellStyle name="SAPBEXHLevel3 30" xfId="38519"/>
    <cellStyle name="SAPBEXHLevel3 31" xfId="39237"/>
    <cellStyle name="SAPBEXHLevel3 32" xfId="39427"/>
    <cellStyle name="SAPBEXHLevel3 33" xfId="40329"/>
    <cellStyle name="SAPBEXHLevel3 34" xfId="40323"/>
    <cellStyle name="SAPBEXHLevel3 4" xfId="507"/>
    <cellStyle name="SAPBEXHLevel3 4 2" xfId="1786"/>
    <cellStyle name="SAPBEXHLevel3 4 2 2" xfId="1997"/>
    <cellStyle name="SAPBEXHLevel3 4 2 2 2" xfId="3404"/>
    <cellStyle name="SAPBEXHLevel3 4 2 2 2 2" xfId="10159"/>
    <cellStyle name="SAPBEXHLevel3 4 2 2 2 2 2" xfId="16678"/>
    <cellStyle name="SAPBEXHLevel3 4 2 2 2 2 2 2" xfId="26705"/>
    <cellStyle name="SAPBEXHLevel3 4 2 2 2 2 3" xfId="23163"/>
    <cellStyle name="SAPBEXHLevel3 4 2 2 2 3" xfId="12089"/>
    <cellStyle name="SAPBEXHLevel3 4 2 2 2 3 2" xfId="18414"/>
    <cellStyle name="SAPBEXHLevel3 4 2 2 2 3 2 2" xfId="27717"/>
    <cellStyle name="SAPBEXHLevel3 4 2 2 2 3 3" xfId="24135"/>
    <cellStyle name="SAPBEXHLevel3 4 2 2 2 4" xfId="7980"/>
    <cellStyle name="SAPBEXHLevel3 4 2 2 2 4 2" xfId="21984"/>
    <cellStyle name="SAPBEXHLevel3 4 2 2 2 5" xfId="15138"/>
    <cellStyle name="SAPBEXHLevel3 4 2 2 2 5 2" xfId="25637"/>
    <cellStyle name="SAPBEXHLevel3 4 2 2 2 6" xfId="19841"/>
    <cellStyle name="SAPBEXHLevel3 4 2 2 3" xfId="3877"/>
    <cellStyle name="SAPBEXHLevel3 4 2 2 3 2" xfId="10632"/>
    <cellStyle name="SAPBEXHLevel3 4 2 2 3 2 2" xfId="17001"/>
    <cellStyle name="SAPBEXHLevel3 4 2 2 3 2 2 2" xfId="26977"/>
    <cellStyle name="SAPBEXHLevel3 4 2 2 3 2 3" xfId="23429"/>
    <cellStyle name="SAPBEXHLevel3 4 2 2 3 3" xfId="12562"/>
    <cellStyle name="SAPBEXHLevel3 4 2 2 3 3 2" xfId="18885"/>
    <cellStyle name="SAPBEXHLevel3 4 2 2 3 3 2 2" xfId="27987"/>
    <cellStyle name="SAPBEXHLevel3 4 2 2 3 3 3" xfId="24399"/>
    <cellStyle name="SAPBEXHLevel3 4 2 2 3 4" xfId="8398"/>
    <cellStyle name="SAPBEXHLevel3 4 2 2 3 4 2" xfId="22389"/>
    <cellStyle name="SAPBEXHLevel3 4 2 2 3 5" xfId="15609"/>
    <cellStyle name="SAPBEXHLevel3 4 2 2 3 5 2" xfId="25907"/>
    <cellStyle name="SAPBEXHLevel3 4 2 2 3 6" xfId="20105"/>
    <cellStyle name="SAPBEXHLevel3 4 2 2 4" xfId="6596"/>
    <cellStyle name="SAPBEXHLevel3 4 2 2 4 2" xfId="13774"/>
    <cellStyle name="SAPBEXHLevel3 4 2 2 4 2 2" xfId="24934"/>
    <cellStyle name="SAPBEXHLevel3 4 2 2 4 3" xfId="21184"/>
    <cellStyle name="SAPBEXHLevel3 4 2 2 5" xfId="8779"/>
    <cellStyle name="SAPBEXHLevel3 4 2 2 5 2" xfId="15764"/>
    <cellStyle name="SAPBEXHLevel3 4 2 2 5 2 2" xfId="25992"/>
    <cellStyle name="SAPBEXHLevel3 4 2 2 5 3" xfId="22484"/>
    <cellStyle name="SAPBEXHLevel3 4 2 2 6" xfId="10893"/>
    <cellStyle name="SAPBEXHLevel3 4 2 2 6 2" xfId="17225"/>
    <cellStyle name="SAPBEXHLevel3 4 2 2 6 2 2" xfId="27018"/>
    <cellStyle name="SAPBEXHLevel3 4 2 2 6 3" xfId="23470"/>
    <cellStyle name="SAPBEXHLevel3 4 2 2 7" xfId="12696"/>
    <cellStyle name="SAPBEXHLevel3 4 2 2 7 2" xfId="24482"/>
    <cellStyle name="SAPBEXHLevel3 4 2 2 8" xfId="19301"/>
    <cellStyle name="SAPBEXHLevel3 4 2 3" xfId="3144"/>
    <cellStyle name="SAPBEXHLevel3 4 2 3 2" xfId="9907"/>
    <cellStyle name="SAPBEXHLevel3 4 2 3 2 2" xfId="16502"/>
    <cellStyle name="SAPBEXHLevel3 4 2 3 2 2 2" xfId="26568"/>
    <cellStyle name="SAPBEXHLevel3 4 2 3 2 3" xfId="23026"/>
    <cellStyle name="SAPBEXHLevel3 4 2 3 3" xfId="11844"/>
    <cellStyle name="SAPBEXHLevel3 4 2 3 3 2" xfId="18169"/>
    <cellStyle name="SAPBEXHLevel3 4 2 3 3 2 2" xfId="27582"/>
    <cellStyle name="SAPBEXHLevel3 4 2 3 3 3" xfId="24000"/>
    <cellStyle name="SAPBEXHLevel3 4 2 3 4" xfId="7729"/>
    <cellStyle name="SAPBEXHLevel3 4 2 3 4 2" xfId="21775"/>
    <cellStyle name="SAPBEXHLevel3 4 2 3 5" xfId="14892"/>
    <cellStyle name="SAPBEXHLevel3 4 2 3 5 2" xfId="25502"/>
    <cellStyle name="SAPBEXHLevel3 4 2 3 6" xfId="19706"/>
    <cellStyle name="SAPBEXHLevel3 4 2 4" xfId="3633"/>
    <cellStyle name="SAPBEXHLevel3 4 2 4 2" xfId="10388"/>
    <cellStyle name="SAPBEXHLevel3 4 2 4 2 2" xfId="16832"/>
    <cellStyle name="SAPBEXHLevel3 4 2 4 2 2 2" xfId="26842"/>
    <cellStyle name="SAPBEXHLevel3 4 2 4 2 3" xfId="23294"/>
    <cellStyle name="SAPBEXHLevel3 4 2 4 3" xfId="12318"/>
    <cellStyle name="SAPBEXHLevel3 4 2 4 3 2" xfId="18641"/>
    <cellStyle name="SAPBEXHLevel3 4 2 4 3 2 2" xfId="27852"/>
    <cellStyle name="SAPBEXHLevel3 4 2 4 3 3" xfId="24264"/>
    <cellStyle name="SAPBEXHLevel3 4 2 4 4" xfId="8209"/>
    <cellStyle name="SAPBEXHLevel3 4 2 4 4 2" xfId="22206"/>
    <cellStyle name="SAPBEXHLevel3 4 2 4 5" xfId="15365"/>
    <cellStyle name="SAPBEXHLevel3 4 2 4 5 2" xfId="25772"/>
    <cellStyle name="SAPBEXHLevel3 4 2 4 6" xfId="19970"/>
    <cellStyle name="SAPBEXHLevel3 4 2 5" xfId="3965"/>
    <cellStyle name="SAPBEXHLevel3 4 2 5 2" xfId="20137"/>
    <cellStyle name="SAPBEXHLevel3 4 2 6" xfId="19261"/>
    <cellStyle name="SAPBEXHLevel3 4 2 7" xfId="28379"/>
    <cellStyle name="SAPBEXHLevel3 4 3" xfId="2076"/>
    <cellStyle name="SAPBEXHLevel3 4 3 2" xfId="2949"/>
    <cellStyle name="SAPBEXHLevel3 4 3 2 2" xfId="7536"/>
    <cellStyle name="SAPBEXHLevel3 4 3 2 2 2" xfId="14703"/>
    <cellStyle name="SAPBEXHLevel3 4 3 2 2 2 2" xfId="25395"/>
    <cellStyle name="SAPBEXHLevel3 4 3 2 2 3" xfId="21662"/>
    <cellStyle name="SAPBEXHLevel3 4 3 2 3" xfId="9716"/>
    <cellStyle name="SAPBEXHLevel3 4 3 2 3 2" xfId="16361"/>
    <cellStyle name="SAPBEXHLevel3 4 3 2 3 2 2" xfId="26459"/>
    <cellStyle name="SAPBEXHLevel3 4 3 2 3 3" xfId="22920"/>
    <cellStyle name="SAPBEXHLevel3 4 3 2 4" xfId="11665"/>
    <cellStyle name="SAPBEXHLevel3 4 3 2 4 2" xfId="17992"/>
    <cellStyle name="SAPBEXHLevel3 4 3 2 4 2 2" xfId="27475"/>
    <cellStyle name="SAPBEXHLevel3 4 3 2 4 3" xfId="23896"/>
    <cellStyle name="SAPBEXHLevel3 4 3 2 5" xfId="5162"/>
    <cellStyle name="SAPBEXHLevel3 4 3 2 5 2" xfId="20695"/>
    <cellStyle name="SAPBEXHLevel3 4 3 2 6" xfId="12736"/>
    <cellStyle name="SAPBEXHLevel3 4 3 2 6 2" xfId="24509"/>
    <cellStyle name="SAPBEXHLevel3 4 3 2 7" xfId="19602"/>
    <cellStyle name="SAPBEXHLevel3 4 3 3" xfId="3481"/>
    <cellStyle name="SAPBEXHLevel3 4 3 3 2" xfId="10236"/>
    <cellStyle name="SAPBEXHLevel3 4 3 3 2 2" xfId="16718"/>
    <cellStyle name="SAPBEXHLevel3 4 3 3 2 2 2" xfId="26740"/>
    <cellStyle name="SAPBEXHLevel3 4 3 3 2 3" xfId="23194"/>
    <cellStyle name="SAPBEXHLevel3 4 3 3 3" xfId="12166"/>
    <cellStyle name="SAPBEXHLevel3 4 3 3 3 2" xfId="18490"/>
    <cellStyle name="SAPBEXHLevel3 4 3 3 3 2 2" xfId="27751"/>
    <cellStyle name="SAPBEXHLevel3 4 3 3 3 3" xfId="24165"/>
    <cellStyle name="SAPBEXHLevel3 4 3 3 4" xfId="8057"/>
    <cellStyle name="SAPBEXHLevel3 4 3 3 4 2" xfId="22056"/>
    <cellStyle name="SAPBEXHLevel3 4 3 3 5" xfId="15214"/>
    <cellStyle name="SAPBEXHLevel3 4 3 3 5 2" xfId="25671"/>
    <cellStyle name="SAPBEXHLevel3 4 3 3 6" xfId="19871"/>
    <cellStyle name="SAPBEXHLevel3 4 3 4" xfId="6675"/>
    <cellStyle name="SAPBEXHLevel3 4 3 4 2" xfId="13852"/>
    <cellStyle name="SAPBEXHLevel3 4 3 4 2 2" xfId="24960"/>
    <cellStyle name="SAPBEXHLevel3 4 3 4 3" xfId="21206"/>
    <cellStyle name="SAPBEXHLevel3 4 3 5" xfId="8858"/>
    <cellStyle name="SAPBEXHLevel3 4 3 5 2" xfId="15804"/>
    <cellStyle name="SAPBEXHLevel3 4 3 5 2 2" xfId="26019"/>
    <cellStyle name="SAPBEXHLevel3 4 3 5 3" xfId="22507"/>
    <cellStyle name="SAPBEXHLevel3 4 3 6" xfId="10968"/>
    <cellStyle name="SAPBEXHLevel3 4 3 6 2" xfId="17299"/>
    <cellStyle name="SAPBEXHLevel3 4 3 6 2 2" xfId="27044"/>
    <cellStyle name="SAPBEXHLevel3 4 3 6 3" xfId="23492"/>
    <cellStyle name="SAPBEXHLevel3 4 3 7" xfId="4485"/>
    <cellStyle name="SAPBEXHLevel3 4 3 7 2" xfId="20518"/>
    <cellStyle name="SAPBEXHLevel3 4 3 8" xfId="4584"/>
    <cellStyle name="SAPBEXHLevel3 4 3 8 2" xfId="20592"/>
    <cellStyle name="SAPBEXHLevel3 4 4" xfId="2668"/>
    <cellStyle name="SAPBEXHLevel3 4 4 2" xfId="9448"/>
    <cellStyle name="SAPBEXHLevel3 4 4 2 2" xfId="16099"/>
    <cellStyle name="SAPBEXHLevel3 4 4 2 2 2" xfId="26238"/>
    <cellStyle name="SAPBEXHLevel3 4 4 2 3" xfId="22714"/>
    <cellStyle name="SAPBEXHLevel3 4 4 3" xfId="11408"/>
    <cellStyle name="SAPBEXHLevel3 4 4 3 2" xfId="17736"/>
    <cellStyle name="SAPBEXHLevel3 4 4 3 2 2" xfId="27257"/>
    <cellStyle name="SAPBEXHLevel3 4 4 3 3" xfId="23693"/>
    <cellStyle name="SAPBEXHLevel3 4 4 4" xfId="7267"/>
    <cellStyle name="SAPBEXHLevel3 4 4 4 2" xfId="21426"/>
    <cellStyle name="SAPBEXHLevel3 4 4 5" xfId="14440"/>
    <cellStyle name="SAPBEXHLevel3 4 4 5 2" xfId="25176"/>
    <cellStyle name="SAPBEXHLevel3 4 4 6" xfId="19398"/>
    <cellStyle name="SAPBEXHLevel3 4 5" xfId="28126"/>
    <cellStyle name="SAPBEXHLevel3 5" xfId="1581"/>
    <cellStyle name="SAPBEXHLevel3 5 2" xfId="913"/>
    <cellStyle name="SAPBEXHLevel3 5 2 2" xfId="3266"/>
    <cellStyle name="SAPBEXHLevel3 5 2 2 2" xfId="10021"/>
    <cellStyle name="SAPBEXHLevel3 5 2 2 2 2" xfId="16574"/>
    <cellStyle name="SAPBEXHLevel3 5 2 2 2 2 2" xfId="26629"/>
    <cellStyle name="SAPBEXHLevel3 5 2 2 2 3" xfId="23087"/>
    <cellStyle name="SAPBEXHLevel3 5 2 2 3" xfId="11951"/>
    <cellStyle name="SAPBEXHLevel3 5 2 2 3 2" xfId="18276"/>
    <cellStyle name="SAPBEXHLevel3 5 2 2 3 2 2" xfId="27641"/>
    <cellStyle name="SAPBEXHLevel3 5 2 2 3 3" xfId="24059"/>
    <cellStyle name="SAPBEXHLevel3 5 2 2 4" xfId="7842"/>
    <cellStyle name="SAPBEXHLevel3 5 2 2 4 2" xfId="21846"/>
    <cellStyle name="SAPBEXHLevel3 5 2 2 5" xfId="15000"/>
    <cellStyle name="SAPBEXHLevel3 5 2 2 5 2" xfId="25561"/>
    <cellStyle name="SAPBEXHLevel3 5 2 2 6" xfId="19765"/>
    <cellStyle name="SAPBEXHLevel3 5 2 3" xfId="3739"/>
    <cellStyle name="SAPBEXHLevel3 5 2 3 2" xfId="10494"/>
    <cellStyle name="SAPBEXHLevel3 5 2 3 2 2" xfId="16897"/>
    <cellStyle name="SAPBEXHLevel3 5 2 3 2 2 2" xfId="26901"/>
    <cellStyle name="SAPBEXHLevel3 5 2 3 2 3" xfId="23353"/>
    <cellStyle name="SAPBEXHLevel3 5 2 3 3" xfId="12424"/>
    <cellStyle name="SAPBEXHLevel3 5 2 3 3 2" xfId="18747"/>
    <cellStyle name="SAPBEXHLevel3 5 2 3 3 2 2" xfId="27911"/>
    <cellStyle name="SAPBEXHLevel3 5 2 3 3 3" xfId="24323"/>
    <cellStyle name="SAPBEXHLevel3 5 2 3 4" xfId="8311"/>
    <cellStyle name="SAPBEXHLevel3 5 2 3 4 2" xfId="22307"/>
    <cellStyle name="SAPBEXHLevel3 5 2 3 5" xfId="15471"/>
    <cellStyle name="SAPBEXHLevel3 5 2 3 5 2" xfId="25831"/>
    <cellStyle name="SAPBEXHLevel3 5 2 3 6" xfId="20029"/>
    <cellStyle name="SAPBEXHLevel3 5 2 4" xfId="5956"/>
    <cellStyle name="SAPBEXHLevel3 5 2 4 2" xfId="13217"/>
    <cellStyle name="SAPBEXHLevel3 5 2 4 2 2" xfId="24786"/>
    <cellStyle name="SAPBEXHLevel3 5 2 4 3" xfId="21037"/>
    <cellStyle name="SAPBEXHLevel3 5 2 5" xfId="5684"/>
    <cellStyle name="SAPBEXHLevel3 5 2 5 2" xfId="13020"/>
    <cellStyle name="SAPBEXHLevel3 5 2 5 2 2" xfId="24685"/>
    <cellStyle name="SAPBEXHLevel3 5 2 5 3" xfId="20937"/>
    <cellStyle name="SAPBEXHLevel3 5 2 6" xfId="5660"/>
    <cellStyle name="SAPBEXHLevel3 5 2 6 2" xfId="13002"/>
    <cellStyle name="SAPBEXHLevel3 5 2 6 2 2" xfId="24670"/>
    <cellStyle name="SAPBEXHLevel3 5 2 6 3" xfId="20922"/>
    <cellStyle name="SAPBEXHLevel3 5 2 7" xfId="4221"/>
    <cellStyle name="SAPBEXHLevel3 5 2 7 2" xfId="20288"/>
    <cellStyle name="SAPBEXHLevel3 5 2 8" xfId="19068"/>
    <cellStyle name="SAPBEXHLevel3 5 3" xfId="2790"/>
    <cellStyle name="SAPBEXHLevel3 5 3 2" xfId="9562"/>
    <cellStyle name="SAPBEXHLevel3 5 3 2 2" xfId="16213"/>
    <cellStyle name="SAPBEXHLevel3 5 3 2 2 2" xfId="26339"/>
    <cellStyle name="SAPBEXHLevel3 5 3 2 3" xfId="22814"/>
    <cellStyle name="SAPBEXHLevel3 5 3 3" xfId="11517"/>
    <cellStyle name="SAPBEXHLevel3 5 3 3 2" xfId="17844"/>
    <cellStyle name="SAPBEXHLevel3 5 3 3 2 2" xfId="27355"/>
    <cellStyle name="SAPBEXHLevel3 5 3 3 3" xfId="23790"/>
    <cellStyle name="SAPBEXHLevel3 5 3 4" xfId="7381"/>
    <cellStyle name="SAPBEXHLevel3 5 3 4 2" xfId="21534"/>
    <cellStyle name="SAPBEXHLevel3 5 3 5" xfId="14549"/>
    <cellStyle name="SAPBEXHLevel3 5 3 5 2" xfId="25275"/>
    <cellStyle name="SAPBEXHLevel3 5 3 6" xfId="19496"/>
    <cellStyle name="SAPBEXHLevel3 5 4" xfId="2581"/>
    <cellStyle name="SAPBEXHLevel3 5 4 2" xfId="9362"/>
    <cellStyle name="SAPBEXHLevel3 5 4 2 2" xfId="16014"/>
    <cellStyle name="SAPBEXHLevel3 5 4 2 2 2" xfId="26168"/>
    <cellStyle name="SAPBEXHLevel3 5 4 2 3" xfId="22649"/>
    <cellStyle name="SAPBEXHLevel3 5 4 3" xfId="11322"/>
    <cellStyle name="SAPBEXHLevel3 5 4 3 2" xfId="17651"/>
    <cellStyle name="SAPBEXHLevel3 5 4 3 2 2" xfId="27188"/>
    <cellStyle name="SAPBEXHLevel3 5 4 3 3" xfId="23629"/>
    <cellStyle name="SAPBEXHLevel3 5 4 4" xfId="7180"/>
    <cellStyle name="SAPBEXHLevel3 5 4 4 2" xfId="21347"/>
    <cellStyle name="SAPBEXHLevel3 5 4 5" xfId="14354"/>
    <cellStyle name="SAPBEXHLevel3 5 4 5 2" xfId="25107"/>
    <cellStyle name="SAPBEXHLevel3 5 4 6" xfId="19333"/>
    <cellStyle name="SAPBEXHLevel3 5 5" xfId="8388"/>
    <cellStyle name="SAPBEXHLevel3 5 5 2" xfId="22382"/>
    <cellStyle name="SAPBEXHLevel3 5 6" xfId="19184"/>
    <cellStyle name="SAPBEXHLevel3 5 7" xfId="28275"/>
    <cellStyle name="SAPBEXHLevel3 6" xfId="2162"/>
    <cellStyle name="SAPBEXHLevel3 6 2" xfId="5239"/>
    <cellStyle name="SAPBEXHLevel3 6 2 2" xfId="12806"/>
    <cellStyle name="SAPBEXHLevel3 6 2 2 2" xfId="24570"/>
    <cellStyle name="SAPBEXHLevel3 6 2 3" xfId="20761"/>
    <cellStyle name="SAPBEXHLevel3 6 3" xfId="6761"/>
    <cellStyle name="SAPBEXHLevel3 6 3 2" xfId="13936"/>
    <cellStyle name="SAPBEXHLevel3 6 3 2 2" xfId="25019"/>
    <cellStyle name="SAPBEXHLevel3 6 3 3" xfId="21264"/>
    <cellStyle name="SAPBEXHLevel3 6 4" xfId="8944"/>
    <cellStyle name="SAPBEXHLevel3 6 4 2" xfId="15874"/>
    <cellStyle name="SAPBEXHLevel3 6 4 2 2" xfId="26080"/>
    <cellStyle name="SAPBEXHLevel3 6 4 3" xfId="22567"/>
    <cellStyle name="SAPBEXHLevel3 6 5" xfId="11040"/>
    <cellStyle name="SAPBEXHLevel3 6 5 2" xfId="17369"/>
    <cellStyle name="SAPBEXHLevel3 6 5 2 2" xfId="27102"/>
    <cellStyle name="SAPBEXHLevel3 6 5 3" xfId="23549"/>
    <cellStyle name="SAPBEXHLevel3 6 6" xfId="4348"/>
    <cellStyle name="SAPBEXHLevel3 6 6 2" xfId="20392"/>
    <cellStyle name="SAPBEXHLevel3 6 7" xfId="4292"/>
    <cellStyle name="SAPBEXHLevel3 6 7 2" xfId="20342"/>
    <cellStyle name="SAPBEXHLevel3 7" xfId="2566"/>
    <cellStyle name="SAPBEXHLevel3 7 2" xfId="9347"/>
    <cellStyle name="SAPBEXHLevel3 7 2 2" xfId="15999"/>
    <cellStyle name="SAPBEXHLevel3 7 2 2 2" xfId="26154"/>
    <cellStyle name="SAPBEXHLevel3 7 2 3" xfId="22637"/>
    <cellStyle name="SAPBEXHLevel3 7 3" xfId="11307"/>
    <cellStyle name="SAPBEXHLevel3 7 3 2" xfId="17636"/>
    <cellStyle name="SAPBEXHLevel3 7 3 2 2" xfId="27174"/>
    <cellStyle name="SAPBEXHLevel3 7 3 3" xfId="23617"/>
    <cellStyle name="SAPBEXHLevel3 7 4" xfId="7165"/>
    <cellStyle name="SAPBEXHLevel3 7 4 2" xfId="21334"/>
    <cellStyle name="SAPBEXHLevel3 7 5" xfId="14339"/>
    <cellStyle name="SAPBEXHLevel3 7 5 2" xfId="25093"/>
    <cellStyle name="SAPBEXHLevel3 7 6" xfId="19321"/>
    <cellStyle name="SAPBEXHLevel3 8" xfId="18958"/>
    <cellStyle name="SAPBEXHLevel3 9" xfId="28051"/>
    <cellStyle name="SAPBEXHLevel3X" xfId="86"/>
    <cellStyle name="SAPBEXHLevel3X 10" xfId="37100"/>
    <cellStyle name="SAPBEXHLevel3X 11" xfId="37189"/>
    <cellStyle name="SAPBEXHLevel3X 12" xfId="37450"/>
    <cellStyle name="SAPBEXHLevel3X 13" xfId="37222"/>
    <cellStyle name="SAPBEXHLevel3X 14" xfId="37063"/>
    <cellStyle name="SAPBEXHLevel3X 15" xfId="37674"/>
    <cellStyle name="SAPBEXHLevel3X 16" xfId="37303"/>
    <cellStyle name="SAPBEXHLevel3X 17" xfId="37964"/>
    <cellStyle name="SAPBEXHLevel3X 18" xfId="37912"/>
    <cellStyle name="SAPBEXHLevel3X 19" xfId="37533"/>
    <cellStyle name="SAPBEXHLevel3X 2" xfId="361"/>
    <cellStyle name="SAPBEXHLevel3X 2 10" xfId="37153"/>
    <cellStyle name="SAPBEXHLevel3X 2 11" xfId="37351"/>
    <cellStyle name="SAPBEXHLevel3X 2 12" xfId="37190"/>
    <cellStyle name="SAPBEXHLevel3X 2 13" xfId="37553"/>
    <cellStyle name="SAPBEXHLevel3X 2 14" xfId="37257"/>
    <cellStyle name="SAPBEXHLevel3X 2 15" xfId="37264"/>
    <cellStyle name="SAPBEXHLevel3X 2 16" xfId="37240"/>
    <cellStyle name="SAPBEXHLevel3X 2 17" xfId="37813"/>
    <cellStyle name="SAPBEXHLevel3X 2 18" xfId="37751"/>
    <cellStyle name="SAPBEXHLevel3X 2 19" xfId="38108"/>
    <cellStyle name="SAPBEXHLevel3X 2 2" xfId="543"/>
    <cellStyle name="SAPBEXHLevel3X 2 2 10" xfId="38134"/>
    <cellStyle name="SAPBEXHLevel3X 2 2 11" xfId="38275"/>
    <cellStyle name="SAPBEXHLevel3X 2 2 12" xfId="38417"/>
    <cellStyle name="SAPBEXHLevel3X 2 2 13" xfId="38560"/>
    <cellStyle name="SAPBEXHLevel3X 2 2 14" xfId="38703"/>
    <cellStyle name="SAPBEXHLevel3X 2 2 15" xfId="38846"/>
    <cellStyle name="SAPBEXHLevel3X 2 2 16" xfId="38990"/>
    <cellStyle name="SAPBEXHLevel3X 2 2 17" xfId="39131"/>
    <cellStyle name="SAPBEXHLevel3X 2 2 18" xfId="39268"/>
    <cellStyle name="SAPBEXHLevel3X 2 2 19" xfId="39404"/>
    <cellStyle name="SAPBEXHLevel3X 2 2 2" xfId="1722"/>
    <cellStyle name="SAPBEXHLevel3X 2 2 2 2" xfId="1459"/>
    <cellStyle name="SAPBEXHLevel3X 2 2 2 2 2" xfId="3356"/>
    <cellStyle name="SAPBEXHLevel3X 2 2 2 2 2 2" xfId="10111"/>
    <cellStyle name="SAPBEXHLevel3X 2 2 2 2 2 2 2" xfId="16650"/>
    <cellStyle name="SAPBEXHLevel3X 2 2 2 2 2 2 2 2" xfId="26690"/>
    <cellStyle name="SAPBEXHLevel3X 2 2 2 2 2 2 3" xfId="23148"/>
    <cellStyle name="SAPBEXHLevel3X 2 2 2 2 2 3" xfId="12041"/>
    <cellStyle name="SAPBEXHLevel3X 2 2 2 2 2 3 2" xfId="18366"/>
    <cellStyle name="SAPBEXHLevel3X 2 2 2 2 2 3 2 2" xfId="27702"/>
    <cellStyle name="SAPBEXHLevel3X 2 2 2 2 2 3 3" xfId="24120"/>
    <cellStyle name="SAPBEXHLevel3X 2 2 2 2 2 4" xfId="7932"/>
    <cellStyle name="SAPBEXHLevel3X 2 2 2 2 2 4 2" xfId="21936"/>
    <cellStyle name="SAPBEXHLevel3X 2 2 2 2 2 5" xfId="15090"/>
    <cellStyle name="SAPBEXHLevel3X 2 2 2 2 2 5 2" xfId="25622"/>
    <cellStyle name="SAPBEXHLevel3X 2 2 2 2 2 6" xfId="19826"/>
    <cellStyle name="SAPBEXHLevel3X 2 2 2 2 3" xfId="3829"/>
    <cellStyle name="SAPBEXHLevel3X 2 2 2 2 3 2" xfId="10584"/>
    <cellStyle name="SAPBEXHLevel3X 2 2 2 2 3 2 2" xfId="16973"/>
    <cellStyle name="SAPBEXHLevel3X 2 2 2 2 3 2 2 2" xfId="26962"/>
    <cellStyle name="SAPBEXHLevel3X 2 2 2 2 3 2 3" xfId="23414"/>
    <cellStyle name="SAPBEXHLevel3X 2 2 2 2 3 3" xfId="12514"/>
    <cellStyle name="SAPBEXHLevel3X 2 2 2 2 3 3 2" xfId="18837"/>
    <cellStyle name="SAPBEXHLevel3X 2 2 2 2 3 3 2 2" xfId="27972"/>
    <cellStyle name="SAPBEXHLevel3X 2 2 2 2 3 3 3" xfId="24384"/>
    <cellStyle name="SAPBEXHLevel3X 2 2 2 2 3 4" xfId="8378"/>
    <cellStyle name="SAPBEXHLevel3X 2 2 2 2 3 4 2" xfId="22372"/>
    <cellStyle name="SAPBEXHLevel3X 2 2 2 2 3 5" xfId="15561"/>
    <cellStyle name="SAPBEXHLevel3X 2 2 2 2 3 5 2" xfId="25892"/>
    <cellStyle name="SAPBEXHLevel3X 2 2 2 2 3 6" xfId="20090"/>
    <cellStyle name="SAPBEXHLevel3X 2 2 2 2 4" xfId="6236"/>
    <cellStyle name="SAPBEXHLevel3X 2 2 2 2 4 2" xfId="13471"/>
    <cellStyle name="SAPBEXHLevel3X 2 2 2 2 4 2 2" xfId="24878"/>
    <cellStyle name="SAPBEXHLevel3X 2 2 2 2 4 3" xfId="21128"/>
    <cellStyle name="SAPBEXHLevel3X 2 2 2 2 5" xfId="8509"/>
    <cellStyle name="SAPBEXHLevel3X 2 2 2 2 5 2" xfId="15704"/>
    <cellStyle name="SAPBEXHLevel3X 2 2 2 2 5 2 2" xfId="25956"/>
    <cellStyle name="SAPBEXHLevel3X 2 2 2 2 5 3" xfId="22449"/>
    <cellStyle name="SAPBEXHLevel3X 2 2 2 2 6" xfId="6320"/>
    <cellStyle name="SAPBEXHLevel3X 2 2 2 2 6 2" xfId="13549"/>
    <cellStyle name="SAPBEXHLevel3X 2 2 2 2 6 2 2" xfId="24899"/>
    <cellStyle name="SAPBEXHLevel3X 2 2 2 2 6 3" xfId="21149"/>
    <cellStyle name="SAPBEXHLevel3X 2 2 2 2 7" xfId="12663"/>
    <cellStyle name="SAPBEXHLevel3X 2 2 2 2 7 2" xfId="24454"/>
    <cellStyle name="SAPBEXHLevel3X 2 2 2 2 8" xfId="19137"/>
    <cellStyle name="SAPBEXHLevel3X 2 2 2 3" xfId="3093"/>
    <cellStyle name="SAPBEXHLevel3X 2 2 2 3 2" xfId="9859"/>
    <cellStyle name="SAPBEXHLevel3X 2 2 2 3 2 2" xfId="16474"/>
    <cellStyle name="SAPBEXHLevel3X 2 2 2 3 2 2 2" xfId="26553"/>
    <cellStyle name="SAPBEXHLevel3X 2 2 2 3 2 3" xfId="23011"/>
    <cellStyle name="SAPBEXHLevel3X 2 2 2 3 3" xfId="11796"/>
    <cellStyle name="SAPBEXHLevel3X 2 2 2 3 3 2" xfId="18121"/>
    <cellStyle name="SAPBEXHLevel3X 2 2 2 3 3 2 2" xfId="27567"/>
    <cellStyle name="SAPBEXHLevel3X 2 2 2 3 3 3" xfId="23985"/>
    <cellStyle name="SAPBEXHLevel3X 2 2 2 3 4" xfId="7680"/>
    <cellStyle name="SAPBEXHLevel3X 2 2 2 3 4 2" xfId="21760"/>
    <cellStyle name="SAPBEXHLevel3X 2 2 2 3 5" xfId="14844"/>
    <cellStyle name="SAPBEXHLevel3X 2 2 2 3 5 2" xfId="25487"/>
    <cellStyle name="SAPBEXHLevel3X 2 2 2 3 6" xfId="19691"/>
    <cellStyle name="SAPBEXHLevel3X 2 2 2 4" xfId="3598"/>
    <cellStyle name="SAPBEXHLevel3X 2 2 2 4 2" xfId="10353"/>
    <cellStyle name="SAPBEXHLevel3X 2 2 2 4 2 2" xfId="16817"/>
    <cellStyle name="SAPBEXHLevel3X 2 2 2 4 2 2 2" xfId="26827"/>
    <cellStyle name="SAPBEXHLevel3X 2 2 2 4 2 3" xfId="23279"/>
    <cellStyle name="SAPBEXHLevel3X 2 2 2 4 3" xfId="12283"/>
    <cellStyle name="SAPBEXHLevel3X 2 2 2 4 3 2" xfId="18606"/>
    <cellStyle name="SAPBEXHLevel3X 2 2 2 4 3 2 2" xfId="27837"/>
    <cellStyle name="SAPBEXHLevel3X 2 2 2 4 3 3" xfId="24249"/>
    <cellStyle name="SAPBEXHLevel3X 2 2 2 4 4" xfId="8174"/>
    <cellStyle name="SAPBEXHLevel3X 2 2 2 4 4 2" xfId="22171"/>
    <cellStyle name="SAPBEXHLevel3X 2 2 2 4 5" xfId="15330"/>
    <cellStyle name="SAPBEXHLevel3X 2 2 2 4 5 2" xfId="25757"/>
    <cellStyle name="SAPBEXHLevel3X 2 2 2 4 6" xfId="19955"/>
    <cellStyle name="SAPBEXHLevel3X 2 2 2 5" xfId="4167"/>
    <cellStyle name="SAPBEXHLevel3X 2 2 2 5 2" xfId="20246"/>
    <cellStyle name="SAPBEXHLevel3X 2 2 2 6" xfId="19246"/>
    <cellStyle name="SAPBEXHLevel3X 2 2 2 7" xfId="28351"/>
    <cellStyle name="SAPBEXHLevel3X 2 2 20" xfId="39542"/>
    <cellStyle name="SAPBEXHLevel3X 2 2 21" xfId="39667"/>
    <cellStyle name="SAPBEXHLevel3X 2 2 22" xfId="39789"/>
    <cellStyle name="SAPBEXHLevel3X 2 2 23" xfId="39908"/>
    <cellStyle name="SAPBEXHLevel3X 2 2 24" xfId="40021"/>
    <cellStyle name="SAPBEXHLevel3X 2 2 25" xfId="40128"/>
    <cellStyle name="SAPBEXHLevel3X 2 2 26" xfId="40217"/>
    <cellStyle name="SAPBEXHLevel3X 2 2 27" xfId="40312"/>
    <cellStyle name="SAPBEXHLevel3X 2 2 28" xfId="40393"/>
    <cellStyle name="SAPBEXHLevel3X 2 2 29" xfId="40454"/>
    <cellStyle name="SAPBEXHLevel3X 2 2 3" xfId="2120"/>
    <cellStyle name="SAPBEXHLevel3X 2 2 3 2" xfId="2879"/>
    <cellStyle name="SAPBEXHLevel3X 2 2 3 2 2" xfId="7466"/>
    <cellStyle name="SAPBEXHLevel3X 2 2 3 2 2 2" xfId="14633"/>
    <cellStyle name="SAPBEXHLevel3X 2 2 3 2 2 2 2" xfId="25344"/>
    <cellStyle name="SAPBEXHLevel3X 2 2 3 2 2 3" xfId="21603"/>
    <cellStyle name="SAPBEXHLevel3X 2 2 3 2 3" xfId="9646"/>
    <cellStyle name="SAPBEXHLevel3X 2 2 3 2 3 2" xfId="16294"/>
    <cellStyle name="SAPBEXHLevel3X 2 2 3 2 3 2 2" xfId="26408"/>
    <cellStyle name="SAPBEXHLevel3X 2 2 3 2 3 3" xfId="22876"/>
    <cellStyle name="SAPBEXHLevel3X 2 2 3 2 4" xfId="11598"/>
    <cellStyle name="SAPBEXHLevel3X 2 2 3 2 4 2" xfId="17925"/>
    <cellStyle name="SAPBEXHLevel3X 2 2 3 2 4 2 2" xfId="27424"/>
    <cellStyle name="SAPBEXHLevel3X 2 2 3 2 4 3" xfId="23852"/>
    <cellStyle name="SAPBEXHLevel3X 2 2 3 2 5" xfId="5200"/>
    <cellStyle name="SAPBEXHLevel3X 2 2 3 2 5 2" xfId="20731"/>
    <cellStyle name="SAPBEXHLevel3X 2 2 3 2 6" xfId="12774"/>
    <cellStyle name="SAPBEXHLevel3X 2 2 3 2 6 2" xfId="24544"/>
    <cellStyle name="SAPBEXHLevel3X 2 2 3 2 7" xfId="19558"/>
    <cellStyle name="SAPBEXHLevel3X 2 2 3 3" xfId="2712"/>
    <cellStyle name="SAPBEXHLevel3X 2 2 3 3 2" xfId="9492"/>
    <cellStyle name="SAPBEXHLevel3X 2 2 3 3 2 2" xfId="16143"/>
    <cellStyle name="SAPBEXHLevel3X 2 2 3 3 2 2 2" xfId="26281"/>
    <cellStyle name="SAPBEXHLevel3X 2 2 3 3 2 3" xfId="22757"/>
    <cellStyle name="SAPBEXHLevel3X 2 2 3 3 3" xfId="11452"/>
    <cellStyle name="SAPBEXHLevel3X 2 2 3 3 3 2" xfId="17780"/>
    <cellStyle name="SAPBEXHLevel3X 2 2 3 3 3 2 2" xfId="27300"/>
    <cellStyle name="SAPBEXHLevel3X 2 2 3 3 3 3" xfId="23736"/>
    <cellStyle name="SAPBEXHLevel3X 2 2 3 3 4" xfId="7311"/>
    <cellStyle name="SAPBEXHLevel3X 2 2 3 3 4 2" xfId="21470"/>
    <cellStyle name="SAPBEXHLevel3X 2 2 3 3 5" xfId="14484"/>
    <cellStyle name="SAPBEXHLevel3X 2 2 3 3 5 2" xfId="25219"/>
    <cellStyle name="SAPBEXHLevel3X 2 2 3 3 6" xfId="19441"/>
    <cellStyle name="SAPBEXHLevel3X 2 2 3 4" xfId="6719"/>
    <cellStyle name="SAPBEXHLevel3X 2 2 3 4 2" xfId="13895"/>
    <cellStyle name="SAPBEXHLevel3X 2 2 3 4 2 2" xfId="24994"/>
    <cellStyle name="SAPBEXHLevel3X 2 2 3 4 3" xfId="21239"/>
    <cellStyle name="SAPBEXHLevel3X 2 2 3 5" xfId="8902"/>
    <cellStyle name="SAPBEXHLevel3X 2 2 3 5 2" xfId="15842"/>
    <cellStyle name="SAPBEXHLevel3X 2 2 3 5 2 2" xfId="26054"/>
    <cellStyle name="SAPBEXHLevel3X 2 2 3 5 3" xfId="22541"/>
    <cellStyle name="SAPBEXHLevel3X 2 2 3 6" xfId="11006"/>
    <cellStyle name="SAPBEXHLevel3X 2 2 3 6 2" xfId="17336"/>
    <cellStyle name="SAPBEXHLevel3X 2 2 3 6 2 2" xfId="27077"/>
    <cellStyle name="SAPBEXHLevel3X 2 2 3 6 3" xfId="23524"/>
    <cellStyle name="SAPBEXHLevel3X 2 2 3 7" xfId="4421"/>
    <cellStyle name="SAPBEXHLevel3X 2 2 3 7 2" xfId="20465"/>
    <cellStyle name="SAPBEXHLevel3X 2 2 3 8" xfId="4604"/>
    <cellStyle name="SAPBEXHLevel3X 2 2 3 8 2" xfId="20602"/>
    <cellStyle name="SAPBEXHLevel3X 2 2 30" xfId="40496"/>
    <cellStyle name="SAPBEXHLevel3X 2 2 4" xfId="2688"/>
    <cellStyle name="SAPBEXHLevel3X 2 2 4 2" xfId="9468"/>
    <cellStyle name="SAPBEXHLevel3X 2 2 4 2 2" xfId="16119"/>
    <cellStyle name="SAPBEXHLevel3X 2 2 4 2 2 2" xfId="26258"/>
    <cellStyle name="SAPBEXHLevel3X 2 2 4 2 3" xfId="22734"/>
    <cellStyle name="SAPBEXHLevel3X 2 2 4 3" xfId="11428"/>
    <cellStyle name="SAPBEXHLevel3X 2 2 4 3 2" xfId="17756"/>
    <cellStyle name="SAPBEXHLevel3X 2 2 4 3 2 2" xfId="27277"/>
    <cellStyle name="SAPBEXHLevel3X 2 2 4 3 3" xfId="23713"/>
    <cellStyle name="SAPBEXHLevel3X 2 2 4 4" xfId="7287"/>
    <cellStyle name="SAPBEXHLevel3X 2 2 4 4 2" xfId="21446"/>
    <cellStyle name="SAPBEXHLevel3X 2 2 4 5" xfId="14460"/>
    <cellStyle name="SAPBEXHLevel3X 2 2 4 5 2" xfId="25196"/>
    <cellStyle name="SAPBEXHLevel3X 2 2 4 6" xfId="19418"/>
    <cellStyle name="SAPBEXHLevel3X 2 2 5" xfId="28146"/>
    <cellStyle name="SAPBEXHLevel3X 2 2 6" xfId="37572"/>
    <cellStyle name="SAPBEXHLevel3X 2 2 7" xfId="37700"/>
    <cellStyle name="SAPBEXHLevel3X 2 2 8" xfId="37840"/>
    <cellStyle name="SAPBEXHLevel3X 2 2 9" xfId="37988"/>
    <cellStyle name="SAPBEXHLevel3X 2 20" xfId="38249"/>
    <cellStyle name="SAPBEXHLevel3X 2 21" xfId="38391"/>
    <cellStyle name="SAPBEXHLevel3X 2 22" xfId="38534"/>
    <cellStyle name="SAPBEXHLevel3X 2 23" xfId="38677"/>
    <cellStyle name="SAPBEXHLevel3X 2 24" xfId="38820"/>
    <cellStyle name="SAPBEXHLevel3X 2 25" xfId="38964"/>
    <cellStyle name="SAPBEXHLevel3X 2 26" xfId="39490"/>
    <cellStyle name="SAPBEXHLevel3X 2 27" xfId="39555"/>
    <cellStyle name="SAPBEXHLevel3X 2 28" xfId="39512"/>
    <cellStyle name="SAPBEXHLevel3X 2 29" xfId="39327"/>
    <cellStyle name="SAPBEXHLevel3X 2 3" xfId="1047"/>
    <cellStyle name="SAPBEXHLevel3X 2 3 10" xfId="37883"/>
    <cellStyle name="SAPBEXHLevel3X 2 3 11" xfId="38027"/>
    <cellStyle name="SAPBEXHLevel3X 2 3 12" xfId="38170"/>
    <cellStyle name="SAPBEXHLevel3X 2 3 13" xfId="38311"/>
    <cellStyle name="SAPBEXHLevel3X 2 3 14" xfId="38453"/>
    <cellStyle name="SAPBEXHLevel3X 2 3 15" xfId="38596"/>
    <cellStyle name="SAPBEXHLevel3X 2 3 16" xfId="38739"/>
    <cellStyle name="SAPBEXHLevel3X 2 3 17" xfId="38882"/>
    <cellStyle name="SAPBEXHLevel3X 2 3 18" xfId="39026"/>
    <cellStyle name="SAPBEXHLevel3X 2 3 19" xfId="39167"/>
    <cellStyle name="SAPBEXHLevel3X 2 3 2" xfId="1687"/>
    <cellStyle name="SAPBEXHLevel3X 2 3 2 2" xfId="1400"/>
    <cellStyle name="SAPBEXHLevel3X 2 3 2 2 2" xfId="3322"/>
    <cellStyle name="SAPBEXHLevel3X 2 3 2 2 2 2" xfId="10077"/>
    <cellStyle name="SAPBEXHLevel3X 2 3 2 2 2 2 2" xfId="16619"/>
    <cellStyle name="SAPBEXHLevel3X 2 3 2 2 2 2 2 2" xfId="26659"/>
    <cellStyle name="SAPBEXHLevel3X 2 3 2 2 2 2 3" xfId="23117"/>
    <cellStyle name="SAPBEXHLevel3X 2 3 2 2 2 3" xfId="12007"/>
    <cellStyle name="SAPBEXHLevel3X 2 3 2 2 2 3 2" xfId="18332"/>
    <cellStyle name="SAPBEXHLevel3X 2 3 2 2 2 3 2 2" xfId="27671"/>
    <cellStyle name="SAPBEXHLevel3X 2 3 2 2 2 3 3" xfId="24089"/>
    <cellStyle name="SAPBEXHLevel3X 2 3 2 2 2 4" xfId="7898"/>
    <cellStyle name="SAPBEXHLevel3X 2 3 2 2 2 4 2" xfId="21902"/>
    <cellStyle name="SAPBEXHLevel3X 2 3 2 2 2 5" xfId="15056"/>
    <cellStyle name="SAPBEXHLevel3X 2 3 2 2 2 5 2" xfId="25591"/>
    <cellStyle name="SAPBEXHLevel3X 2 3 2 2 2 6" xfId="19795"/>
    <cellStyle name="SAPBEXHLevel3X 2 3 2 2 3" xfId="3795"/>
    <cellStyle name="SAPBEXHLevel3X 2 3 2 2 3 2" xfId="10550"/>
    <cellStyle name="SAPBEXHLevel3X 2 3 2 2 3 2 2" xfId="16942"/>
    <cellStyle name="SAPBEXHLevel3X 2 3 2 2 3 2 2 2" xfId="26931"/>
    <cellStyle name="SAPBEXHLevel3X 2 3 2 2 3 2 3" xfId="23383"/>
    <cellStyle name="SAPBEXHLevel3X 2 3 2 2 3 3" xfId="12480"/>
    <cellStyle name="SAPBEXHLevel3X 2 3 2 2 3 3 2" xfId="18803"/>
    <cellStyle name="SAPBEXHLevel3X 2 3 2 2 3 3 2 2" xfId="27941"/>
    <cellStyle name="SAPBEXHLevel3X 2 3 2 2 3 3 3" xfId="24353"/>
    <cellStyle name="SAPBEXHLevel3X 2 3 2 2 3 4" xfId="8345"/>
    <cellStyle name="SAPBEXHLevel3X 2 3 2 2 3 4 2" xfId="22339"/>
    <cellStyle name="SAPBEXHLevel3X 2 3 2 2 3 5" xfId="15527"/>
    <cellStyle name="SAPBEXHLevel3X 2 3 2 2 3 5 2" xfId="25861"/>
    <cellStyle name="SAPBEXHLevel3X 2 3 2 2 3 6" xfId="20059"/>
    <cellStyle name="SAPBEXHLevel3X 2 3 2 2 4" xfId="6184"/>
    <cellStyle name="SAPBEXHLevel3X 2 3 2 2 4 2" xfId="13422"/>
    <cellStyle name="SAPBEXHLevel3X 2 3 2 2 4 2 2" xfId="24860"/>
    <cellStyle name="SAPBEXHLevel3X 2 3 2 2 4 3" xfId="21110"/>
    <cellStyle name="SAPBEXHLevel3X 2 3 2 2 5" xfId="8456"/>
    <cellStyle name="SAPBEXHLevel3X 2 3 2 2 5 2" xfId="15678"/>
    <cellStyle name="SAPBEXHLevel3X 2 3 2 2 5 2 2" xfId="25934"/>
    <cellStyle name="SAPBEXHLevel3X 2 3 2 2 5 3" xfId="22427"/>
    <cellStyle name="SAPBEXHLevel3X 2 3 2 2 6" xfId="5818"/>
    <cellStyle name="SAPBEXHLevel3X 2 3 2 2 6 2" xfId="13097"/>
    <cellStyle name="SAPBEXHLevel3X 2 3 2 2 6 2 2" xfId="24722"/>
    <cellStyle name="SAPBEXHLevel3X 2 3 2 2 6 3" xfId="20973"/>
    <cellStyle name="SAPBEXHLevel3X 2 3 2 2 7" xfId="12642"/>
    <cellStyle name="SAPBEXHLevel3X 2 3 2 2 7 2" xfId="24436"/>
    <cellStyle name="SAPBEXHLevel3X 2 3 2 2 8" xfId="19119"/>
    <cellStyle name="SAPBEXHLevel3X 2 3 2 3" xfId="3059"/>
    <cellStyle name="SAPBEXHLevel3X 2 3 2 3 2" xfId="9825"/>
    <cellStyle name="SAPBEXHLevel3X 2 3 2 3 2 2" xfId="16443"/>
    <cellStyle name="SAPBEXHLevel3X 2 3 2 3 2 2 2" xfId="26522"/>
    <cellStyle name="SAPBEXHLevel3X 2 3 2 3 2 3" xfId="22980"/>
    <cellStyle name="SAPBEXHLevel3X 2 3 2 3 3" xfId="11762"/>
    <cellStyle name="SAPBEXHLevel3X 2 3 2 3 3 2" xfId="18087"/>
    <cellStyle name="SAPBEXHLevel3X 2 3 2 3 3 2 2" xfId="27536"/>
    <cellStyle name="SAPBEXHLevel3X 2 3 2 3 3 3" xfId="23954"/>
    <cellStyle name="SAPBEXHLevel3X 2 3 2 3 4" xfId="7646"/>
    <cellStyle name="SAPBEXHLevel3X 2 3 2 3 4 2" xfId="21729"/>
    <cellStyle name="SAPBEXHLevel3X 2 3 2 3 5" xfId="14810"/>
    <cellStyle name="SAPBEXHLevel3X 2 3 2 3 5 2" xfId="25456"/>
    <cellStyle name="SAPBEXHLevel3X 2 3 2 3 6" xfId="19660"/>
    <cellStyle name="SAPBEXHLevel3X 2 3 2 4" xfId="3564"/>
    <cellStyle name="SAPBEXHLevel3X 2 3 2 4 2" xfId="10319"/>
    <cellStyle name="SAPBEXHLevel3X 2 3 2 4 2 2" xfId="16786"/>
    <cellStyle name="SAPBEXHLevel3X 2 3 2 4 2 2 2" xfId="26796"/>
    <cellStyle name="SAPBEXHLevel3X 2 3 2 4 2 3" xfId="23248"/>
    <cellStyle name="SAPBEXHLevel3X 2 3 2 4 3" xfId="12249"/>
    <cellStyle name="SAPBEXHLevel3X 2 3 2 4 3 2" xfId="18572"/>
    <cellStyle name="SAPBEXHLevel3X 2 3 2 4 3 2 2" xfId="27806"/>
    <cellStyle name="SAPBEXHLevel3X 2 3 2 4 3 3" xfId="24218"/>
    <cellStyle name="SAPBEXHLevel3X 2 3 2 4 4" xfId="8140"/>
    <cellStyle name="SAPBEXHLevel3X 2 3 2 4 4 2" xfId="22137"/>
    <cellStyle name="SAPBEXHLevel3X 2 3 2 4 5" xfId="15296"/>
    <cellStyle name="SAPBEXHLevel3X 2 3 2 4 5 2" xfId="25726"/>
    <cellStyle name="SAPBEXHLevel3X 2 3 2 4 6" xfId="19924"/>
    <cellStyle name="SAPBEXHLevel3X 2 3 2 5" xfId="4273"/>
    <cellStyle name="SAPBEXHLevel3X 2 3 2 5 2" xfId="20327"/>
    <cellStyle name="SAPBEXHLevel3X 2 3 2 6" xfId="19215"/>
    <cellStyle name="SAPBEXHLevel3X 2 3 2 7" xfId="28320"/>
    <cellStyle name="SAPBEXHLevel3X 2 3 20" xfId="39301"/>
    <cellStyle name="SAPBEXHLevel3X 2 3 21" xfId="39442"/>
    <cellStyle name="SAPBEXHLevel3X 2 3 22" xfId="39576"/>
    <cellStyle name="SAPBEXHLevel3X 2 3 23" xfId="39704"/>
    <cellStyle name="SAPBEXHLevel3X 2 3 24" xfId="39822"/>
    <cellStyle name="SAPBEXHLevel3X 2 3 25" xfId="39940"/>
    <cellStyle name="SAPBEXHLevel3X 2 3 26" xfId="40053"/>
    <cellStyle name="SAPBEXHLevel3X 2 3 27" xfId="40155"/>
    <cellStyle name="SAPBEXHLevel3X 2 3 28" xfId="40253"/>
    <cellStyle name="SAPBEXHLevel3X 2 3 29" xfId="40345"/>
    <cellStyle name="SAPBEXHLevel3X 2 3 3" xfId="2312"/>
    <cellStyle name="SAPBEXHLevel3X 2 3 3 2" xfId="5350"/>
    <cellStyle name="SAPBEXHLevel3X 2 3 3 2 2" xfId="12875"/>
    <cellStyle name="SAPBEXHLevel3X 2 3 3 2 2 2" xfId="24615"/>
    <cellStyle name="SAPBEXHLevel3X 2 3 3 2 3" xfId="20832"/>
    <cellStyle name="SAPBEXHLevel3X 2 3 3 3" xfId="6911"/>
    <cellStyle name="SAPBEXHLevel3X 2 3 3 3 2" xfId="14085"/>
    <cellStyle name="SAPBEXHLevel3X 2 3 3 3 2 2" xfId="25064"/>
    <cellStyle name="SAPBEXHLevel3X 2 3 3 3 3" xfId="21306"/>
    <cellStyle name="SAPBEXHLevel3X 2 3 3 4" xfId="9094"/>
    <cellStyle name="SAPBEXHLevel3X 2 3 3 4 2" xfId="15944"/>
    <cellStyle name="SAPBEXHLevel3X 2 3 3 4 2 2" xfId="26126"/>
    <cellStyle name="SAPBEXHLevel3X 2 3 3 4 3" xfId="22610"/>
    <cellStyle name="SAPBEXHLevel3X 2 3 3 5" xfId="11122"/>
    <cellStyle name="SAPBEXHLevel3X 2 3 3 5 2" xfId="17451"/>
    <cellStyle name="SAPBEXHLevel3X 2 3 3 5 2 2" xfId="27146"/>
    <cellStyle name="SAPBEXHLevel3X 2 3 3 5 3" xfId="23590"/>
    <cellStyle name="SAPBEXHLevel3X 2 3 3 6" xfId="4387"/>
    <cellStyle name="SAPBEXHLevel3X 2 3 3 6 2" xfId="20431"/>
    <cellStyle name="SAPBEXHLevel3X 2 3 3 7" xfId="8441"/>
    <cellStyle name="SAPBEXHLevel3X 2 3 3 7 2" xfId="22422"/>
    <cellStyle name="SAPBEXHLevel3X 2 3 30" xfId="40418"/>
    <cellStyle name="SAPBEXHLevel3X 2 3 31" xfId="40475"/>
    <cellStyle name="SAPBEXHLevel3X 2 3 4" xfId="2793"/>
    <cellStyle name="SAPBEXHLevel3X 2 3 4 2" xfId="9565"/>
    <cellStyle name="SAPBEXHLevel3X 2 3 4 2 2" xfId="16216"/>
    <cellStyle name="SAPBEXHLevel3X 2 3 4 2 2 2" xfId="26342"/>
    <cellStyle name="SAPBEXHLevel3X 2 3 4 2 3" xfId="22817"/>
    <cellStyle name="SAPBEXHLevel3X 2 3 4 3" xfId="11520"/>
    <cellStyle name="SAPBEXHLevel3X 2 3 4 3 2" xfId="17847"/>
    <cellStyle name="SAPBEXHLevel3X 2 3 4 3 2 2" xfId="27358"/>
    <cellStyle name="SAPBEXHLevel3X 2 3 4 3 3" xfId="23793"/>
    <cellStyle name="SAPBEXHLevel3X 2 3 4 4" xfId="7384"/>
    <cellStyle name="SAPBEXHLevel3X 2 3 4 4 2" xfId="21537"/>
    <cellStyle name="SAPBEXHLevel3X 2 3 4 5" xfId="14552"/>
    <cellStyle name="SAPBEXHLevel3X 2 3 4 5 2" xfId="25278"/>
    <cellStyle name="SAPBEXHLevel3X 2 3 4 6" xfId="19499"/>
    <cellStyle name="SAPBEXHLevel3X 2 3 5" xfId="2750"/>
    <cellStyle name="SAPBEXHLevel3X 2 3 5 2" xfId="9523"/>
    <cellStyle name="SAPBEXHLevel3X 2 3 5 2 2" xfId="16174"/>
    <cellStyle name="SAPBEXHLevel3X 2 3 5 2 2 2" xfId="26302"/>
    <cellStyle name="SAPBEXHLevel3X 2 3 5 2 3" xfId="22777"/>
    <cellStyle name="SAPBEXHLevel3X 2 3 5 3" xfId="11478"/>
    <cellStyle name="SAPBEXHLevel3X 2 3 5 3 2" xfId="17806"/>
    <cellStyle name="SAPBEXHLevel3X 2 3 5 3 2 2" xfId="27319"/>
    <cellStyle name="SAPBEXHLevel3X 2 3 5 3 3" xfId="23754"/>
    <cellStyle name="SAPBEXHLevel3X 2 3 5 4" xfId="7341"/>
    <cellStyle name="SAPBEXHLevel3X 2 3 5 4 2" xfId="21496"/>
    <cellStyle name="SAPBEXHLevel3X 2 3 5 5" xfId="14510"/>
    <cellStyle name="SAPBEXHLevel3X 2 3 5 5 2" xfId="25238"/>
    <cellStyle name="SAPBEXHLevel3X 2 3 5 6" xfId="19459"/>
    <cellStyle name="SAPBEXHLevel3X 2 3 6" xfId="28185"/>
    <cellStyle name="SAPBEXHLevel3X 2 3 7" xfId="37469"/>
    <cellStyle name="SAPBEXHLevel3X 2 3 8" xfId="36961"/>
    <cellStyle name="SAPBEXHLevel3X 2 3 9" xfId="37744"/>
    <cellStyle name="SAPBEXHLevel3X 2 30" xfId="39100"/>
    <cellStyle name="SAPBEXHLevel3X 2 31" xfId="39613"/>
    <cellStyle name="SAPBEXHLevel3X 2 32" xfId="40295"/>
    <cellStyle name="SAPBEXHLevel3X 2 33" xfId="39751"/>
    <cellStyle name="SAPBEXHLevel3X 2 34" xfId="40077"/>
    <cellStyle name="SAPBEXHLevel3X 2 4" xfId="1108"/>
    <cellStyle name="SAPBEXHLevel3X 2 4 10" xfId="37256"/>
    <cellStyle name="SAPBEXHLevel3X 2 4 11" xfId="37406"/>
    <cellStyle name="SAPBEXHLevel3X 2 4 12" xfId="38076"/>
    <cellStyle name="SAPBEXHLevel3X 2 4 13" xfId="38218"/>
    <cellStyle name="SAPBEXHLevel3X 2 4 14" xfId="38359"/>
    <cellStyle name="SAPBEXHLevel3X 2 4 15" xfId="38502"/>
    <cellStyle name="SAPBEXHLevel3X 2 4 16" xfId="38644"/>
    <cellStyle name="SAPBEXHLevel3X 2 4 17" xfId="38788"/>
    <cellStyle name="SAPBEXHLevel3X 2 4 18" xfId="38933"/>
    <cellStyle name="SAPBEXHLevel3X 2 4 19" xfId="39076"/>
    <cellStyle name="SAPBEXHLevel3X 2 4 2" xfId="1727"/>
    <cellStyle name="SAPBEXHLevel3X 2 4 2 2" xfId="887"/>
    <cellStyle name="SAPBEXHLevel3X 2 4 2 2 2" xfId="3361"/>
    <cellStyle name="SAPBEXHLevel3X 2 4 2 2 2 2" xfId="10116"/>
    <cellStyle name="SAPBEXHLevel3X 2 4 2 2 2 2 2" xfId="16655"/>
    <cellStyle name="SAPBEXHLevel3X 2 4 2 2 2 2 2 2" xfId="26695"/>
    <cellStyle name="SAPBEXHLevel3X 2 4 2 2 2 2 3" xfId="23153"/>
    <cellStyle name="SAPBEXHLevel3X 2 4 2 2 2 3" xfId="12046"/>
    <cellStyle name="SAPBEXHLevel3X 2 4 2 2 2 3 2" xfId="18371"/>
    <cellStyle name="SAPBEXHLevel3X 2 4 2 2 2 3 2 2" xfId="27707"/>
    <cellStyle name="SAPBEXHLevel3X 2 4 2 2 2 3 3" xfId="24125"/>
    <cellStyle name="SAPBEXHLevel3X 2 4 2 2 2 4" xfId="7937"/>
    <cellStyle name="SAPBEXHLevel3X 2 4 2 2 2 4 2" xfId="21941"/>
    <cellStyle name="SAPBEXHLevel3X 2 4 2 2 2 5" xfId="15095"/>
    <cellStyle name="SAPBEXHLevel3X 2 4 2 2 2 5 2" xfId="25627"/>
    <cellStyle name="SAPBEXHLevel3X 2 4 2 2 2 6" xfId="19831"/>
    <cellStyle name="SAPBEXHLevel3X 2 4 2 2 3" xfId="3834"/>
    <cellStyle name="SAPBEXHLevel3X 2 4 2 2 3 2" xfId="10589"/>
    <cellStyle name="SAPBEXHLevel3X 2 4 2 2 3 2 2" xfId="16978"/>
    <cellStyle name="SAPBEXHLevel3X 2 4 2 2 3 2 2 2" xfId="26967"/>
    <cellStyle name="SAPBEXHLevel3X 2 4 2 2 3 2 3" xfId="23419"/>
    <cellStyle name="SAPBEXHLevel3X 2 4 2 2 3 3" xfId="12519"/>
    <cellStyle name="SAPBEXHLevel3X 2 4 2 2 3 3 2" xfId="18842"/>
    <cellStyle name="SAPBEXHLevel3X 2 4 2 2 3 3 2 2" xfId="27977"/>
    <cellStyle name="SAPBEXHLevel3X 2 4 2 2 3 3 3" xfId="24389"/>
    <cellStyle name="SAPBEXHLevel3X 2 4 2 2 3 4" xfId="8383"/>
    <cellStyle name="SAPBEXHLevel3X 2 4 2 2 3 4 2" xfId="22377"/>
    <cellStyle name="SAPBEXHLevel3X 2 4 2 2 3 5" xfId="15566"/>
    <cellStyle name="SAPBEXHLevel3X 2 4 2 2 3 5 2" xfId="25897"/>
    <cellStyle name="SAPBEXHLevel3X 2 4 2 2 3 6" xfId="20095"/>
    <cellStyle name="SAPBEXHLevel3X 2 4 2 2 4" xfId="5930"/>
    <cellStyle name="SAPBEXHLevel3X 2 4 2 2 4 2" xfId="13191"/>
    <cellStyle name="SAPBEXHLevel3X 2 4 2 2 4 2 2" xfId="24769"/>
    <cellStyle name="SAPBEXHLevel3X 2 4 2 2 4 3" xfId="21020"/>
    <cellStyle name="SAPBEXHLevel3X 2 4 2 2 5" xfId="6039"/>
    <cellStyle name="SAPBEXHLevel3X 2 4 2 2 5 2" xfId="13295"/>
    <cellStyle name="SAPBEXHLevel3X 2 4 2 2 5 2 2" xfId="24819"/>
    <cellStyle name="SAPBEXHLevel3X 2 4 2 2 5 3" xfId="21070"/>
    <cellStyle name="SAPBEXHLevel3X 2 4 2 2 6" xfId="5893"/>
    <cellStyle name="SAPBEXHLevel3X 2 4 2 2 6 2" xfId="13155"/>
    <cellStyle name="SAPBEXHLevel3X 2 4 2 2 6 2 2" xfId="24750"/>
    <cellStyle name="SAPBEXHLevel3X 2 4 2 2 6 3" xfId="21001"/>
    <cellStyle name="SAPBEXHLevel3X 2 4 2 2 7" xfId="4250"/>
    <cellStyle name="SAPBEXHLevel3X 2 4 2 2 7 2" xfId="20311"/>
    <cellStyle name="SAPBEXHLevel3X 2 4 2 2 8" xfId="19051"/>
    <cellStyle name="SAPBEXHLevel3X 2 4 2 3" xfId="3098"/>
    <cellStyle name="SAPBEXHLevel3X 2 4 2 3 2" xfId="9864"/>
    <cellStyle name="SAPBEXHLevel3X 2 4 2 3 2 2" xfId="16479"/>
    <cellStyle name="SAPBEXHLevel3X 2 4 2 3 2 2 2" xfId="26558"/>
    <cellStyle name="SAPBEXHLevel3X 2 4 2 3 2 3" xfId="23016"/>
    <cellStyle name="SAPBEXHLevel3X 2 4 2 3 3" xfId="11801"/>
    <cellStyle name="SAPBEXHLevel3X 2 4 2 3 3 2" xfId="18126"/>
    <cellStyle name="SAPBEXHLevel3X 2 4 2 3 3 2 2" xfId="27572"/>
    <cellStyle name="SAPBEXHLevel3X 2 4 2 3 3 3" xfId="23990"/>
    <cellStyle name="SAPBEXHLevel3X 2 4 2 3 4" xfId="7685"/>
    <cellStyle name="SAPBEXHLevel3X 2 4 2 3 4 2" xfId="21765"/>
    <cellStyle name="SAPBEXHLevel3X 2 4 2 3 5" xfId="14849"/>
    <cellStyle name="SAPBEXHLevel3X 2 4 2 3 5 2" xfId="25492"/>
    <cellStyle name="SAPBEXHLevel3X 2 4 2 3 6" xfId="19696"/>
    <cellStyle name="SAPBEXHLevel3X 2 4 2 4" xfId="3603"/>
    <cellStyle name="SAPBEXHLevel3X 2 4 2 4 2" xfId="10358"/>
    <cellStyle name="SAPBEXHLevel3X 2 4 2 4 2 2" xfId="16822"/>
    <cellStyle name="SAPBEXHLevel3X 2 4 2 4 2 2 2" xfId="26832"/>
    <cellStyle name="SAPBEXHLevel3X 2 4 2 4 2 3" xfId="23284"/>
    <cellStyle name="SAPBEXHLevel3X 2 4 2 4 3" xfId="12288"/>
    <cellStyle name="SAPBEXHLevel3X 2 4 2 4 3 2" xfId="18611"/>
    <cellStyle name="SAPBEXHLevel3X 2 4 2 4 3 2 2" xfId="27842"/>
    <cellStyle name="SAPBEXHLevel3X 2 4 2 4 3 3" xfId="24254"/>
    <cellStyle name="SAPBEXHLevel3X 2 4 2 4 4" xfId="8179"/>
    <cellStyle name="SAPBEXHLevel3X 2 4 2 4 4 2" xfId="22176"/>
    <cellStyle name="SAPBEXHLevel3X 2 4 2 4 5" xfId="15335"/>
    <cellStyle name="SAPBEXHLevel3X 2 4 2 4 5 2" xfId="25762"/>
    <cellStyle name="SAPBEXHLevel3X 2 4 2 4 6" xfId="19960"/>
    <cellStyle name="SAPBEXHLevel3X 2 4 2 5" xfId="4591"/>
    <cellStyle name="SAPBEXHLevel3X 2 4 2 5 2" xfId="20594"/>
    <cellStyle name="SAPBEXHLevel3X 2 4 2 6" xfId="19251"/>
    <cellStyle name="SAPBEXHLevel3X 2 4 2 7" xfId="28356"/>
    <cellStyle name="SAPBEXHLevel3X 2 4 20" xfId="39214"/>
    <cellStyle name="SAPBEXHLevel3X 2 4 21" xfId="39350"/>
    <cellStyle name="SAPBEXHLevel3X 2 4 22" xfId="39486"/>
    <cellStyle name="SAPBEXHLevel3X 2 4 23" xfId="39556"/>
    <cellStyle name="SAPBEXHLevel3X 2 4 24" xfId="39193"/>
    <cellStyle name="SAPBEXHLevel3X 2 4 25" xfId="39417"/>
    <cellStyle name="SAPBEXHLevel3X 2 4 26" xfId="39498"/>
    <cellStyle name="SAPBEXHLevel3X 2 4 27" xfId="39494"/>
    <cellStyle name="SAPBEXHLevel3X 2 4 28" xfId="40179"/>
    <cellStyle name="SAPBEXHLevel3X 2 4 29" xfId="40080"/>
    <cellStyle name="SAPBEXHLevel3X 2 4 3" xfId="2305"/>
    <cellStyle name="SAPBEXHLevel3X 2 4 3 2" xfId="5343"/>
    <cellStyle name="SAPBEXHLevel3X 2 4 3 2 2" xfId="12868"/>
    <cellStyle name="SAPBEXHLevel3X 2 4 3 2 2 2" xfId="24608"/>
    <cellStyle name="SAPBEXHLevel3X 2 4 3 2 3" xfId="20825"/>
    <cellStyle name="SAPBEXHLevel3X 2 4 3 3" xfId="6904"/>
    <cellStyle name="SAPBEXHLevel3X 2 4 3 3 2" xfId="14078"/>
    <cellStyle name="SAPBEXHLevel3X 2 4 3 3 2 2" xfId="25057"/>
    <cellStyle name="SAPBEXHLevel3X 2 4 3 3 3" xfId="21299"/>
    <cellStyle name="SAPBEXHLevel3X 2 4 3 4" xfId="9087"/>
    <cellStyle name="SAPBEXHLevel3X 2 4 3 4 2" xfId="15937"/>
    <cellStyle name="SAPBEXHLevel3X 2 4 3 4 2 2" xfId="26119"/>
    <cellStyle name="SAPBEXHLevel3X 2 4 3 4 3" xfId="22603"/>
    <cellStyle name="SAPBEXHLevel3X 2 4 3 5" xfId="11115"/>
    <cellStyle name="SAPBEXHLevel3X 2 4 3 5 2" xfId="17444"/>
    <cellStyle name="SAPBEXHLevel3X 2 4 3 5 2 2" xfId="27139"/>
    <cellStyle name="SAPBEXHLevel3X 2 4 3 5 3" xfId="23583"/>
    <cellStyle name="SAPBEXHLevel3X 2 4 3 6" xfId="4426"/>
    <cellStyle name="SAPBEXHLevel3X 2 4 3 6 2" xfId="20470"/>
    <cellStyle name="SAPBEXHLevel3X 2 4 3 7" xfId="4644"/>
    <cellStyle name="SAPBEXHLevel3X 2 4 3 7 2" xfId="20625"/>
    <cellStyle name="SAPBEXHLevel3X 2 4 30" xfId="40324"/>
    <cellStyle name="SAPBEXHLevel3X 2 4 31" xfId="40429"/>
    <cellStyle name="SAPBEXHLevel3X 2 4 4" xfId="2884"/>
    <cellStyle name="SAPBEXHLevel3X 2 4 4 2" xfId="9651"/>
    <cellStyle name="SAPBEXHLevel3X 2 4 4 2 2" xfId="16299"/>
    <cellStyle name="SAPBEXHLevel3X 2 4 4 2 2 2" xfId="26413"/>
    <cellStyle name="SAPBEXHLevel3X 2 4 4 2 3" xfId="22881"/>
    <cellStyle name="SAPBEXHLevel3X 2 4 4 3" xfId="11603"/>
    <cellStyle name="SAPBEXHLevel3X 2 4 4 3 2" xfId="17930"/>
    <cellStyle name="SAPBEXHLevel3X 2 4 4 3 2 2" xfId="27429"/>
    <cellStyle name="SAPBEXHLevel3X 2 4 4 3 3" xfId="23857"/>
    <cellStyle name="SAPBEXHLevel3X 2 4 4 4" xfId="7471"/>
    <cellStyle name="SAPBEXHLevel3X 2 4 4 4 2" xfId="21608"/>
    <cellStyle name="SAPBEXHLevel3X 2 4 4 5" xfId="14638"/>
    <cellStyle name="SAPBEXHLevel3X 2 4 4 5 2" xfId="25349"/>
    <cellStyle name="SAPBEXHLevel3X 2 4 4 6" xfId="19563"/>
    <cellStyle name="SAPBEXHLevel3X 2 4 5" xfId="2722"/>
    <cellStyle name="SAPBEXHLevel3X 2 4 5 2" xfId="9502"/>
    <cellStyle name="SAPBEXHLevel3X 2 4 5 2 2" xfId="16153"/>
    <cellStyle name="SAPBEXHLevel3X 2 4 5 2 2 2" xfId="26291"/>
    <cellStyle name="SAPBEXHLevel3X 2 4 5 2 3" xfId="22767"/>
    <cellStyle name="SAPBEXHLevel3X 2 4 5 3" xfId="11462"/>
    <cellStyle name="SAPBEXHLevel3X 2 4 5 3 2" xfId="17790"/>
    <cellStyle name="SAPBEXHLevel3X 2 4 5 3 2 2" xfId="27310"/>
    <cellStyle name="SAPBEXHLevel3X 2 4 5 3 3" xfId="23746"/>
    <cellStyle name="SAPBEXHLevel3X 2 4 5 4" xfId="7321"/>
    <cellStyle name="SAPBEXHLevel3X 2 4 5 4 2" xfId="21480"/>
    <cellStyle name="SAPBEXHLevel3X 2 4 5 5" xfId="14494"/>
    <cellStyle name="SAPBEXHLevel3X 2 4 5 5 2" xfId="25229"/>
    <cellStyle name="SAPBEXHLevel3X 2 4 5 6" xfId="19451"/>
    <cellStyle name="SAPBEXHLevel3X 2 4 6" xfId="28210"/>
    <cellStyle name="SAPBEXHLevel3X 2 4 7" xfId="37366"/>
    <cellStyle name="SAPBEXHLevel3X 2 4 8" xfId="37310"/>
    <cellStyle name="SAPBEXHLevel3X 2 4 9" xfId="37013"/>
    <cellStyle name="SAPBEXHLevel3X 2 5" xfId="1584"/>
    <cellStyle name="SAPBEXHLevel3X 2 5 2" xfId="1340"/>
    <cellStyle name="SAPBEXHLevel3X 2 5 2 2" xfId="3269"/>
    <cellStyle name="SAPBEXHLevel3X 2 5 2 2 2" xfId="10024"/>
    <cellStyle name="SAPBEXHLevel3X 2 5 2 2 2 2" xfId="16577"/>
    <cellStyle name="SAPBEXHLevel3X 2 5 2 2 2 2 2" xfId="26632"/>
    <cellStyle name="SAPBEXHLevel3X 2 5 2 2 2 3" xfId="23090"/>
    <cellStyle name="SAPBEXHLevel3X 2 5 2 2 3" xfId="11954"/>
    <cellStyle name="SAPBEXHLevel3X 2 5 2 2 3 2" xfId="18279"/>
    <cellStyle name="SAPBEXHLevel3X 2 5 2 2 3 2 2" xfId="27644"/>
    <cellStyle name="SAPBEXHLevel3X 2 5 2 2 3 3" xfId="24062"/>
    <cellStyle name="SAPBEXHLevel3X 2 5 2 2 4" xfId="7845"/>
    <cellStyle name="SAPBEXHLevel3X 2 5 2 2 4 2" xfId="21849"/>
    <cellStyle name="SAPBEXHLevel3X 2 5 2 2 5" xfId="15003"/>
    <cellStyle name="SAPBEXHLevel3X 2 5 2 2 5 2" xfId="25564"/>
    <cellStyle name="SAPBEXHLevel3X 2 5 2 2 6" xfId="19768"/>
    <cellStyle name="SAPBEXHLevel3X 2 5 2 3" xfId="3742"/>
    <cellStyle name="SAPBEXHLevel3X 2 5 2 3 2" xfId="10497"/>
    <cellStyle name="SAPBEXHLevel3X 2 5 2 3 2 2" xfId="16900"/>
    <cellStyle name="SAPBEXHLevel3X 2 5 2 3 2 2 2" xfId="26904"/>
    <cellStyle name="SAPBEXHLevel3X 2 5 2 3 2 3" xfId="23356"/>
    <cellStyle name="SAPBEXHLevel3X 2 5 2 3 3" xfId="12427"/>
    <cellStyle name="SAPBEXHLevel3X 2 5 2 3 3 2" xfId="18750"/>
    <cellStyle name="SAPBEXHLevel3X 2 5 2 3 3 2 2" xfId="27914"/>
    <cellStyle name="SAPBEXHLevel3X 2 5 2 3 3 3" xfId="24326"/>
    <cellStyle name="SAPBEXHLevel3X 2 5 2 3 4" xfId="8314"/>
    <cellStyle name="SAPBEXHLevel3X 2 5 2 3 4 2" xfId="22310"/>
    <cellStyle name="SAPBEXHLevel3X 2 5 2 3 5" xfId="15474"/>
    <cellStyle name="SAPBEXHLevel3X 2 5 2 3 5 2" xfId="25834"/>
    <cellStyle name="SAPBEXHLevel3X 2 5 2 3 6" xfId="20032"/>
    <cellStyle name="SAPBEXHLevel3X 2 5 2 4" xfId="6135"/>
    <cellStyle name="SAPBEXHLevel3X 2 5 2 4 2" xfId="13375"/>
    <cellStyle name="SAPBEXHLevel3X 2 5 2 4 2 2" xfId="24846"/>
    <cellStyle name="SAPBEXHLevel3X 2 5 2 4 3" xfId="21097"/>
    <cellStyle name="SAPBEXHLevel3X 2 5 2 5" xfId="5711"/>
    <cellStyle name="SAPBEXHLevel3X 2 5 2 5 2" xfId="13032"/>
    <cellStyle name="SAPBEXHLevel3X 2 5 2 5 2 2" xfId="24692"/>
    <cellStyle name="SAPBEXHLevel3X 2 5 2 5 3" xfId="20944"/>
    <cellStyle name="SAPBEXHLevel3X 2 5 2 6" xfId="5859"/>
    <cellStyle name="SAPBEXHLevel3X 2 5 2 6 2" xfId="13126"/>
    <cellStyle name="SAPBEXHLevel3X 2 5 2 6 2 2" xfId="24731"/>
    <cellStyle name="SAPBEXHLevel3X 2 5 2 6 3" xfId="20982"/>
    <cellStyle name="SAPBEXHLevel3X 2 5 2 7" xfId="12631"/>
    <cellStyle name="SAPBEXHLevel3X 2 5 2 7 2" xfId="24425"/>
    <cellStyle name="SAPBEXHLevel3X 2 5 2 8" xfId="19108"/>
    <cellStyle name="SAPBEXHLevel3X 2 5 3" xfId="3015"/>
    <cellStyle name="SAPBEXHLevel3X 2 5 3 2" xfId="9781"/>
    <cellStyle name="SAPBEXHLevel3X 2 5 3 2 2" xfId="16410"/>
    <cellStyle name="SAPBEXHLevel3X 2 5 3 2 2 2" xfId="26502"/>
    <cellStyle name="SAPBEXHLevel3X 2 5 3 2 3" xfId="22961"/>
    <cellStyle name="SAPBEXHLevel3X 2 5 3 3" xfId="11718"/>
    <cellStyle name="SAPBEXHLevel3X 2 5 3 3 2" xfId="18044"/>
    <cellStyle name="SAPBEXHLevel3X 2 5 3 3 2 2" xfId="27517"/>
    <cellStyle name="SAPBEXHLevel3X 2 5 3 3 3" xfId="23936"/>
    <cellStyle name="SAPBEXHLevel3X 2 5 3 4" xfId="7602"/>
    <cellStyle name="SAPBEXHLevel3X 2 5 3 4 2" xfId="21703"/>
    <cellStyle name="SAPBEXHLevel3X 2 5 3 5" xfId="14767"/>
    <cellStyle name="SAPBEXHLevel3X 2 5 3 5 2" xfId="25437"/>
    <cellStyle name="SAPBEXHLevel3X 2 5 3 6" xfId="19642"/>
    <cellStyle name="SAPBEXHLevel3X 2 5 4" xfId="3530"/>
    <cellStyle name="SAPBEXHLevel3X 2 5 4 2" xfId="10285"/>
    <cellStyle name="SAPBEXHLevel3X 2 5 4 2 2" xfId="16763"/>
    <cellStyle name="SAPBEXHLevel3X 2 5 4 2 2 2" xfId="26779"/>
    <cellStyle name="SAPBEXHLevel3X 2 5 4 2 3" xfId="23231"/>
    <cellStyle name="SAPBEXHLevel3X 2 5 4 3" xfId="12215"/>
    <cellStyle name="SAPBEXHLevel3X 2 5 4 3 2" xfId="18538"/>
    <cellStyle name="SAPBEXHLevel3X 2 5 4 3 2 2" xfId="27789"/>
    <cellStyle name="SAPBEXHLevel3X 2 5 4 3 3" xfId="24201"/>
    <cellStyle name="SAPBEXHLevel3X 2 5 4 4" xfId="8106"/>
    <cellStyle name="SAPBEXHLevel3X 2 5 4 4 2" xfId="22103"/>
    <cellStyle name="SAPBEXHLevel3X 2 5 4 5" xfId="15262"/>
    <cellStyle name="SAPBEXHLevel3X 2 5 4 5 2" xfId="25709"/>
    <cellStyle name="SAPBEXHLevel3X 2 5 4 6" xfId="19907"/>
    <cellStyle name="SAPBEXHLevel3X 2 5 5" xfId="4017"/>
    <cellStyle name="SAPBEXHLevel3X 2 5 5 2" xfId="20170"/>
    <cellStyle name="SAPBEXHLevel3X 2 5 6" xfId="19187"/>
    <cellStyle name="SAPBEXHLevel3X 2 5 7" xfId="28278"/>
    <cellStyle name="SAPBEXHLevel3X 2 6" xfId="2348"/>
    <cellStyle name="SAPBEXHLevel3X 2 6 2" xfId="5381"/>
    <cellStyle name="SAPBEXHLevel3X 2 6 2 2" xfId="12888"/>
    <cellStyle name="SAPBEXHLevel3X 2 6 2 2 2" xfId="24625"/>
    <cellStyle name="SAPBEXHLevel3X 2 6 2 3" xfId="20844"/>
    <cellStyle name="SAPBEXHLevel3X 2 6 3" xfId="6947"/>
    <cellStyle name="SAPBEXHLevel3X 2 6 3 2" xfId="14121"/>
    <cellStyle name="SAPBEXHLevel3X 2 6 3 2 2" xfId="25074"/>
    <cellStyle name="SAPBEXHLevel3X 2 6 3 3" xfId="21316"/>
    <cellStyle name="SAPBEXHLevel3X 2 6 4" xfId="9130"/>
    <cellStyle name="SAPBEXHLevel3X 2 6 4 2" xfId="15957"/>
    <cellStyle name="SAPBEXHLevel3X 2 6 4 2 2" xfId="26136"/>
    <cellStyle name="SAPBEXHLevel3X 2 6 4 3" xfId="22620"/>
    <cellStyle name="SAPBEXHLevel3X 2 6 5" xfId="11151"/>
    <cellStyle name="SAPBEXHLevel3X 2 6 5 2" xfId="17480"/>
    <cellStyle name="SAPBEXHLevel3X 2 6 5 2 2" xfId="27156"/>
    <cellStyle name="SAPBEXHLevel3X 2 6 5 3" xfId="23600"/>
    <cellStyle name="SAPBEXHLevel3X 2 6 6" xfId="4351"/>
    <cellStyle name="SAPBEXHLevel3X 2 6 6 2" xfId="20395"/>
    <cellStyle name="SAPBEXHLevel3X 2 6 7" xfId="4188"/>
    <cellStyle name="SAPBEXHLevel3X 2 6 7 2" xfId="20262"/>
    <cellStyle name="SAPBEXHLevel3X 2 7" xfId="2630"/>
    <cellStyle name="SAPBEXHLevel3X 2 7 2" xfId="9410"/>
    <cellStyle name="SAPBEXHLevel3X 2 7 2 2" xfId="16061"/>
    <cellStyle name="SAPBEXHLevel3X 2 7 2 2 2" xfId="26213"/>
    <cellStyle name="SAPBEXHLevel3X 2 7 2 3" xfId="22694"/>
    <cellStyle name="SAPBEXHLevel3X 2 7 3" xfId="11370"/>
    <cellStyle name="SAPBEXHLevel3X 2 7 3 2" xfId="17698"/>
    <cellStyle name="SAPBEXHLevel3X 2 7 3 2 2" xfId="27232"/>
    <cellStyle name="SAPBEXHLevel3X 2 7 3 3" xfId="23673"/>
    <cellStyle name="SAPBEXHLevel3X 2 7 4" xfId="7229"/>
    <cellStyle name="SAPBEXHLevel3X 2 7 4 2" xfId="21393"/>
    <cellStyle name="SAPBEXHLevel3X 2 7 5" xfId="14402"/>
    <cellStyle name="SAPBEXHLevel3X 2 7 5 2" xfId="25151"/>
    <cellStyle name="SAPBEXHLevel3X 2 7 6" xfId="19378"/>
    <cellStyle name="SAPBEXHLevel3X 2 8" xfId="19003"/>
    <cellStyle name="SAPBEXHLevel3X 2 9" xfId="28093"/>
    <cellStyle name="SAPBEXHLevel3X 20" xfId="37286"/>
    <cellStyle name="SAPBEXHLevel3X 21" xfId="37386"/>
    <cellStyle name="SAPBEXHLevel3X 22" xfId="38103"/>
    <cellStyle name="SAPBEXHLevel3X 23" xfId="38244"/>
    <cellStyle name="SAPBEXHLevel3X 24" xfId="38386"/>
    <cellStyle name="SAPBEXHLevel3X 25" xfId="39105"/>
    <cellStyle name="SAPBEXHLevel3X 26" xfId="38672"/>
    <cellStyle name="SAPBEXHLevel3X 27" xfId="39378"/>
    <cellStyle name="SAPBEXHLevel3X 28" xfId="38959"/>
    <cellStyle name="SAPBEXHLevel3X 29" xfId="40113"/>
    <cellStyle name="SAPBEXHLevel3X 3" xfId="542"/>
    <cellStyle name="SAPBEXHLevel3X 3 2" xfId="1797"/>
    <cellStyle name="SAPBEXHLevel3X 3 2 2" xfId="1959"/>
    <cellStyle name="SAPBEXHLevel3X 3 2 2 2" xfId="3415"/>
    <cellStyle name="SAPBEXHLevel3X 3 2 2 2 2" xfId="10170"/>
    <cellStyle name="SAPBEXHLevel3X 3 2 2 2 2 2" xfId="16688"/>
    <cellStyle name="SAPBEXHLevel3X 3 2 2 2 2 2 2" xfId="26715"/>
    <cellStyle name="SAPBEXHLevel3X 3 2 2 2 2 3" xfId="23173"/>
    <cellStyle name="SAPBEXHLevel3X 3 2 2 2 3" xfId="12100"/>
    <cellStyle name="SAPBEXHLevel3X 3 2 2 2 3 2" xfId="18425"/>
    <cellStyle name="SAPBEXHLevel3X 3 2 2 2 3 2 2" xfId="27727"/>
    <cellStyle name="SAPBEXHLevel3X 3 2 2 2 3 3" xfId="24145"/>
    <cellStyle name="SAPBEXHLevel3X 3 2 2 2 4" xfId="7991"/>
    <cellStyle name="SAPBEXHLevel3X 3 2 2 2 4 2" xfId="21995"/>
    <cellStyle name="SAPBEXHLevel3X 3 2 2 2 5" xfId="15149"/>
    <cellStyle name="SAPBEXHLevel3X 3 2 2 2 5 2" xfId="25647"/>
    <cellStyle name="SAPBEXHLevel3X 3 2 2 2 6" xfId="19851"/>
    <cellStyle name="SAPBEXHLevel3X 3 2 2 3" xfId="3888"/>
    <cellStyle name="SAPBEXHLevel3X 3 2 2 3 2" xfId="10643"/>
    <cellStyle name="SAPBEXHLevel3X 3 2 2 3 2 2" xfId="17011"/>
    <cellStyle name="SAPBEXHLevel3X 3 2 2 3 2 2 2" xfId="26987"/>
    <cellStyle name="SAPBEXHLevel3X 3 2 2 3 2 3" xfId="23439"/>
    <cellStyle name="SAPBEXHLevel3X 3 2 2 3 3" xfId="12573"/>
    <cellStyle name="SAPBEXHLevel3X 3 2 2 3 3 2" xfId="18896"/>
    <cellStyle name="SAPBEXHLevel3X 3 2 2 3 3 2 2" xfId="27997"/>
    <cellStyle name="SAPBEXHLevel3X 3 2 2 3 3 3" xfId="24409"/>
    <cellStyle name="SAPBEXHLevel3X 3 2 2 3 4" xfId="8409"/>
    <cellStyle name="SAPBEXHLevel3X 3 2 2 3 4 2" xfId="22399"/>
    <cellStyle name="SAPBEXHLevel3X 3 2 2 3 5" xfId="15620"/>
    <cellStyle name="SAPBEXHLevel3X 3 2 2 3 5 2" xfId="25917"/>
    <cellStyle name="SAPBEXHLevel3X 3 2 2 3 6" xfId="20115"/>
    <cellStyle name="SAPBEXHLevel3X 3 2 2 4" xfId="6558"/>
    <cellStyle name="SAPBEXHLevel3X 3 2 2 4 2" xfId="13736"/>
    <cellStyle name="SAPBEXHLevel3X 3 2 2 4 2 2" xfId="24919"/>
    <cellStyle name="SAPBEXHLevel3X 3 2 2 4 3" xfId="21169"/>
    <cellStyle name="SAPBEXHLevel3X 3 2 2 5" xfId="8741"/>
    <cellStyle name="SAPBEXHLevel3X 3 2 2 5 2" xfId="15747"/>
    <cellStyle name="SAPBEXHLevel3X 3 2 2 5 2 2" xfId="25977"/>
    <cellStyle name="SAPBEXHLevel3X 3 2 2 5 3" xfId="22469"/>
    <cellStyle name="SAPBEXHLevel3X 3 2 2 6" xfId="10855"/>
    <cellStyle name="SAPBEXHLevel3X 3 2 2 6 2" xfId="17187"/>
    <cellStyle name="SAPBEXHLevel3X 3 2 2 6 2 2" xfId="27003"/>
    <cellStyle name="SAPBEXHLevel3X 3 2 2 6 3" xfId="23455"/>
    <cellStyle name="SAPBEXHLevel3X 3 2 2 7" xfId="12679"/>
    <cellStyle name="SAPBEXHLevel3X 3 2 2 7 2" xfId="24467"/>
    <cellStyle name="SAPBEXHLevel3X 3 2 2 8" xfId="19286"/>
    <cellStyle name="SAPBEXHLevel3X 3 2 3" xfId="3155"/>
    <cellStyle name="SAPBEXHLevel3X 3 2 3 2" xfId="9918"/>
    <cellStyle name="SAPBEXHLevel3X 3 2 3 2 2" xfId="16512"/>
    <cellStyle name="SAPBEXHLevel3X 3 2 3 2 2 2" xfId="26578"/>
    <cellStyle name="SAPBEXHLevel3X 3 2 3 2 3" xfId="23036"/>
    <cellStyle name="SAPBEXHLevel3X 3 2 3 3" xfId="11855"/>
    <cellStyle name="SAPBEXHLevel3X 3 2 3 3 2" xfId="18180"/>
    <cellStyle name="SAPBEXHLevel3X 3 2 3 3 2 2" xfId="27592"/>
    <cellStyle name="SAPBEXHLevel3X 3 2 3 3 3" xfId="24010"/>
    <cellStyle name="SAPBEXHLevel3X 3 2 3 4" xfId="7740"/>
    <cellStyle name="SAPBEXHLevel3X 3 2 3 4 2" xfId="21785"/>
    <cellStyle name="SAPBEXHLevel3X 3 2 3 5" xfId="14903"/>
    <cellStyle name="SAPBEXHLevel3X 3 2 3 5 2" xfId="25512"/>
    <cellStyle name="SAPBEXHLevel3X 3 2 3 6" xfId="19716"/>
    <cellStyle name="SAPBEXHLevel3X 3 2 4" xfId="3644"/>
    <cellStyle name="SAPBEXHLevel3X 3 2 4 2" xfId="10399"/>
    <cellStyle name="SAPBEXHLevel3X 3 2 4 2 2" xfId="16842"/>
    <cellStyle name="SAPBEXHLevel3X 3 2 4 2 2 2" xfId="26852"/>
    <cellStyle name="SAPBEXHLevel3X 3 2 4 2 3" xfId="23304"/>
    <cellStyle name="SAPBEXHLevel3X 3 2 4 3" xfId="12329"/>
    <cellStyle name="SAPBEXHLevel3X 3 2 4 3 2" xfId="18652"/>
    <cellStyle name="SAPBEXHLevel3X 3 2 4 3 2 2" xfId="27862"/>
    <cellStyle name="SAPBEXHLevel3X 3 2 4 3 3" xfId="24274"/>
    <cellStyle name="SAPBEXHLevel3X 3 2 4 4" xfId="8220"/>
    <cellStyle name="SAPBEXHLevel3X 3 2 4 4 2" xfId="22217"/>
    <cellStyle name="SAPBEXHLevel3X 3 2 4 5" xfId="15376"/>
    <cellStyle name="SAPBEXHLevel3X 3 2 4 5 2" xfId="25782"/>
    <cellStyle name="SAPBEXHLevel3X 3 2 4 6" xfId="19980"/>
    <cellStyle name="SAPBEXHLevel3X 3 2 5" xfId="4112"/>
    <cellStyle name="SAPBEXHLevel3X 3 2 5 2" xfId="20225"/>
    <cellStyle name="SAPBEXHLevel3X 3 2 6" xfId="19271"/>
    <cellStyle name="SAPBEXHLevel3X 3 2 7" xfId="28389"/>
    <cellStyle name="SAPBEXHLevel3X 3 3" xfId="2248"/>
    <cellStyle name="SAPBEXHLevel3X 3 3 2" xfId="2959"/>
    <cellStyle name="SAPBEXHLevel3X 3 3 2 2" xfId="7546"/>
    <cellStyle name="SAPBEXHLevel3X 3 3 2 2 2" xfId="14713"/>
    <cellStyle name="SAPBEXHLevel3X 3 3 2 2 2 2" xfId="25405"/>
    <cellStyle name="SAPBEXHLevel3X 3 3 2 2 3" xfId="21672"/>
    <cellStyle name="SAPBEXHLevel3X 3 3 2 3" xfId="9726"/>
    <cellStyle name="SAPBEXHLevel3X 3 3 2 3 2" xfId="16371"/>
    <cellStyle name="SAPBEXHLevel3X 3 3 2 3 2 2" xfId="26469"/>
    <cellStyle name="SAPBEXHLevel3X 3 3 2 3 3" xfId="22930"/>
    <cellStyle name="SAPBEXHLevel3X 3 3 2 4" xfId="11675"/>
    <cellStyle name="SAPBEXHLevel3X 3 3 2 4 2" xfId="18002"/>
    <cellStyle name="SAPBEXHLevel3X 3 3 2 4 2 2" xfId="27485"/>
    <cellStyle name="SAPBEXHLevel3X 3 3 2 4 3" xfId="23906"/>
    <cellStyle name="SAPBEXHLevel3X 3 3 2 5" xfId="5303"/>
    <cellStyle name="SAPBEXHLevel3X 3 3 2 5 2" xfId="20803"/>
    <cellStyle name="SAPBEXHLevel3X 3 3 2 6" xfId="12848"/>
    <cellStyle name="SAPBEXHLevel3X 3 3 2 6 2" xfId="24595"/>
    <cellStyle name="SAPBEXHLevel3X 3 3 2 7" xfId="19612"/>
    <cellStyle name="SAPBEXHLevel3X 3 3 3" xfId="3491"/>
    <cellStyle name="SAPBEXHLevel3X 3 3 3 2" xfId="10246"/>
    <cellStyle name="SAPBEXHLevel3X 3 3 3 2 2" xfId="16728"/>
    <cellStyle name="SAPBEXHLevel3X 3 3 3 2 2 2" xfId="26750"/>
    <cellStyle name="SAPBEXHLevel3X 3 3 3 2 3" xfId="23204"/>
    <cellStyle name="SAPBEXHLevel3X 3 3 3 3" xfId="12176"/>
    <cellStyle name="SAPBEXHLevel3X 3 3 3 3 2" xfId="18500"/>
    <cellStyle name="SAPBEXHLevel3X 3 3 3 3 2 2" xfId="27761"/>
    <cellStyle name="SAPBEXHLevel3X 3 3 3 3 3" xfId="24175"/>
    <cellStyle name="SAPBEXHLevel3X 3 3 3 4" xfId="8067"/>
    <cellStyle name="SAPBEXHLevel3X 3 3 3 4 2" xfId="22066"/>
    <cellStyle name="SAPBEXHLevel3X 3 3 3 5" xfId="15224"/>
    <cellStyle name="SAPBEXHLevel3X 3 3 3 5 2" xfId="25681"/>
    <cellStyle name="SAPBEXHLevel3X 3 3 3 6" xfId="19881"/>
    <cellStyle name="SAPBEXHLevel3X 3 3 4" xfId="6847"/>
    <cellStyle name="SAPBEXHLevel3X 3 3 4 2" xfId="14021"/>
    <cellStyle name="SAPBEXHLevel3X 3 3 4 2 2" xfId="25044"/>
    <cellStyle name="SAPBEXHLevel3X 3 3 4 3" xfId="21286"/>
    <cellStyle name="SAPBEXHLevel3X 3 3 5" xfId="9030"/>
    <cellStyle name="SAPBEXHLevel3X 3 3 5 2" xfId="15917"/>
    <cellStyle name="SAPBEXHLevel3X 3 3 5 2 2" xfId="26106"/>
    <cellStyle name="SAPBEXHLevel3X 3 3 5 3" xfId="22590"/>
    <cellStyle name="SAPBEXHLevel3X 3 3 6" xfId="11091"/>
    <cellStyle name="SAPBEXHLevel3X 3 3 6 2" xfId="17420"/>
    <cellStyle name="SAPBEXHLevel3X 3 3 6 2 2" xfId="27126"/>
    <cellStyle name="SAPBEXHLevel3X 3 3 6 3" xfId="23570"/>
    <cellStyle name="SAPBEXHLevel3X 3 3 7" xfId="4497"/>
    <cellStyle name="SAPBEXHLevel3X 3 3 7 2" xfId="20530"/>
    <cellStyle name="SAPBEXHLevel3X 3 3 8" xfId="4663"/>
    <cellStyle name="SAPBEXHLevel3X 3 3 8 2" xfId="20633"/>
    <cellStyle name="SAPBEXHLevel3X 3 4" xfId="2687"/>
    <cellStyle name="SAPBEXHLevel3X 3 4 2" xfId="9467"/>
    <cellStyle name="SAPBEXHLevel3X 3 4 2 2" xfId="16118"/>
    <cellStyle name="SAPBEXHLevel3X 3 4 2 2 2" xfId="26257"/>
    <cellStyle name="SAPBEXHLevel3X 3 4 2 3" xfId="22733"/>
    <cellStyle name="SAPBEXHLevel3X 3 4 3" xfId="11427"/>
    <cellStyle name="SAPBEXHLevel3X 3 4 3 2" xfId="17755"/>
    <cellStyle name="SAPBEXHLevel3X 3 4 3 2 2" xfId="27276"/>
    <cellStyle name="SAPBEXHLevel3X 3 4 3 3" xfId="23712"/>
    <cellStyle name="SAPBEXHLevel3X 3 4 4" xfId="7286"/>
    <cellStyle name="SAPBEXHLevel3X 3 4 4 2" xfId="21445"/>
    <cellStyle name="SAPBEXHLevel3X 3 4 5" xfId="14459"/>
    <cellStyle name="SAPBEXHLevel3X 3 4 5 2" xfId="25195"/>
    <cellStyle name="SAPBEXHLevel3X 3 4 6" xfId="19417"/>
    <cellStyle name="SAPBEXHLevel3X 3 5" xfId="28145"/>
    <cellStyle name="SAPBEXHLevel3X 30" xfId="38953"/>
    <cellStyle name="SAPBEXHLevel3X 31" xfId="39432"/>
    <cellStyle name="SAPBEXHLevel3X 32" xfId="39467"/>
    <cellStyle name="SAPBEXHLevel3X 33" xfId="40439"/>
    <cellStyle name="SAPBEXHLevel3X 4" xfId="1583"/>
    <cellStyle name="SAPBEXHLevel3X 4 2" xfId="880"/>
    <cellStyle name="SAPBEXHLevel3X 4 2 2" xfId="3268"/>
    <cellStyle name="SAPBEXHLevel3X 4 2 2 2" xfId="10023"/>
    <cellStyle name="SAPBEXHLevel3X 4 2 2 2 2" xfId="16576"/>
    <cellStyle name="SAPBEXHLevel3X 4 2 2 2 2 2" xfId="26631"/>
    <cellStyle name="SAPBEXHLevel3X 4 2 2 2 3" xfId="23089"/>
    <cellStyle name="SAPBEXHLevel3X 4 2 2 3" xfId="11953"/>
    <cellStyle name="SAPBEXHLevel3X 4 2 2 3 2" xfId="18278"/>
    <cellStyle name="SAPBEXHLevel3X 4 2 2 3 2 2" xfId="27643"/>
    <cellStyle name="SAPBEXHLevel3X 4 2 2 3 3" xfId="24061"/>
    <cellStyle name="SAPBEXHLevel3X 4 2 2 4" xfId="7844"/>
    <cellStyle name="SAPBEXHLevel3X 4 2 2 4 2" xfId="21848"/>
    <cellStyle name="SAPBEXHLevel3X 4 2 2 5" xfId="15002"/>
    <cellStyle name="SAPBEXHLevel3X 4 2 2 5 2" xfId="25563"/>
    <cellStyle name="SAPBEXHLevel3X 4 2 2 6" xfId="19767"/>
    <cellStyle name="SAPBEXHLevel3X 4 2 3" xfId="3741"/>
    <cellStyle name="SAPBEXHLevel3X 4 2 3 2" xfId="10496"/>
    <cellStyle name="SAPBEXHLevel3X 4 2 3 2 2" xfId="16899"/>
    <cellStyle name="SAPBEXHLevel3X 4 2 3 2 2 2" xfId="26903"/>
    <cellStyle name="SAPBEXHLevel3X 4 2 3 2 3" xfId="23355"/>
    <cellStyle name="SAPBEXHLevel3X 4 2 3 3" xfId="12426"/>
    <cellStyle name="SAPBEXHLevel3X 4 2 3 3 2" xfId="18749"/>
    <cellStyle name="SAPBEXHLevel3X 4 2 3 3 2 2" xfId="27913"/>
    <cellStyle name="SAPBEXHLevel3X 4 2 3 3 3" xfId="24325"/>
    <cellStyle name="SAPBEXHLevel3X 4 2 3 4" xfId="8313"/>
    <cellStyle name="SAPBEXHLevel3X 4 2 3 4 2" xfId="22309"/>
    <cellStyle name="SAPBEXHLevel3X 4 2 3 5" xfId="15473"/>
    <cellStyle name="SAPBEXHLevel3X 4 2 3 5 2" xfId="25833"/>
    <cellStyle name="SAPBEXHLevel3X 4 2 3 6" xfId="20031"/>
    <cellStyle name="SAPBEXHLevel3X 4 2 4" xfId="5923"/>
    <cellStyle name="SAPBEXHLevel3X 4 2 4 2" xfId="13184"/>
    <cellStyle name="SAPBEXHLevel3X 4 2 4 2 2" xfId="24764"/>
    <cellStyle name="SAPBEXHLevel3X 4 2 4 3" xfId="21015"/>
    <cellStyle name="SAPBEXHLevel3X 4 2 5" xfId="5890"/>
    <cellStyle name="SAPBEXHLevel3X 4 2 5 2" xfId="13152"/>
    <cellStyle name="SAPBEXHLevel3X 4 2 5 2 2" xfId="24748"/>
    <cellStyle name="SAPBEXHLevel3X 4 2 5 3" xfId="20999"/>
    <cellStyle name="SAPBEXHLevel3X 4 2 6" xfId="5718"/>
    <cellStyle name="SAPBEXHLevel3X 4 2 6 2" xfId="13037"/>
    <cellStyle name="SAPBEXHLevel3X 4 2 6 2 2" xfId="24696"/>
    <cellStyle name="SAPBEXHLevel3X 4 2 6 3" xfId="20947"/>
    <cellStyle name="SAPBEXHLevel3X 4 2 7" xfId="4159"/>
    <cellStyle name="SAPBEXHLevel3X 4 2 7 2" xfId="20242"/>
    <cellStyle name="SAPBEXHLevel3X 4 2 8" xfId="19046"/>
    <cellStyle name="SAPBEXHLevel3X 4 3" xfId="2792"/>
    <cellStyle name="SAPBEXHLevel3X 4 3 2" xfId="9564"/>
    <cellStyle name="SAPBEXHLevel3X 4 3 2 2" xfId="16215"/>
    <cellStyle name="SAPBEXHLevel3X 4 3 2 2 2" xfId="26341"/>
    <cellStyle name="SAPBEXHLevel3X 4 3 2 3" xfId="22816"/>
    <cellStyle name="SAPBEXHLevel3X 4 3 3" xfId="11519"/>
    <cellStyle name="SAPBEXHLevel3X 4 3 3 2" xfId="17846"/>
    <cellStyle name="SAPBEXHLevel3X 4 3 3 2 2" xfId="27357"/>
    <cellStyle name="SAPBEXHLevel3X 4 3 3 3" xfId="23792"/>
    <cellStyle name="SAPBEXHLevel3X 4 3 4" xfId="7383"/>
    <cellStyle name="SAPBEXHLevel3X 4 3 4 2" xfId="21536"/>
    <cellStyle name="SAPBEXHLevel3X 4 3 5" xfId="14551"/>
    <cellStyle name="SAPBEXHLevel3X 4 3 5 2" xfId="25277"/>
    <cellStyle name="SAPBEXHLevel3X 4 3 6" xfId="19498"/>
    <cellStyle name="SAPBEXHLevel3X 4 4" xfId="2897"/>
    <cellStyle name="SAPBEXHLevel3X 4 4 2" xfId="9664"/>
    <cellStyle name="SAPBEXHLevel3X 4 4 2 2" xfId="16312"/>
    <cellStyle name="SAPBEXHLevel3X 4 4 2 2 2" xfId="26425"/>
    <cellStyle name="SAPBEXHLevel3X 4 4 2 3" xfId="22893"/>
    <cellStyle name="SAPBEXHLevel3X 4 4 3" xfId="11616"/>
    <cellStyle name="SAPBEXHLevel3X 4 4 3 2" xfId="17943"/>
    <cellStyle name="SAPBEXHLevel3X 4 4 3 2 2" xfId="27441"/>
    <cellStyle name="SAPBEXHLevel3X 4 4 3 3" xfId="23869"/>
    <cellStyle name="SAPBEXHLevel3X 4 4 4" xfId="7484"/>
    <cellStyle name="SAPBEXHLevel3X 4 4 4 2" xfId="21621"/>
    <cellStyle name="SAPBEXHLevel3X 4 4 5" xfId="14651"/>
    <cellStyle name="SAPBEXHLevel3X 4 4 5 2" xfId="25361"/>
    <cellStyle name="SAPBEXHLevel3X 4 4 6" xfId="19575"/>
    <cellStyle name="SAPBEXHLevel3X 4 5" xfId="4179"/>
    <cellStyle name="SAPBEXHLevel3X 4 5 2" xfId="20254"/>
    <cellStyle name="SAPBEXHLevel3X 4 6" xfId="19186"/>
    <cellStyle name="SAPBEXHLevel3X 4 7" xfId="28277"/>
    <cellStyle name="SAPBEXHLevel3X 5" xfId="2152"/>
    <cellStyle name="SAPBEXHLevel3X 5 2" xfId="5229"/>
    <cellStyle name="SAPBEXHLevel3X 5 2 2" xfId="12798"/>
    <cellStyle name="SAPBEXHLevel3X 5 2 2 2" xfId="24563"/>
    <cellStyle name="SAPBEXHLevel3X 5 2 3" xfId="20753"/>
    <cellStyle name="SAPBEXHLevel3X 5 3" xfId="6751"/>
    <cellStyle name="SAPBEXHLevel3X 5 3 2" xfId="13927"/>
    <cellStyle name="SAPBEXHLevel3X 5 3 2 2" xfId="25013"/>
    <cellStyle name="SAPBEXHLevel3X 5 3 3" xfId="21258"/>
    <cellStyle name="SAPBEXHLevel3X 5 4" xfId="8934"/>
    <cellStyle name="SAPBEXHLevel3X 5 4 2" xfId="15866"/>
    <cellStyle name="SAPBEXHLevel3X 5 4 2 2" xfId="26073"/>
    <cellStyle name="SAPBEXHLevel3X 5 4 3" xfId="22560"/>
    <cellStyle name="SAPBEXHLevel3X 5 5" xfId="11032"/>
    <cellStyle name="SAPBEXHLevel3X 5 5 2" xfId="17362"/>
    <cellStyle name="SAPBEXHLevel3X 5 5 2 2" xfId="27096"/>
    <cellStyle name="SAPBEXHLevel3X 5 5 3" xfId="23543"/>
    <cellStyle name="SAPBEXHLevel3X 5 6" xfId="4350"/>
    <cellStyle name="SAPBEXHLevel3X 5 6 2" xfId="20394"/>
    <cellStyle name="SAPBEXHLevel3X 5 7" xfId="4291"/>
    <cellStyle name="SAPBEXHLevel3X 5 7 2" xfId="20341"/>
    <cellStyle name="SAPBEXHLevel3X 6" xfId="2629"/>
    <cellStyle name="SAPBEXHLevel3X 6 2" xfId="9409"/>
    <cellStyle name="SAPBEXHLevel3X 6 2 2" xfId="16060"/>
    <cellStyle name="SAPBEXHLevel3X 6 2 2 2" xfId="26212"/>
    <cellStyle name="SAPBEXHLevel3X 6 2 3" xfId="22693"/>
    <cellStyle name="SAPBEXHLevel3X 6 3" xfId="11369"/>
    <cellStyle name="SAPBEXHLevel3X 6 3 2" xfId="17697"/>
    <cellStyle name="SAPBEXHLevel3X 6 3 2 2" xfId="27231"/>
    <cellStyle name="SAPBEXHLevel3X 6 3 3" xfId="23672"/>
    <cellStyle name="SAPBEXHLevel3X 6 4" xfId="7228"/>
    <cellStyle name="SAPBEXHLevel3X 6 4 2" xfId="21392"/>
    <cellStyle name="SAPBEXHLevel3X 6 5" xfId="14401"/>
    <cellStyle name="SAPBEXHLevel3X 6 5 2" xfId="25150"/>
    <cellStyle name="SAPBEXHLevel3X 6 6" xfId="19377"/>
    <cellStyle name="SAPBEXHLevel3X 7" xfId="19002"/>
    <cellStyle name="SAPBEXHLevel3X 8" xfId="28092"/>
    <cellStyle name="SAPBEXHLevel3X 9" xfId="37152"/>
    <cellStyle name="SAPBEXresData" xfId="87"/>
    <cellStyle name="SAPBEXresData 10" xfId="37585"/>
    <cellStyle name="SAPBEXresData 11" xfId="37334"/>
    <cellStyle name="SAPBEXresData 12" xfId="37326"/>
    <cellStyle name="SAPBEXresData 13" xfId="38080"/>
    <cellStyle name="SAPBEXresData 14" xfId="38222"/>
    <cellStyle name="SAPBEXresData 15" xfId="38363"/>
    <cellStyle name="SAPBEXresData 16" xfId="38506"/>
    <cellStyle name="SAPBEXresData 17" xfId="38648"/>
    <cellStyle name="SAPBEXresData 18" xfId="38792"/>
    <cellStyle name="SAPBEXresData 19" xfId="38937"/>
    <cellStyle name="SAPBEXresData 2" xfId="1585"/>
    <cellStyle name="SAPBEXresData 2 2" xfId="1078"/>
    <cellStyle name="SAPBEXresData 2 2 2" xfId="3270"/>
    <cellStyle name="SAPBEXresData 2 2 2 2" xfId="10025"/>
    <cellStyle name="SAPBEXresData 2 2 2 2 2" xfId="16578"/>
    <cellStyle name="SAPBEXresData 2 2 2 2 2 2" xfId="26633"/>
    <cellStyle name="SAPBEXresData 2 2 2 2 3" xfId="23091"/>
    <cellStyle name="SAPBEXresData 2 2 2 3" xfId="11955"/>
    <cellStyle name="SAPBEXresData 2 2 2 3 2" xfId="18280"/>
    <cellStyle name="SAPBEXresData 2 2 2 3 2 2" xfId="27645"/>
    <cellStyle name="SAPBEXresData 2 2 2 3 3" xfId="24063"/>
    <cellStyle name="SAPBEXresData 2 2 2 4" xfId="7846"/>
    <cellStyle name="SAPBEXresData 2 2 2 4 2" xfId="21850"/>
    <cellStyle name="SAPBEXresData 2 2 2 5" xfId="15004"/>
    <cellStyle name="SAPBEXresData 2 2 2 5 2" xfId="25565"/>
    <cellStyle name="SAPBEXresData 2 2 2 6" xfId="19769"/>
    <cellStyle name="SAPBEXresData 2 2 3" xfId="3743"/>
    <cellStyle name="SAPBEXresData 2 2 3 2" xfId="10498"/>
    <cellStyle name="SAPBEXresData 2 2 3 2 2" xfId="16901"/>
    <cellStyle name="SAPBEXresData 2 2 3 2 2 2" xfId="26905"/>
    <cellStyle name="SAPBEXresData 2 2 3 2 3" xfId="23357"/>
    <cellStyle name="SAPBEXresData 2 2 3 3" xfId="12428"/>
    <cellStyle name="SAPBEXresData 2 2 3 3 2" xfId="18751"/>
    <cellStyle name="SAPBEXresData 2 2 3 3 2 2" xfId="27915"/>
    <cellStyle name="SAPBEXresData 2 2 3 3 3" xfId="24327"/>
    <cellStyle name="SAPBEXresData 2 2 3 4" xfId="8315"/>
    <cellStyle name="SAPBEXresData 2 2 3 4 2" xfId="22311"/>
    <cellStyle name="SAPBEXresData 2 2 3 5" xfId="15475"/>
    <cellStyle name="SAPBEXresData 2 2 3 5 2" xfId="25835"/>
    <cellStyle name="SAPBEXresData 2 2 3 6" xfId="20033"/>
    <cellStyle name="SAPBEXresData 2 2 4" xfId="6047"/>
    <cellStyle name="SAPBEXresData 2 2 4 2" xfId="13303"/>
    <cellStyle name="SAPBEXresData 2 2 4 2 2" xfId="24821"/>
    <cellStyle name="SAPBEXresData 2 2 4 3" xfId="21072"/>
    <cellStyle name="SAPBEXresData 2 2 5" xfId="5868"/>
    <cellStyle name="SAPBEXresData 2 2 5 2" xfId="13133"/>
    <cellStyle name="SAPBEXresData 2 2 5 2 2" xfId="24734"/>
    <cellStyle name="SAPBEXresData 2 2 5 3" xfId="20985"/>
    <cellStyle name="SAPBEXresData 2 2 6" xfId="6454"/>
    <cellStyle name="SAPBEXresData 2 2 6 2" xfId="13636"/>
    <cellStyle name="SAPBEXresData 2 2 6 2 2" xfId="24913"/>
    <cellStyle name="SAPBEXresData 2 2 6 3" xfId="21163"/>
    <cellStyle name="SAPBEXresData 2 2 7" xfId="4247"/>
    <cellStyle name="SAPBEXresData 2 2 7 2" xfId="20309"/>
    <cellStyle name="SAPBEXresData 2 2 8" xfId="19099"/>
    <cellStyle name="SAPBEXresData 2 3" xfId="2794"/>
    <cellStyle name="SAPBEXresData 2 3 2" xfId="9566"/>
    <cellStyle name="SAPBEXresData 2 3 2 2" xfId="16217"/>
    <cellStyle name="SAPBEXresData 2 3 2 2 2" xfId="26343"/>
    <cellStyle name="SAPBEXresData 2 3 2 3" xfId="22818"/>
    <cellStyle name="SAPBEXresData 2 3 3" xfId="11521"/>
    <cellStyle name="SAPBEXresData 2 3 3 2" xfId="17848"/>
    <cellStyle name="SAPBEXresData 2 3 3 2 2" xfId="27359"/>
    <cellStyle name="SAPBEXresData 2 3 3 3" xfId="23794"/>
    <cellStyle name="SAPBEXresData 2 3 4" xfId="7385"/>
    <cellStyle name="SAPBEXresData 2 3 4 2" xfId="21538"/>
    <cellStyle name="SAPBEXresData 2 3 5" xfId="14553"/>
    <cellStyle name="SAPBEXresData 2 3 5 2" xfId="25279"/>
    <cellStyle name="SAPBEXresData 2 3 6" xfId="19500"/>
    <cellStyle name="SAPBEXresData 2 4" xfId="2580"/>
    <cellStyle name="SAPBEXresData 2 4 2" xfId="9361"/>
    <cellStyle name="SAPBEXresData 2 4 2 2" xfId="16013"/>
    <cellStyle name="SAPBEXresData 2 4 2 2 2" xfId="26167"/>
    <cellStyle name="SAPBEXresData 2 4 2 3" xfId="22648"/>
    <cellStyle name="SAPBEXresData 2 4 3" xfId="11321"/>
    <cellStyle name="SAPBEXresData 2 4 3 2" xfId="17650"/>
    <cellStyle name="SAPBEXresData 2 4 3 2 2" xfId="27187"/>
    <cellStyle name="SAPBEXresData 2 4 3 3" xfId="23628"/>
    <cellStyle name="SAPBEXresData 2 4 4" xfId="7179"/>
    <cellStyle name="SAPBEXresData 2 4 4 2" xfId="21346"/>
    <cellStyle name="SAPBEXresData 2 4 5" xfId="14353"/>
    <cellStyle name="SAPBEXresData 2 4 5 2" xfId="25106"/>
    <cellStyle name="SAPBEXresData 2 4 6" xfId="19332"/>
    <cellStyle name="SAPBEXresData 2 5" xfId="4281"/>
    <cellStyle name="SAPBEXresData 2 5 2" xfId="20333"/>
    <cellStyle name="SAPBEXresData 2 6" xfId="19188"/>
    <cellStyle name="SAPBEXresData 2 7" xfId="28279"/>
    <cellStyle name="SAPBEXresData 20" xfId="39080"/>
    <cellStyle name="SAPBEXresData 21" xfId="39218"/>
    <cellStyle name="SAPBEXresData 22" xfId="39354"/>
    <cellStyle name="SAPBEXresData 23" xfId="39235"/>
    <cellStyle name="SAPBEXresData 24" xfId="39558"/>
    <cellStyle name="SAPBEXresData 25" xfId="39508"/>
    <cellStyle name="SAPBEXresData 26" xfId="38202"/>
    <cellStyle name="SAPBEXresData 27" xfId="39643"/>
    <cellStyle name="SAPBEXresData 28" xfId="40200"/>
    <cellStyle name="SAPBEXresData 29" xfId="39457"/>
    <cellStyle name="SAPBEXresData 3" xfId="2139"/>
    <cellStyle name="SAPBEXresData 3 2" xfId="5217"/>
    <cellStyle name="SAPBEXresData 3 2 2" xfId="12788"/>
    <cellStyle name="SAPBEXresData 3 2 2 2" xfId="24554"/>
    <cellStyle name="SAPBEXresData 3 2 3" xfId="20743"/>
    <cellStyle name="SAPBEXresData 3 3" xfId="6738"/>
    <cellStyle name="SAPBEXresData 3 3 2" xfId="13914"/>
    <cellStyle name="SAPBEXresData 3 3 2 2" xfId="25004"/>
    <cellStyle name="SAPBEXresData 3 3 3" xfId="21249"/>
    <cellStyle name="SAPBEXresData 3 4" xfId="8921"/>
    <cellStyle name="SAPBEXresData 3 4 2" xfId="15856"/>
    <cellStyle name="SAPBEXresData 3 4 2 2" xfId="26064"/>
    <cellStyle name="SAPBEXresData 3 4 3" xfId="22551"/>
    <cellStyle name="SAPBEXresData 3 5" xfId="11021"/>
    <cellStyle name="SAPBEXresData 3 5 2" xfId="17351"/>
    <cellStyle name="SAPBEXresData 3 5 2 2" xfId="27087"/>
    <cellStyle name="SAPBEXresData 3 5 3" xfId="23534"/>
    <cellStyle name="SAPBEXresData 3 6" xfId="4352"/>
    <cellStyle name="SAPBEXresData 3 6 2" xfId="20396"/>
    <cellStyle name="SAPBEXresData 3 7" xfId="4030"/>
    <cellStyle name="SAPBEXresData 3 7 2" xfId="20182"/>
    <cellStyle name="SAPBEXresData 30" xfId="39221"/>
    <cellStyle name="SAPBEXresData 31" xfId="39497"/>
    <cellStyle name="SAPBEXresData 4" xfId="2631"/>
    <cellStyle name="SAPBEXresData 4 2" xfId="9411"/>
    <cellStyle name="SAPBEXresData 4 2 2" xfId="16062"/>
    <cellStyle name="SAPBEXresData 4 2 2 2" xfId="26214"/>
    <cellStyle name="SAPBEXresData 4 2 3" xfId="22695"/>
    <cellStyle name="SAPBEXresData 4 3" xfId="11371"/>
    <cellStyle name="SAPBEXresData 4 3 2" xfId="17699"/>
    <cellStyle name="SAPBEXresData 4 3 2 2" xfId="27233"/>
    <cellStyle name="SAPBEXresData 4 3 3" xfId="23674"/>
    <cellStyle name="SAPBEXresData 4 4" xfId="7230"/>
    <cellStyle name="SAPBEXresData 4 4 2" xfId="21394"/>
    <cellStyle name="SAPBEXresData 4 5" xfId="14403"/>
    <cellStyle name="SAPBEXresData 4 5 2" xfId="25152"/>
    <cellStyle name="SAPBEXresData 4 6" xfId="19379"/>
    <cellStyle name="SAPBEXresData 5" xfId="19004"/>
    <cellStyle name="SAPBEXresData 6" xfId="28094"/>
    <cellStyle name="SAPBEXresData 7" xfId="37154"/>
    <cellStyle name="SAPBEXresData 8" xfId="37454"/>
    <cellStyle name="SAPBEXresData 9" xfId="37003"/>
    <cellStyle name="SAPBEXresDataEmph" xfId="88"/>
    <cellStyle name="SAPBEXresDataEmph 10" xfId="37277"/>
    <cellStyle name="SAPBEXresDataEmph 11" xfId="37972"/>
    <cellStyle name="SAPBEXresDataEmph 12" xfId="37641"/>
    <cellStyle name="SAPBEXresDataEmph 13" xfId="37863"/>
    <cellStyle name="SAPBEXresDataEmph 14" xfId="37727"/>
    <cellStyle name="SAPBEXresDataEmph 15" xfId="38100"/>
    <cellStyle name="SAPBEXresDataEmph 16" xfId="38241"/>
    <cellStyle name="SAPBEXresDataEmph 17" xfId="38383"/>
    <cellStyle name="SAPBEXresDataEmph 18" xfId="38526"/>
    <cellStyle name="SAPBEXresDataEmph 19" xfId="38669"/>
    <cellStyle name="SAPBEXresDataEmph 2" xfId="1586"/>
    <cellStyle name="SAPBEXresDataEmph 2 2" xfId="961"/>
    <cellStyle name="SAPBEXresDataEmph 2 2 2" xfId="3271"/>
    <cellStyle name="SAPBEXresDataEmph 2 2 2 2" xfId="10026"/>
    <cellStyle name="SAPBEXresDataEmph 2 2 2 2 2" xfId="16579"/>
    <cellStyle name="SAPBEXresDataEmph 2 2 2 2 2 2" xfId="26634"/>
    <cellStyle name="SAPBEXresDataEmph 2 2 2 2 3" xfId="23092"/>
    <cellStyle name="SAPBEXresDataEmph 2 2 2 3" xfId="11956"/>
    <cellStyle name="SAPBEXresDataEmph 2 2 2 3 2" xfId="18281"/>
    <cellStyle name="SAPBEXresDataEmph 2 2 2 3 2 2" xfId="27646"/>
    <cellStyle name="SAPBEXresDataEmph 2 2 2 3 3" xfId="24064"/>
    <cellStyle name="SAPBEXresDataEmph 2 2 2 4" xfId="7847"/>
    <cellStyle name="SAPBEXresDataEmph 2 2 2 4 2" xfId="21851"/>
    <cellStyle name="SAPBEXresDataEmph 2 2 2 5" xfId="15005"/>
    <cellStyle name="SAPBEXresDataEmph 2 2 2 5 2" xfId="25566"/>
    <cellStyle name="SAPBEXresDataEmph 2 2 2 6" xfId="19770"/>
    <cellStyle name="SAPBEXresDataEmph 2 2 3" xfId="3744"/>
    <cellStyle name="SAPBEXresDataEmph 2 2 3 2" xfId="10499"/>
    <cellStyle name="SAPBEXresDataEmph 2 2 3 2 2" xfId="16902"/>
    <cellStyle name="SAPBEXresDataEmph 2 2 3 2 2 2" xfId="26906"/>
    <cellStyle name="SAPBEXresDataEmph 2 2 3 2 3" xfId="23358"/>
    <cellStyle name="SAPBEXresDataEmph 2 2 3 3" xfId="12429"/>
    <cellStyle name="SAPBEXresDataEmph 2 2 3 3 2" xfId="18752"/>
    <cellStyle name="SAPBEXresDataEmph 2 2 3 3 2 2" xfId="27916"/>
    <cellStyle name="SAPBEXresDataEmph 2 2 3 3 3" xfId="24328"/>
    <cellStyle name="SAPBEXresDataEmph 2 2 3 4" xfId="8316"/>
    <cellStyle name="SAPBEXresDataEmph 2 2 3 4 2" xfId="22312"/>
    <cellStyle name="SAPBEXresDataEmph 2 2 3 5" xfId="15476"/>
    <cellStyle name="SAPBEXresDataEmph 2 2 3 5 2" xfId="25836"/>
    <cellStyle name="SAPBEXresDataEmph 2 2 3 6" xfId="20034"/>
    <cellStyle name="SAPBEXresDataEmph 2 2 4" xfId="6002"/>
    <cellStyle name="SAPBEXresDataEmph 2 2 4 2" xfId="13263"/>
    <cellStyle name="SAPBEXresDataEmph 2 2 4 2 2" xfId="24805"/>
    <cellStyle name="SAPBEXresDataEmph 2 2 4 3" xfId="21056"/>
    <cellStyle name="SAPBEXresDataEmph 2 2 5" xfId="5563"/>
    <cellStyle name="SAPBEXresDataEmph 2 2 5 2" xfId="12929"/>
    <cellStyle name="SAPBEXresDataEmph 2 2 5 2 2" xfId="24642"/>
    <cellStyle name="SAPBEXresDataEmph 2 2 5 3" xfId="20893"/>
    <cellStyle name="SAPBEXresDataEmph 2 2 6" xfId="5911"/>
    <cellStyle name="SAPBEXresDataEmph 2 2 6 2" xfId="13173"/>
    <cellStyle name="SAPBEXresDataEmph 2 2 6 2 2" xfId="24757"/>
    <cellStyle name="SAPBEXresDataEmph 2 2 6 3" xfId="21008"/>
    <cellStyle name="SAPBEXresDataEmph 2 2 7" xfId="4749"/>
    <cellStyle name="SAPBEXresDataEmph 2 2 7 2" xfId="20645"/>
    <cellStyle name="SAPBEXresDataEmph 2 2 8" xfId="19087"/>
    <cellStyle name="SAPBEXresDataEmph 2 3" xfId="2795"/>
    <cellStyle name="SAPBEXresDataEmph 2 3 2" xfId="9567"/>
    <cellStyle name="SAPBEXresDataEmph 2 3 2 2" xfId="16218"/>
    <cellStyle name="SAPBEXresDataEmph 2 3 2 2 2" xfId="26344"/>
    <cellStyle name="SAPBEXresDataEmph 2 3 2 3" xfId="22819"/>
    <cellStyle name="SAPBEXresDataEmph 2 3 3" xfId="11522"/>
    <cellStyle name="SAPBEXresDataEmph 2 3 3 2" xfId="17849"/>
    <cellStyle name="SAPBEXresDataEmph 2 3 3 2 2" xfId="27360"/>
    <cellStyle name="SAPBEXresDataEmph 2 3 3 3" xfId="23795"/>
    <cellStyle name="SAPBEXresDataEmph 2 3 4" xfId="7386"/>
    <cellStyle name="SAPBEXresDataEmph 2 3 4 2" xfId="21539"/>
    <cellStyle name="SAPBEXresDataEmph 2 3 5" xfId="14554"/>
    <cellStyle name="SAPBEXresDataEmph 2 3 5 2" xfId="25280"/>
    <cellStyle name="SAPBEXresDataEmph 2 3 6" xfId="19501"/>
    <cellStyle name="SAPBEXresDataEmph 2 4" xfId="2997"/>
    <cellStyle name="SAPBEXresDataEmph 2 4 2" xfId="9763"/>
    <cellStyle name="SAPBEXresDataEmph 2 4 2 2" xfId="16396"/>
    <cellStyle name="SAPBEXresDataEmph 2 4 2 2 2" xfId="26488"/>
    <cellStyle name="SAPBEXresDataEmph 2 4 2 3" xfId="22947"/>
    <cellStyle name="SAPBEXresDataEmph 2 4 3" xfId="11700"/>
    <cellStyle name="SAPBEXresDataEmph 2 4 3 2" xfId="18026"/>
    <cellStyle name="SAPBEXresDataEmph 2 4 3 2 2" xfId="27503"/>
    <cellStyle name="SAPBEXresDataEmph 2 4 3 3" xfId="23922"/>
    <cellStyle name="SAPBEXresDataEmph 2 4 4" xfId="7584"/>
    <cellStyle name="SAPBEXresDataEmph 2 4 4 2" xfId="21689"/>
    <cellStyle name="SAPBEXresDataEmph 2 4 5" xfId="14749"/>
    <cellStyle name="SAPBEXresDataEmph 2 4 5 2" xfId="25423"/>
    <cellStyle name="SAPBEXresDataEmph 2 4 6" xfId="19628"/>
    <cellStyle name="SAPBEXresDataEmph 2 5" xfId="4178"/>
    <cellStyle name="SAPBEXresDataEmph 2 5 2" xfId="20253"/>
    <cellStyle name="SAPBEXresDataEmph 2 6" xfId="19189"/>
    <cellStyle name="SAPBEXresDataEmph 2 7" xfId="28280"/>
    <cellStyle name="SAPBEXresDataEmph 20" xfId="38812"/>
    <cellStyle name="SAPBEXresDataEmph 21" xfId="38956"/>
    <cellStyle name="SAPBEXresDataEmph 22" xfId="39097"/>
    <cellStyle name="SAPBEXresDataEmph 23" xfId="39651"/>
    <cellStyle name="SAPBEXresDataEmph 24" xfId="39773"/>
    <cellStyle name="SAPBEXresDataEmph 25" xfId="39892"/>
    <cellStyle name="SAPBEXresDataEmph 26" xfId="40005"/>
    <cellStyle name="SAPBEXresDataEmph 27" xfId="39344"/>
    <cellStyle name="SAPBEXresDataEmph 28" xfId="39845"/>
    <cellStyle name="SAPBEXresDataEmph 29" xfId="39496"/>
    <cellStyle name="SAPBEXresDataEmph 3" xfId="2108"/>
    <cellStyle name="SAPBEXresDataEmph 3 2" xfId="5190"/>
    <cellStyle name="SAPBEXresDataEmph 3 2 2" xfId="12766"/>
    <cellStyle name="SAPBEXresDataEmph 3 2 2 2" xfId="24538"/>
    <cellStyle name="SAPBEXresDataEmph 3 2 3" xfId="20722"/>
    <cellStyle name="SAPBEXresDataEmph 3 3" xfId="6707"/>
    <cellStyle name="SAPBEXresDataEmph 3 3 2" xfId="13883"/>
    <cellStyle name="SAPBEXresDataEmph 3 3 2 2" xfId="24988"/>
    <cellStyle name="SAPBEXresDataEmph 3 3 3" xfId="21233"/>
    <cellStyle name="SAPBEXresDataEmph 3 4" xfId="8890"/>
    <cellStyle name="SAPBEXresDataEmph 3 4 2" xfId="15834"/>
    <cellStyle name="SAPBEXresDataEmph 3 4 2 2" xfId="26048"/>
    <cellStyle name="SAPBEXresDataEmph 3 4 3" xfId="22535"/>
    <cellStyle name="SAPBEXresDataEmph 3 5" xfId="10997"/>
    <cellStyle name="SAPBEXresDataEmph 3 5 2" xfId="17327"/>
    <cellStyle name="SAPBEXresDataEmph 3 5 2 2" xfId="27071"/>
    <cellStyle name="SAPBEXresDataEmph 3 5 3" xfId="23518"/>
    <cellStyle name="SAPBEXresDataEmph 3 6" xfId="4353"/>
    <cellStyle name="SAPBEXresDataEmph 3 6 2" xfId="20397"/>
    <cellStyle name="SAPBEXresDataEmph 3 7" xfId="4290"/>
    <cellStyle name="SAPBEXresDataEmph 3 7 2" xfId="20340"/>
    <cellStyle name="SAPBEXresDataEmph 30" xfId="40279"/>
    <cellStyle name="SAPBEXresDataEmph 31" xfId="40291"/>
    <cellStyle name="SAPBEXresDataEmph 4" xfId="2632"/>
    <cellStyle name="SAPBEXresDataEmph 4 2" xfId="9412"/>
    <cellStyle name="SAPBEXresDataEmph 4 2 2" xfId="16063"/>
    <cellStyle name="SAPBEXresDataEmph 4 2 2 2" xfId="26215"/>
    <cellStyle name="SAPBEXresDataEmph 4 2 3" xfId="22696"/>
    <cellStyle name="SAPBEXresDataEmph 4 3" xfId="11372"/>
    <cellStyle name="SAPBEXresDataEmph 4 3 2" xfId="17700"/>
    <cellStyle name="SAPBEXresDataEmph 4 3 2 2" xfId="27234"/>
    <cellStyle name="SAPBEXresDataEmph 4 3 3" xfId="23675"/>
    <cellStyle name="SAPBEXresDataEmph 4 4" xfId="7231"/>
    <cellStyle name="SAPBEXresDataEmph 4 4 2" xfId="21395"/>
    <cellStyle name="SAPBEXresDataEmph 4 5" xfId="14404"/>
    <cellStyle name="SAPBEXresDataEmph 4 5 2" xfId="25153"/>
    <cellStyle name="SAPBEXresDataEmph 4 6" xfId="19380"/>
    <cellStyle name="SAPBEXresDataEmph 5" xfId="19005"/>
    <cellStyle name="SAPBEXresDataEmph 6" xfId="28095"/>
    <cellStyle name="SAPBEXresDataEmph 7" xfId="37155"/>
    <cellStyle name="SAPBEXresDataEmph 8" xfId="37557"/>
    <cellStyle name="SAPBEXresDataEmph 9" xfId="37289"/>
    <cellStyle name="SAPBEXresItem" xfId="89"/>
    <cellStyle name="SAPBEXresItem 10" xfId="37823"/>
    <cellStyle name="SAPBEXresItem 11" xfId="37223"/>
    <cellStyle name="SAPBEXresItem 12" xfId="38118"/>
    <cellStyle name="SAPBEXresItem 13" xfId="38259"/>
    <cellStyle name="SAPBEXresItem 14" xfId="38401"/>
    <cellStyle name="SAPBEXresItem 15" xfId="38544"/>
    <cellStyle name="SAPBEXresItem 16" xfId="38687"/>
    <cellStyle name="SAPBEXresItem 17" xfId="38830"/>
    <cellStyle name="SAPBEXresItem 18" xfId="38974"/>
    <cellStyle name="SAPBEXresItem 19" xfId="39115"/>
    <cellStyle name="SAPBEXresItem 2" xfId="1587"/>
    <cellStyle name="SAPBEXresItem 2 2" xfId="879"/>
    <cellStyle name="SAPBEXresItem 2 2 2" xfId="3272"/>
    <cellStyle name="SAPBEXresItem 2 2 2 2" xfId="10027"/>
    <cellStyle name="SAPBEXresItem 2 2 2 2 2" xfId="16580"/>
    <cellStyle name="SAPBEXresItem 2 2 2 2 2 2" xfId="26635"/>
    <cellStyle name="SAPBEXresItem 2 2 2 2 3" xfId="23093"/>
    <cellStyle name="SAPBEXresItem 2 2 2 3" xfId="11957"/>
    <cellStyle name="SAPBEXresItem 2 2 2 3 2" xfId="18282"/>
    <cellStyle name="SAPBEXresItem 2 2 2 3 2 2" xfId="27647"/>
    <cellStyle name="SAPBEXresItem 2 2 2 3 3" xfId="24065"/>
    <cellStyle name="SAPBEXresItem 2 2 2 4" xfId="7848"/>
    <cellStyle name="SAPBEXresItem 2 2 2 4 2" xfId="21852"/>
    <cellStyle name="SAPBEXresItem 2 2 2 5" xfId="15006"/>
    <cellStyle name="SAPBEXresItem 2 2 2 5 2" xfId="25567"/>
    <cellStyle name="SAPBEXresItem 2 2 2 6" xfId="19771"/>
    <cellStyle name="SAPBEXresItem 2 2 3" xfId="3745"/>
    <cellStyle name="SAPBEXresItem 2 2 3 2" xfId="10500"/>
    <cellStyle name="SAPBEXresItem 2 2 3 2 2" xfId="16903"/>
    <cellStyle name="SAPBEXresItem 2 2 3 2 2 2" xfId="26907"/>
    <cellStyle name="SAPBEXresItem 2 2 3 2 3" xfId="23359"/>
    <cellStyle name="SAPBEXresItem 2 2 3 3" xfId="12430"/>
    <cellStyle name="SAPBEXresItem 2 2 3 3 2" xfId="18753"/>
    <cellStyle name="SAPBEXresItem 2 2 3 3 2 2" xfId="27917"/>
    <cellStyle name="SAPBEXresItem 2 2 3 3 3" xfId="24329"/>
    <cellStyle name="SAPBEXresItem 2 2 3 4" xfId="8317"/>
    <cellStyle name="SAPBEXresItem 2 2 3 4 2" xfId="22313"/>
    <cellStyle name="SAPBEXresItem 2 2 3 5" xfId="15477"/>
    <cellStyle name="SAPBEXresItem 2 2 3 5 2" xfId="25837"/>
    <cellStyle name="SAPBEXresItem 2 2 3 6" xfId="20035"/>
    <cellStyle name="SAPBEXresItem 2 2 4" xfId="5922"/>
    <cellStyle name="SAPBEXresItem 2 2 4 2" xfId="13183"/>
    <cellStyle name="SAPBEXresItem 2 2 4 2 2" xfId="24763"/>
    <cellStyle name="SAPBEXresItem 2 2 4 3" xfId="21014"/>
    <cellStyle name="SAPBEXresItem 2 2 5" xfId="6462"/>
    <cellStyle name="SAPBEXresItem 2 2 5 2" xfId="13642"/>
    <cellStyle name="SAPBEXresItem 2 2 5 2 2" xfId="24916"/>
    <cellStyle name="SAPBEXresItem 2 2 5 3" xfId="21166"/>
    <cellStyle name="SAPBEXresItem 2 2 6" xfId="6338"/>
    <cellStyle name="SAPBEXresItem 2 2 6 2" xfId="13559"/>
    <cellStyle name="SAPBEXresItem 2 2 6 2 2" xfId="24902"/>
    <cellStyle name="SAPBEXresItem 2 2 6 3" xfId="21152"/>
    <cellStyle name="SAPBEXresItem 2 2 7" xfId="4263"/>
    <cellStyle name="SAPBEXresItem 2 2 7 2" xfId="20319"/>
    <cellStyle name="SAPBEXresItem 2 2 8" xfId="19045"/>
    <cellStyle name="SAPBEXresItem 2 3" xfId="2796"/>
    <cellStyle name="SAPBEXresItem 2 3 2" xfId="9568"/>
    <cellStyle name="SAPBEXresItem 2 3 2 2" xfId="16219"/>
    <cellStyle name="SAPBEXresItem 2 3 2 2 2" xfId="26345"/>
    <cellStyle name="SAPBEXresItem 2 3 2 3" xfId="22820"/>
    <cellStyle name="SAPBEXresItem 2 3 3" xfId="11523"/>
    <cellStyle name="SAPBEXresItem 2 3 3 2" xfId="17850"/>
    <cellStyle name="SAPBEXresItem 2 3 3 2 2" xfId="27361"/>
    <cellStyle name="SAPBEXresItem 2 3 3 3" xfId="23796"/>
    <cellStyle name="SAPBEXresItem 2 3 4" xfId="7387"/>
    <cellStyle name="SAPBEXresItem 2 3 4 2" xfId="21540"/>
    <cellStyle name="SAPBEXresItem 2 3 5" xfId="14555"/>
    <cellStyle name="SAPBEXresItem 2 3 5 2" xfId="25281"/>
    <cellStyle name="SAPBEXresItem 2 3 6" xfId="19502"/>
    <cellStyle name="SAPBEXresItem 2 4" xfId="2922"/>
    <cellStyle name="SAPBEXresItem 2 4 2" xfId="9689"/>
    <cellStyle name="SAPBEXresItem 2 4 2 2" xfId="16335"/>
    <cellStyle name="SAPBEXresItem 2 4 2 2 2" xfId="26443"/>
    <cellStyle name="SAPBEXresItem 2 4 2 3" xfId="22909"/>
    <cellStyle name="SAPBEXresItem 2 4 3" xfId="11639"/>
    <cellStyle name="SAPBEXresItem 2 4 3 2" xfId="17966"/>
    <cellStyle name="SAPBEXresItem 2 4 3 2 2" xfId="27459"/>
    <cellStyle name="SAPBEXresItem 2 4 3 3" xfId="23885"/>
    <cellStyle name="SAPBEXresItem 2 4 4" xfId="7509"/>
    <cellStyle name="SAPBEXresItem 2 4 4 2" xfId="21641"/>
    <cellStyle name="SAPBEXresItem 2 4 5" xfId="14676"/>
    <cellStyle name="SAPBEXresItem 2 4 5 2" xfId="25379"/>
    <cellStyle name="SAPBEXresItem 2 4 6" xfId="19591"/>
    <cellStyle name="SAPBEXresItem 2 5" xfId="4016"/>
    <cellStyle name="SAPBEXresItem 2 5 2" xfId="20169"/>
    <cellStyle name="SAPBEXresItem 2 6" xfId="19190"/>
    <cellStyle name="SAPBEXresItem 2 7" xfId="28281"/>
    <cellStyle name="SAPBEXresItem 20" xfId="39252"/>
    <cellStyle name="SAPBEXresItem 21" xfId="39388"/>
    <cellStyle name="SAPBEXresItem 22" xfId="39526"/>
    <cellStyle name="SAPBEXresItem 23" xfId="38479"/>
    <cellStyle name="SAPBEXresItem 24" xfId="39242"/>
    <cellStyle name="SAPBEXresItem 25" xfId="38765"/>
    <cellStyle name="SAPBEXresItem 26" xfId="39516"/>
    <cellStyle name="SAPBEXresItem 27" xfId="39566"/>
    <cellStyle name="SAPBEXresItem 28" xfId="40002"/>
    <cellStyle name="SAPBEXresItem 29" xfId="39759"/>
    <cellStyle name="SAPBEXresItem 3" xfId="2316"/>
    <cellStyle name="SAPBEXresItem 3 2" xfId="5354"/>
    <cellStyle name="SAPBEXresItem 3 2 2" xfId="12877"/>
    <cellStyle name="SAPBEXresItem 3 2 2 2" xfId="24617"/>
    <cellStyle name="SAPBEXresItem 3 2 3" xfId="20834"/>
    <cellStyle name="SAPBEXresItem 3 3" xfId="6915"/>
    <cellStyle name="SAPBEXresItem 3 3 2" xfId="14089"/>
    <cellStyle name="SAPBEXresItem 3 3 2 2" xfId="25066"/>
    <cellStyle name="SAPBEXresItem 3 3 3" xfId="21308"/>
    <cellStyle name="SAPBEXresItem 3 4" xfId="9098"/>
    <cellStyle name="SAPBEXresItem 3 4 2" xfId="15946"/>
    <cellStyle name="SAPBEXresItem 3 4 2 2" xfId="26128"/>
    <cellStyle name="SAPBEXresItem 3 4 3" xfId="22612"/>
    <cellStyle name="SAPBEXresItem 3 5" xfId="11126"/>
    <cellStyle name="SAPBEXresItem 3 5 2" xfId="17455"/>
    <cellStyle name="SAPBEXresItem 3 5 2 2" xfId="27148"/>
    <cellStyle name="SAPBEXresItem 3 5 3" xfId="23592"/>
    <cellStyle name="SAPBEXresItem 3 6" xfId="4354"/>
    <cellStyle name="SAPBEXresItem 3 6 2" xfId="20398"/>
    <cellStyle name="SAPBEXresItem 3 7" xfId="4187"/>
    <cellStyle name="SAPBEXresItem 3 7 2" xfId="20261"/>
    <cellStyle name="SAPBEXresItem 30" xfId="38666"/>
    <cellStyle name="SAPBEXresItem 31" xfId="40366"/>
    <cellStyle name="SAPBEXresItem 4" xfId="2633"/>
    <cellStyle name="SAPBEXresItem 4 2" xfId="9413"/>
    <cellStyle name="SAPBEXresItem 4 2 2" xfId="16064"/>
    <cellStyle name="SAPBEXresItem 4 2 2 2" xfId="26216"/>
    <cellStyle name="SAPBEXresItem 4 2 3" xfId="22697"/>
    <cellStyle name="SAPBEXresItem 4 3" xfId="11373"/>
    <cellStyle name="SAPBEXresItem 4 3 2" xfId="17701"/>
    <cellStyle name="SAPBEXresItem 4 3 2 2" xfId="27235"/>
    <cellStyle name="SAPBEXresItem 4 3 3" xfId="23676"/>
    <cellStyle name="SAPBEXresItem 4 4" xfId="7232"/>
    <cellStyle name="SAPBEXresItem 4 4 2" xfId="21396"/>
    <cellStyle name="SAPBEXresItem 4 5" xfId="14405"/>
    <cellStyle name="SAPBEXresItem 4 5 2" xfId="25154"/>
    <cellStyle name="SAPBEXresItem 4 6" xfId="19381"/>
    <cellStyle name="SAPBEXresItem 5" xfId="19006"/>
    <cellStyle name="SAPBEXresItem 6" xfId="28096"/>
    <cellStyle name="SAPBEXresItem 7" xfId="37156"/>
    <cellStyle name="SAPBEXresItem 8" xfId="37099"/>
    <cellStyle name="SAPBEXresItem 9" xfId="37683"/>
    <cellStyle name="SAPBEXresItemX" xfId="90"/>
    <cellStyle name="SAPBEXresItemX 10" xfId="37085"/>
    <cellStyle name="SAPBEXresItemX 11" xfId="37224"/>
    <cellStyle name="SAPBEXresItemX 12" xfId="37276"/>
    <cellStyle name="SAPBEXresItemX 13" xfId="37241"/>
    <cellStyle name="SAPBEXresItemX 14" xfId="37051"/>
    <cellStyle name="SAPBEXresItemX 15" xfId="37381"/>
    <cellStyle name="SAPBEXresItemX 16" xfId="37490"/>
    <cellStyle name="SAPBEXresItemX 17" xfId="37620"/>
    <cellStyle name="SAPBEXresItemX 18" xfId="37860"/>
    <cellStyle name="SAPBEXresItemX 19" xfId="38014"/>
    <cellStyle name="SAPBEXresItemX 2" xfId="1588"/>
    <cellStyle name="SAPBEXresItemX 2 2" xfId="1471"/>
    <cellStyle name="SAPBEXresItemX 2 2 2" xfId="3273"/>
    <cellStyle name="SAPBEXresItemX 2 2 2 2" xfId="10028"/>
    <cellStyle name="SAPBEXresItemX 2 2 2 2 2" xfId="16581"/>
    <cellStyle name="SAPBEXresItemX 2 2 2 2 2 2" xfId="26636"/>
    <cellStyle name="SAPBEXresItemX 2 2 2 2 3" xfId="23094"/>
    <cellStyle name="SAPBEXresItemX 2 2 2 3" xfId="11958"/>
    <cellStyle name="SAPBEXresItemX 2 2 2 3 2" xfId="18283"/>
    <cellStyle name="SAPBEXresItemX 2 2 2 3 2 2" xfId="27648"/>
    <cellStyle name="SAPBEXresItemX 2 2 2 3 3" xfId="24066"/>
    <cellStyle name="SAPBEXresItemX 2 2 2 4" xfId="7849"/>
    <cellStyle name="SAPBEXresItemX 2 2 2 4 2" xfId="21853"/>
    <cellStyle name="SAPBEXresItemX 2 2 2 5" xfId="15007"/>
    <cellStyle name="SAPBEXresItemX 2 2 2 5 2" xfId="25568"/>
    <cellStyle name="SAPBEXresItemX 2 2 2 6" xfId="19772"/>
    <cellStyle name="SAPBEXresItemX 2 2 3" xfId="3746"/>
    <cellStyle name="SAPBEXresItemX 2 2 3 2" xfId="10501"/>
    <cellStyle name="SAPBEXresItemX 2 2 3 2 2" xfId="16904"/>
    <cellStyle name="SAPBEXresItemX 2 2 3 2 2 2" xfId="26908"/>
    <cellStyle name="SAPBEXresItemX 2 2 3 2 3" xfId="23360"/>
    <cellStyle name="SAPBEXresItemX 2 2 3 3" xfId="12431"/>
    <cellStyle name="SAPBEXresItemX 2 2 3 3 2" xfId="18754"/>
    <cellStyle name="SAPBEXresItemX 2 2 3 3 2 2" xfId="27918"/>
    <cellStyle name="SAPBEXresItemX 2 2 3 3 3" xfId="24330"/>
    <cellStyle name="SAPBEXresItemX 2 2 3 4" xfId="8318"/>
    <cellStyle name="SAPBEXresItemX 2 2 3 4 2" xfId="22314"/>
    <cellStyle name="SAPBEXresItemX 2 2 3 5" xfId="15478"/>
    <cellStyle name="SAPBEXresItemX 2 2 3 5 2" xfId="25838"/>
    <cellStyle name="SAPBEXresItemX 2 2 3 6" xfId="20036"/>
    <cellStyle name="SAPBEXresItemX 2 2 4" xfId="6248"/>
    <cellStyle name="SAPBEXresItemX 2 2 4 2" xfId="13483"/>
    <cellStyle name="SAPBEXresItemX 2 2 4 2 2" xfId="24886"/>
    <cellStyle name="SAPBEXresItemX 2 2 4 3" xfId="21136"/>
    <cellStyle name="SAPBEXresItemX 2 2 5" xfId="8521"/>
    <cellStyle name="SAPBEXresItemX 2 2 5 2" xfId="15713"/>
    <cellStyle name="SAPBEXresItemX 2 2 5 2 2" xfId="25964"/>
    <cellStyle name="SAPBEXresItemX 2 2 5 3" xfId="22457"/>
    <cellStyle name="SAPBEXresItemX 2 2 6" xfId="6056"/>
    <cellStyle name="SAPBEXresItemX 2 2 6 2" xfId="13310"/>
    <cellStyle name="SAPBEXresItemX 2 2 6 2 2" xfId="24823"/>
    <cellStyle name="SAPBEXresItemX 2 2 6 3" xfId="21074"/>
    <cellStyle name="SAPBEXresItemX 2 2 7" xfId="12672"/>
    <cellStyle name="SAPBEXresItemX 2 2 7 2" xfId="24462"/>
    <cellStyle name="SAPBEXresItemX 2 2 8" xfId="19145"/>
    <cellStyle name="SAPBEXresItemX 2 3" xfId="2797"/>
    <cellStyle name="SAPBEXresItemX 2 3 2" xfId="9569"/>
    <cellStyle name="SAPBEXresItemX 2 3 2 2" xfId="16220"/>
    <cellStyle name="SAPBEXresItemX 2 3 2 2 2" xfId="26346"/>
    <cellStyle name="SAPBEXresItemX 2 3 2 3" xfId="22821"/>
    <cellStyle name="SAPBEXresItemX 2 3 3" xfId="11524"/>
    <cellStyle name="SAPBEXresItemX 2 3 3 2" xfId="17851"/>
    <cellStyle name="SAPBEXresItemX 2 3 3 2 2" xfId="27362"/>
    <cellStyle name="SAPBEXresItemX 2 3 3 3" xfId="23797"/>
    <cellStyle name="SAPBEXresItemX 2 3 4" xfId="7388"/>
    <cellStyle name="SAPBEXresItemX 2 3 4 2" xfId="21541"/>
    <cellStyle name="SAPBEXresItemX 2 3 5" xfId="14556"/>
    <cellStyle name="SAPBEXresItemX 2 3 5 2" xfId="25282"/>
    <cellStyle name="SAPBEXresItemX 2 3 6" xfId="19503"/>
    <cellStyle name="SAPBEXresItemX 2 4" xfId="2898"/>
    <cellStyle name="SAPBEXresItemX 2 4 2" xfId="9665"/>
    <cellStyle name="SAPBEXresItemX 2 4 2 2" xfId="16313"/>
    <cellStyle name="SAPBEXresItemX 2 4 2 2 2" xfId="26426"/>
    <cellStyle name="SAPBEXresItemX 2 4 2 3" xfId="22894"/>
    <cellStyle name="SAPBEXresItemX 2 4 3" xfId="11617"/>
    <cellStyle name="SAPBEXresItemX 2 4 3 2" xfId="17944"/>
    <cellStyle name="SAPBEXresItemX 2 4 3 2 2" xfId="27442"/>
    <cellStyle name="SAPBEXresItemX 2 4 3 3" xfId="23870"/>
    <cellStyle name="SAPBEXresItemX 2 4 4" xfId="7485"/>
    <cellStyle name="SAPBEXresItemX 2 4 4 2" xfId="21622"/>
    <cellStyle name="SAPBEXresItemX 2 4 5" xfId="14652"/>
    <cellStyle name="SAPBEXresItemX 2 4 5 2" xfId="25362"/>
    <cellStyle name="SAPBEXresItemX 2 4 6" xfId="19576"/>
    <cellStyle name="SAPBEXresItemX 2 5" xfId="4280"/>
    <cellStyle name="SAPBEXresItemX 2 5 2" xfId="20332"/>
    <cellStyle name="SAPBEXresItemX 2 6" xfId="19191"/>
    <cellStyle name="SAPBEXresItemX 2 7" xfId="28282"/>
    <cellStyle name="SAPBEXresItemX 20" xfId="38053"/>
    <cellStyle name="SAPBEXresItemX 21" xfId="38195"/>
    <cellStyle name="SAPBEXresItemX 22" xfId="38337"/>
    <cellStyle name="SAPBEXresItemX 23" xfId="38477"/>
    <cellStyle name="SAPBEXresItemX 24" xfId="38621"/>
    <cellStyle name="SAPBEXresItemX 25" xfId="38762"/>
    <cellStyle name="SAPBEXresItemX 26" xfId="38908"/>
    <cellStyle name="SAPBEXresItemX 27" xfId="40112"/>
    <cellStyle name="SAPBEXresItemX 28" xfId="39764"/>
    <cellStyle name="SAPBEXresItemX 29" xfId="40108"/>
    <cellStyle name="SAPBEXresItemX 3" xfId="2362"/>
    <cellStyle name="SAPBEXresItemX 3 2" xfId="5395"/>
    <cellStyle name="SAPBEXresItemX 3 2 2" xfId="12897"/>
    <cellStyle name="SAPBEXresItemX 3 2 2 2" xfId="24634"/>
    <cellStyle name="SAPBEXresItemX 3 2 3" xfId="20854"/>
    <cellStyle name="SAPBEXresItemX 3 3" xfId="6961"/>
    <cellStyle name="SAPBEXresItemX 3 3 2" xfId="14135"/>
    <cellStyle name="SAPBEXresItemX 3 3 2 2" xfId="25083"/>
    <cellStyle name="SAPBEXresItemX 3 3 3" xfId="21325"/>
    <cellStyle name="SAPBEXresItemX 3 4" xfId="9144"/>
    <cellStyle name="SAPBEXresItemX 3 4 2" xfId="15966"/>
    <cellStyle name="SAPBEXresItemX 3 4 2 2" xfId="26145"/>
    <cellStyle name="SAPBEXresItemX 3 4 3" xfId="22629"/>
    <cellStyle name="SAPBEXresItemX 3 5" xfId="11164"/>
    <cellStyle name="SAPBEXresItemX 3 5 2" xfId="17493"/>
    <cellStyle name="SAPBEXresItemX 3 5 2 2" xfId="27165"/>
    <cellStyle name="SAPBEXresItemX 3 5 3" xfId="23609"/>
    <cellStyle name="SAPBEXresItemX 3 6" xfId="4355"/>
    <cellStyle name="SAPBEXresItemX 3 6 2" xfId="20399"/>
    <cellStyle name="SAPBEXresItemX 3 7" xfId="4076"/>
    <cellStyle name="SAPBEXresItemX 3 7 2" xfId="20209"/>
    <cellStyle name="SAPBEXresItemX 30" xfId="40376"/>
    <cellStyle name="SAPBEXresItemX 31" xfId="39679"/>
    <cellStyle name="SAPBEXresItemX 4" xfId="2634"/>
    <cellStyle name="SAPBEXresItemX 4 2" xfId="9414"/>
    <cellStyle name="SAPBEXresItemX 4 2 2" xfId="16065"/>
    <cellStyle name="SAPBEXresItemX 4 2 2 2" xfId="26217"/>
    <cellStyle name="SAPBEXresItemX 4 2 3" xfId="22698"/>
    <cellStyle name="SAPBEXresItemX 4 3" xfId="11374"/>
    <cellStyle name="SAPBEXresItemX 4 3 2" xfId="17702"/>
    <cellStyle name="SAPBEXresItemX 4 3 2 2" xfId="27236"/>
    <cellStyle name="SAPBEXresItemX 4 3 3" xfId="23677"/>
    <cellStyle name="SAPBEXresItemX 4 4" xfId="7233"/>
    <cellStyle name="SAPBEXresItemX 4 4 2" xfId="21397"/>
    <cellStyle name="SAPBEXresItemX 4 5" xfId="14406"/>
    <cellStyle name="SAPBEXresItemX 4 5 2" xfId="25155"/>
    <cellStyle name="SAPBEXresItemX 4 6" xfId="19382"/>
    <cellStyle name="SAPBEXresItemX 5" xfId="19007"/>
    <cellStyle name="SAPBEXresItemX 6" xfId="28097"/>
    <cellStyle name="SAPBEXresItemX 7" xfId="37157"/>
    <cellStyle name="SAPBEXresItemX 8" xfId="37098"/>
    <cellStyle name="SAPBEXresItemX 9" xfId="37191"/>
    <cellStyle name="SAPBEXstdData" xfId="91"/>
    <cellStyle name="SAPBEXstdData 10" xfId="28049"/>
    <cellStyle name="SAPBEXstdData 11" xfId="37158"/>
    <cellStyle name="SAPBEXstdData 12" xfId="37350"/>
    <cellStyle name="SAPBEXstdData 13" xfId="37192"/>
    <cellStyle name="SAPBEXstdData 14" xfId="37084"/>
    <cellStyle name="SAPBEXstdData 15" xfId="37225"/>
    <cellStyle name="SAPBEXstdData 16" xfId="37819"/>
    <cellStyle name="SAPBEXstdData 17" xfId="37422"/>
    <cellStyle name="SAPBEXstdData 18" xfId="37050"/>
    <cellStyle name="SAPBEXstdData 19" xfId="37485"/>
    <cellStyle name="SAPBEXstdData 2" xfId="168"/>
    <cellStyle name="SAPBEXstdData 2 10" xfId="37453"/>
    <cellStyle name="SAPBEXstdData 2 11" xfId="37193"/>
    <cellStyle name="SAPBEXstdData 2 12" xfId="37082"/>
    <cellStyle name="SAPBEXstdData 2 13" xfId="37026"/>
    <cellStyle name="SAPBEXstdData 2 14" xfId="37062"/>
    <cellStyle name="SAPBEXstdData 2 15" xfId="37291"/>
    <cellStyle name="SAPBEXstdData 2 16" xfId="37049"/>
    <cellStyle name="SAPBEXstdData 2 17" xfId="37015"/>
    <cellStyle name="SAPBEXstdData 2 18" xfId="37036"/>
    <cellStyle name="SAPBEXstdData 2 19" xfId="38001"/>
    <cellStyle name="SAPBEXstdData 2 2" xfId="1316"/>
    <cellStyle name="SAPBEXstdData 2 2 2" xfId="1649"/>
    <cellStyle name="SAPBEXstdData 2 2 2 2" xfId="1415"/>
    <cellStyle name="SAPBEXstdData 2 2 2 2 2" xfId="3310"/>
    <cellStyle name="SAPBEXstdData 2 2 2 2 2 2" xfId="10065"/>
    <cellStyle name="SAPBEXstdData 2 2 2 2 2 2 2" xfId="16611"/>
    <cellStyle name="SAPBEXstdData 2 2 2 2 2 2 2 2" xfId="26651"/>
    <cellStyle name="SAPBEXstdData 2 2 2 2 2 2 3" xfId="23109"/>
    <cellStyle name="SAPBEXstdData 2 2 2 2 2 3" xfId="11995"/>
    <cellStyle name="SAPBEXstdData 2 2 2 2 2 3 2" xfId="18320"/>
    <cellStyle name="SAPBEXstdData 2 2 2 2 2 3 2 2" xfId="27663"/>
    <cellStyle name="SAPBEXstdData 2 2 2 2 2 3 3" xfId="24081"/>
    <cellStyle name="SAPBEXstdData 2 2 2 2 2 4" xfId="7886"/>
    <cellStyle name="SAPBEXstdData 2 2 2 2 2 4 2" xfId="21890"/>
    <cellStyle name="SAPBEXstdData 2 2 2 2 2 5" xfId="15044"/>
    <cellStyle name="SAPBEXstdData 2 2 2 2 2 5 2" xfId="25583"/>
    <cellStyle name="SAPBEXstdData 2 2 2 2 2 6" xfId="19787"/>
    <cellStyle name="SAPBEXstdData 2 2 2 2 3" xfId="3783"/>
    <cellStyle name="SAPBEXstdData 2 2 2 2 3 2" xfId="10538"/>
    <cellStyle name="SAPBEXstdData 2 2 2 2 3 2 2" xfId="16934"/>
    <cellStyle name="SAPBEXstdData 2 2 2 2 3 2 2 2" xfId="26923"/>
    <cellStyle name="SAPBEXstdData 2 2 2 2 3 2 3" xfId="23375"/>
    <cellStyle name="SAPBEXstdData 2 2 2 2 3 3" xfId="12468"/>
    <cellStyle name="SAPBEXstdData 2 2 2 2 3 3 2" xfId="18791"/>
    <cellStyle name="SAPBEXstdData 2 2 2 2 3 3 2 2" xfId="27933"/>
    <cellStyle name="SAPBEXstdData 2 2 2 2 3 3 3" xfId="24345"/>
    <cellStyle name="SAPBEXstdData 2 2 2 2 3 4" xfId="8337"/>
    <cellStyle name="SAPBEXstdData 2 2 2 2 3 4 2" xfId="22331"/>
    <cellStyle name="SAPBEXstdData 2 2 2 2 3 5" xfId="15515"/>
    <cellStyle name="SAPBEXstdData 2 2 2 2 3 5 2" xfId="25853"/>
    <cellStyle name="SAPBEXstdData 2 2 2 2 3 6" xfId="20051"/>
    <cellStyle name="SAPBEXstdData 2 2 2 2 4" xfId="6197"/>
    <cellStyle name="SAPBEXstdData 2 2 2 2 4 2" xfId="13433"/>
    <cellStyle name="SAPBEXstdData 2 2 2 2 4 2 2" xfId="24865"/>
    <cellStyle name="SAPBEXstdData 2 2 2 2 4 3" xfId="21115"/>
    <cellStyle name="SAPBEXstdData 2 2 2 2 5" xfId="8466"/>
    <cellStyle name="SAPBEXstdData 2 2 2 2 5 2" xfId="15683"/>
    <cellStyle name="SAPBEXstdData 2 2 2 2 5 2 2" xfId="25939"/>
    <cellStyle name="SAPBEXstdData 2 2 2 2 5 3" xfId="22432"/>
    <cellStyle name="SAPBEXstdData 2 2 2 2 6" xfId="6327"/>
    <cellStyle name="SAPBEXstdData 2 2 2 2 6 2" xfId="13552"/>
    <cellStyle name="SAPBEXstdData 2 2 2 2 6 2 2" xfId="24900"/>
    <cellStyle name="SAPBEXstdData 2 2 2 2 6 3" xfId="21150"/>
    <cellStyle name="SAPBEXstdData 2 2 2 2 7" xfId="12647"/>
    <cellStyle name="SAPBEXstdData 2 2 2 2 7 2" xfId="24441"/>
    <cellStyle name="SAPBEXstdData 2 2 2 2 8" xfId="19124"/>
    <cellStyle name="SAPBEXstdData 2 2 2 3" xfId="3047"/>
    <cellStyle name="SAPBEXstdData 2 2 2 3 2" xfId="9813"/>
    <cellStyle name="SAPBEXstdData 2 2 2 3 2 2" xfId="16435"/>
    <cellStyle name="SAPBEXstdData 2 2 2 3 2 2 2" xfId="26514"/>
    <cellStyle name="SAPBEXstdData 2 2 2 3 2 3" xfId="22972"/>
    <cellStyle name="SAPBEXstdData 2 2 2 3 3" xfId="11750"/>
    <cellStyle name="SAPBEXstdData 2 2 2 3 3 2" xfId="18075"/>
    <cellStyle name="SAPBEXstdData 2 2 2 3 3 2 2" xfId="27528"/>
    <cellStyle name="SAPBEXstdData 2 2 2 3 3 3" xfId="23946"/>
    <cellStyle name="SAPBEXstdData 2 2 2 3 4" xfId="7634"/>
    <cellStyle name="SAPBEXstdData 2 2 2 3 4 2" xfId="21721"/>
    <cellStyle name="SAPBEXstdData 2 2 2 3 5" xfId="14798"/>
    <cellStyle name="SAPBEXstdData 2 2 2 3 5 2" xfId="25448"/>
    <cellStyle name="SAPBEXstdData 2 2 2 3 6" xfId="19652"/>
    <cellStyle name="SAPBEXstdData 2 2 2 4" xfId="3552"/>
    <cellStyle name="SAPBEXstdData 2 2 2 4 2" xfId="10307"/>
    <cellStyle name="SAPBEXstdData 2 2 2 4 2 2" xfId="16778"/>
    <cellStyle name="SAPBEXstdData 2 2 2 4 2 2 2" xfId="26788"/>
    <cellStyle name="SAPBEXstdData 2 2 2 4 2 3" xfId="23240"/>
    <cellStyle name="SAPBEXstdData 2 2 2 4 3" xfId="12237"/>
    <cellStyle name="SAPBEXstdData 2 2 2 4 3 2" xfId="18560"/>
    <cellStyle name="SAPBEXstdData 2 2 2 4 3 2 2" xfId="27798"/>
    <cellStyle name="SAPBEXstdData 2 2 2 4 3 3" xfId="24210"/>
    <cellStyle name="SAPBEXstdData 2 2 2 4 4" xfId="8128"/>
    <cellStyle name="SAPBEXstdData 2 2 2 4 4 2" xfId="22125"/>
    <cellStyle name="SAPBEXstdData 2 2 2 4 5" xfId="15284"/>
    <cellStyle name="SAPBEXstdData 2 2 2 4 5 2" xfId="25718"/>
    <cellStyle name="SAPBEXstdData 2 2 2 4 6" xfId="19916"/>
    <cellStyle name="SAPBEXstdData 2 2 2 5" xfId="4277"/>
    <cellStyle name="SAPBEXstdData 2 2 2 5 2" xfId="20330"/>
    <cellStyle name="SAPBEXstdData 2 2 2 6" xfId="19207"/>
    <cellStyle name="SAPBEXstdData 2 2 2 7" xfId="28312"/>
    <cellStyle name="SAPBEXstdData 2 2 3" xfId="2301"/>
    <cellStyle name="SAPBEXstdData 2 2 3 2" xfId="5339"/>
    <cellStyle name="SAPBEXstdData 2 2 3 2 2" xfId="12864"/>
    <cellStyle name="SAPBEXstdData 2 2 3 2 2 2" xfId="24607"/>
    <cellStyle name="SAPBEXstdData 2 2 3 2 3" xfId="20823"/>
    <cellStyle name="SAPBEXstdData 2 2 3 3" xfId="6900"/>
    <cellStyle name="SAPBEXstdData 2 2 3 3 2" xfId="14074"/>
    <cellStyle name="SAPBEXstdData 2 2 3 3 2 2" xfId="25056"/>
    <cellStyle name="SAPBEXstdData 2 2 3 3 3" xfId="21298"/>
    <cellStyle name="SAPBEXstdData 2 2 3 4" xfId="9083"/>
    <cellStyle name="SAPBEXstdData 2 2 3 4 2" xfId="15933"/>
    <cellStyle name="SAPBEXstdData 2 2 3 4 2 2" xfId="26118"/>
    <cellStyle name="SAPBEXstdData 2 2 3 4 3" xfId="22602"/>
    <cellStyle name="SAPBEXstdData 2 2 3 5" xfId="11111"/>
    <cellStyle name="SAPBEXstdData 2 2 3 5 2" xfId="17440"/>
    <cellStyle name="SAPBEXstdData 2 2 3 5 2 2" xfId="27138"/>
    <cellStyle name="SAPBEXstdData 2 2 3 5 3" xfId="23582"/>
    <cellStyle name="SAPBEXstdData 2 2 3 6" xfId="4451"/>
    <cellStyle name="SAPBEXstdData 2 2 3 6 2" xfId="20493"/>
    <cellStyle name="SAPBEXstdData 2 2 3 7" xfId="4298"/>
    <cellStyle name="SAPBEXstdData 2 2 3 7 2" xfId="20346"/>
    <cellStyle name="SAPBEXstdData 2 2 4" xfId="2799"/>
    <cellStyle name="SAPBEXstdData 2 2 4 2" xfId="9571"/>
    <cellStyle name="SAPBEXstdData 2 2 4 2 2" xfId="16222"/>
    <cellStyle name="SAPBEXstdData 2 2 4 2 2 2" xfId="26348"/>
    <cellStyle name="SAPBEXstdData 2 2 4 2 3" xfId="22823"/>
    <cellStyle name="SAPBEXstdData 2 2 4 3" xfId="11526"/>
    <cellStyle name="SAPBEXstdData 2 2 4 3 2" xfId="17853"/>
    <cellStyle name="SAPBEXstdData 2 2 4 3 2 2" xfId="27364"/>
    <cellStyle name="SAPBEXstdData 2 2 4 3 3" xfId="23799"/>
    <cellStyle name="SAPBEXstdData 2 2 4 4" xfId="7390"/>
    <cellStyle name="SAPBEXstdData 2 2 4 4 2" xfId="21543"/>
    <cellStyle name="SAPBEXstdData 2 2 4 5" xfId="14558"/>
    <cellStyle name="SAPBEXstdData 2 2 4 5 2" xfId="25284"/>
    <cellStyle name="SAPBEXstdData 2 2 4 6" xfId="19505"/>
    <cellStyle name="SAPBEXstdData 2 2 5" xfId="2579"/>
    <cellStyle name="SAPBEXstdData 2 2 5 2" xfId="9360"/>
    <cellStyle name="SAPBEXstdData 2 2 5 2 2" xfId="16012"/>
    <cellStyle name="SAPBEXstdData 2 2 5 2 2 2" xfId="26166"/>
    <cellStyle name="SAPBEXstdData 2 2 5 2 3" xfId="22647"/>
    <cellStyle name="SAPBEXstdData 2 2 5 3" xfId="11320"/>
    <cellStyle name="SAPBEXstdData 2 2 5 3 2" xfId="17649"/>
    <cellStyle name="SAPBEXstdData 2 2 5 3 2 2" xfId="27186"/>
    <cellStyle name="SAPBEXstdData 2 2 5 3 3" xfId="23627"/>
    <cellStyle name="SAPBEXstdData 2 2 5 4" xfId="7178"/>
    <cellStyle name="SAPBEXstdData 2 2 5 4 2" xfId="21345"/>
    <cellStyle name="SAPBEXstdData 2 2 5 5" xfId="14352"/>
    <cellStyle name="SAPBEXstdData 2 2 5 5 2" xfId="25105"/>
    <cellStyle name="SAPBEXstdData 2 2 5 6" xfId="19331"/>
    <cellStyle name="SAPBEXstdData 2 2 6" xfId="28228"/>
    <cellStyle name="SAPBEXstdData 2 20" xfId="38040"/>
    <cellStyle name="SAPBEXstdData 2 21" xfId="38182"/>
    <cellStyle name="SAPBEXstdData 2 22" xfId="38324"/>
    <cellStyle name="SAPBEXstdData 2 23" xfId="38466"/>
    <cellStyle name="SAPBEXstdData 2 24" xfId="38608"/>
    <cellStyle name="SAPBEXstdData 2 25" xfId="38918"/>
    <cellStyle name="SAPBEXstdData 2 26" xfId="39624"/>
    <cellStyle name="SAPBEXstdData 2 27" xfId="39745"/>
    <cellStyle name="SAPBEXstdData 2 28" xfId="39865"/>
    <cellStyle name="SAPBEXstdData 2 29" xfId="39049"/>
    <cellStyle name="SAPBEXstdData 2 3" xfId="1590"/>
    <cellStyle name="SAPBEXstdData 2 3 2" xfId="962"/>
    <cellStyle name="SAPBEXstdData 2 3 2 2" xfId="3275"/>
    <cellStyle name="SAPBEXstdData 2 3 2 2 2" xfId="10030"/>
    <cellStyle name="SAPBEXstdData 2 3 2 2 2 2" xfId="16583"/>
    <cellStyle name="SAPBEXstdData 2 3 2 2 2 2 2" xfId="26638"/>
    <cellStyle name="SAPBEXstdData 2 3 2 2 2 3" xfId="23096"/>
    <cellStyle name="SAPBEXstdData 2 3 2 2 3" xfId="11960"/>
    <cellStyle name="SAPBEXstdData 2 3 2 2 3 2" xfId="18285"/>
    <cellStyle name="SAPBEXstdData 2 3 2 2 3 2 2" xfId="27650"/>
    <cellStyle name="SAPBEXstdData 2 3 2 2 3 3" xfId="24068"/>
    <cellStyle name="SAPBEXstdData 2 3 2 2 4" xfId="7851"/>
    <cellStyle name="SAPBEXstdData 2 3 2 2 4 2" xfId="21855"/>
    <cellStyle name="SAPBEXstdData 2 3 2 2 5" xfId="15009"/>
    <cellStyle name="SAPBEXstdData 2 3 2 2 5 2" xfId="25570"/>
    <cellStyle name="SAPBEXstdData 2 3 2 2 6" xfId="19774"/>
    <cellStyle name="SAPBEXstdData 2 3 2 3" xfId="3748"/>
    <cellStyle name="SAPBEXstdData 2 3 2 3 2" xfId="10503"/>
    <cellStyle name="SAPBEXstdData 2 3 2 3 2 2" xfId="16906"/>
    <cellStyle name="SAPBEXstdData 2 3 2 3 2 2 2" xfId="26910"/>
    <cellStyle name="SAPBEXstdData 2 3 2 3 2 3" xfId="23362"/>
    <cellStyle name="SAPBEXstdData 2 3 2 3 3" xfId="12433"/>
    <cellStyle name="SAPBEXstdData 2 3 2 3 3 2" xfId="18756"/>
    <cellStyle name="SAPBEXstdData 2 3 2 3 3 2 2" xfId="27920"/>
    <cellStyle name="SAPBEXstdData 2 3 2 3 3 3" xfId="24332"/>
    <cellStyle name="SAPBEXstdData 2 3 2 3 4" xfId="8320"/>
    <cellStyle name="SAPBEXstdData 2 3 2 3 4 2" xfId="22316"/>
    <cellStyle name="SAPBEXstdData 2 3 2 3 5" xfId="15480"/>
    <cellStyle name="SAPBEXstdData 2 3 2 3 5 2" xfId="25840"/>
    <cellStyle name="SAPBEXstdData 2 3 2 3 6" xfId="20038"/>
    <cellStyle name="SAPBEXstdData 2 3 2 4" xfId="6003"/>
    <cellStyle name="SAPBEXstdData 2 3 2 4 2" xfId="13264"/>
    <cellStyle name="SAPBEXstdData 2 3 2 4 2 2" xfId="24806"/>
    <cellStyle name="SAPBEXstdData 2 3 2 4 3" xfId="21057"/>
    <cellStyle name="SAPBEXstdData 2 3 2 5" xfId="5872"/>
    <cellStyle name="SAPBEXstdData 2 3 2 5 2" xfId="13137"/>
    <cellStyle name="SAPBEXstdData 2 3 2 5 2 2" xfId="24736"/>
    <cellStyle name="SAPBEXstdData 2 3 2 5 3" xfId="20987"/>
    <cellStyle name="SAPBEXstdData 2 3 2 6" xfId="5706"/>
    <cellStyle name="SAPBEXstdData 2 3 2 6 2" xfId="13028"/>
    <cellStyle name="SAPBEXstdData 2 3 2 6 2 2" xfId="24690"/>
    <cellStyle name="SAPBEXstdData 2 3 2 6 3" xfId="20942"/>
    <cellStyle name="SAPBEXstdData 2 3 2 7" xfId="4258"/>
    <cellStyle name="SAPBEXstdData 2 3 2 7 2" xfId="20315"/>
    <cellStyle name="SAPBEXstdData 2 3 2 8" xfId="19088"/>
    <cellStyle name="SAPBEXstdData 2 3 3" xfId="3016"/>
    <cellStyle name="SAPBEXstdData 2 3 3 2" xfId="9782"/>
    <cellStyle name="SAPBEXstdData 2 3 3 2 2" xfId="16411"/>
    <cellStyle name="SAPBEXstdData 2 3 3 2 2 2" xfId="26503"/>
    <cellStyle name="SAPBEXstdData 2 3 3 2 3" xfId="22962"/>
    <cellStyle name="SAPBEXstdData 2 3 3 3" xfId="11719"/>
    <cellStyle name="SAPBEXstdData 2 3 3 3 2" xfId="18045"/>
    <cellStyle name="SAPBEXstdData 2 3 3 3 2 2" xfId="27518"/>
    <cellStyle name="SAPBEXstdData 2 3 3 3 3" xfId="23937"/>
    <cellStyle name="SAPBEXstdData 2 3 3 4" xfId="7603"/>
    <cellStyle name="SAPBEXstdData 2 3 3 4 2" xfId="21704"/>
    <cellStyle name="SAPBEXstdData 2 3 3 5" xfId="14768"/>
    <cellStyle name="SAPBEXstdData 2 3 3 5 2" xfId="25438"/>
    <cellStyle name="SAPBEXstdData 2 3 3 6" xfId="19643"/>
    <cellStyle name="SAPBEXstdData 2 3 4" xfId="3531"/>
    <cellStyle name="SAPBEXstdData 2 3 4 2" xfId="10286"/>
    <cellStyle name="SAPBEXstdData 2 3 4 2 2" xfId="16764"/>
    <cellStyle name="SAPBEXstdData 2 3 4 2 2 2" xfId="26780"/>
    <cellStyle name="SAPBEXstdData 2 3 4 2 3" xfId="23232"/>
    <cellStyle name="SAPBEXstdData 2 3 4 3" xfId="12216"/>
    <cellStyle name="SAPBEXstdData 2 3 4 3 2" xfId="18539"/>
    <cellStyle name="SAPBEXstdData 2 3 4 3 2 2" xfId="27790"/>
    <cellStyle name="SAPBEXstdData 2 3 4 3 3" xfId="24202"/>
    <cellStyle name="SAPBEXstdData 2 3 4 4" xfId="8107"/>
    <cellStyle name="SAPBEXstdData 2 3 4 4 2" xfId="22104"/>
    <cellStyle name="SAPBEXstdData 2 3 4 5" xfId="15263"/>
    <cellStyle name="SAPBEXstdData 2 3 4 5 2" xfId="25710"/>
    <cellStyle name="SAPBEXstdData 2 3 4 6" xfId="19908"/>
    <cellStyle name="SAPBEXstdData 2 3 5" xfId="4074"/>
    <cellStyle name="SAPBEXstdData 2 3 5 2" xfId="20207"/>
    <cellStyle name="SAPBEXstdData 2 3 6" xfId="19193"/>
    <cellStyle name="SAPBEXstdData 2 3 7" xfId="28284"/>
    <cellStyle name="SAPBEXstdData 2 30" xfId="39733"/>
    <cellStyle name="SAPBEXstdData 2 31" xfId="39884"/>
    <cellStyle name="SAPBEXstdData 2 32" xfId="39464"/>
    <cellStyle name="SAPBEXstdData 2 33" xfId="38871"/>
    <cellStyle name="SAPBEXstdData 2 4" xfId="938"/>
    <cellStyle name="SAPBEXstdData 2 4 2" xfId="2826"/>
    <cellStyle name="SAPBEXstdData 2 4 2 2" xfId="7413"/>
    <cellStyle name="SAPBEXstdData 2 4 2 2 2" xfId="14580"/>
    <cellStyle name="SAPBEXstdData 2 4 2 2 2 2" xfId="25301"/>
    <cellStyle name="SAPBEXstdData 2 4 2 2 3" xfId="21560"/>
    <cellStyle name="SAPBEXstdData 2 4 2 3" xfId="9593"/>
    <cellStyle name="SAPBEXstdData 2 4 2 3 2" xfId="16242"/>
    <cellStyle name="SAPBEXstdData 2 4 2 3 2 2" xfId="26365"/>
    <cellStyle name="SAPBEXstdData 2 4 2 3 3" xfId="22836"/>
    <cellStyle name="SAPBEXstdData 2 4 2 4" xfId="11546"/>
    <cellStyle name="SAPBEXstdData 2 4 2 4 2" xfId="17873"/>
    <cellStyle name="SAPBEXstdData 2 4 2 4 2 2" xfId="27381"/>
    <cellStyle name="SAPBEXstdData 2 4 2 4 3" xfId="23812"/>
    <cellStyle name="SAPBEXstdData 2 4 2 5" xfId="4726"/>
    <cellStyle name="SAPBEXstdData 2 4 2 5 2" xfId="20642"/>
    <cellStyle name="SAPBEXstdData 2 4 2 6" xfId="4045"/>
    <cellStyle name="SAPBEXstdData 2 4 2 6 2" xfId="20195"/>
    <cellStyle name="SAPBEXstdData 2 4 2 7" xfId="19518"/>
    <cellStyle name="SAPBEXstdData 2 4 3" xfId="2902"/>
    <cellStyle name="SAPBEXstdData 2 4 3 2" xfId="9669"/>
    <cellStyle name="SAPBEXstdData 2 4 3 2 2" xfId="16317"/>
    <cellStyle name="SAPBEXstdData 2 4 3 2 2 2" xfId="26430"/>
    <cellStyle name="SAPBEXstdData 2 4 3 2 3" xfId="22897"/>
    <cellStyle name="SAPBEXstdData 2 4 3 3" xfId="11621"/>
    <cellStyle name="SAPBEXstdData 2 4 3 3 2" xfId="17948"/>
    <cellStyle name="SAPBEXstdData 2 4 3 3 2 2" xfId="27446"/>
    <cellStyle name="SAPBEXstdData 2 4 3 3 3" xfId="23873"/>
    <cellStyle name="SAPBEXstdData 2 4 3 4" xfId="7489"/>
    <cellStyle name="SAPBEXstdData 2 4 3 4 2" xfId="21625"/>
    <cellStyle name="SAPBEXstdData 2 4 3 5" xfId="14656"/>
    <cellStyle name="SAPBEXstdData 2 4 3 5 2" xfId="25366"/>
    <cellStyle name="SAPBEXstdData 2 4 3 6" xfId="19579"/>
    <cellStyle name="SAPBEXstdData 2 4 4" xfId="5981"/>
    <cellStyle name="SAPBEXstdData 2 4 4 2" xfId="13242"/>
    <cellStyle name="SAPBEXstdData 2 4 4 2 2" xfId="24799"/>
    <cellStyle name="SAPBEXstdData 2 4 4 3" xfId="21050"/>
    <cellStyle name="SAPBEXstdData 2 4 5" xfId="4357"/>
    <cellStyle name="SAPBEXstdData 2 4 5 2" xfId="20401"/>
    <cellStyle name="SAPBEXstdData 2 4 6" xfId="4757"/>
    <cellStyle name="SAPBEXstdData 2 4 6 2" xfId="20650"/>
    <cellStyle name="SAPBEXstdData 2 4 7" xfId="19081"/>
    <cellStyle name="SAPBEXstdData 2 4 8" xfId="28178"/>
    <cellStyle name="SAPBEXstdData 2 5" xfId="2355"/>
    <cellStyle name="SAPBEXstdData 2 5 2" xfId="6954"/>
    <cellStyle name="SAPBEXstdData 2 5 2 2" xfId="14128"/>
    <cellStyle name="SAPBEXstdData 2 5 2 2 2" xfId="25079"/>
    <cellStyle name="SAPBEXstdData 2 5 2 3" xfId="21321"/>
    <cellStyle name="SAPBEXstdData 2 5 3" xfId="9137"/>
    <cellStyle name="SAPBEXstdData 2 5 3 2" xfId="15962"/>
    <cellStyle name="SAPBEXstdData 2 5 3 2 2" xfId="26141"/>
    <cellStyle name="SAPBEXstdData 2 5 3 3" xfId="22625"/>
    <cellStyle name="SAPBEXstdData 2 5 4" xfId="11158"/>
    <cellStyle name="SAPBEXstdData 2 5 4 2" xfId="17487"/>
    <cellStyle name="SAPBEXstdData 2 5 4 2 2" xfId="27161"/>
    <cellStyle name="SAPBEXstdData 2 5 4 3" xfId="23605"/>
    <cellStyle name="SAPBEXstdData 2 5 5" xfId="5388"/>
    <cellStyle name="SAPBEXstdData 2 5 5 2" xfId="20849"/>
    <cellStyle name="SAPBEXstdData 2 5 6" xfId="12893"/>
    <cellStyle name="SAPBEXstdData 2 5 6 2" xfId="24630"/>
    <cellStyle name="SAPBEXstdData 2 6" xfId="2568"/>
    <cellStyle name="SAPBEXstdData 2 6 2" xfId="9349"/>
    <cellStyle name="SAPBEXstdData 2 6 2 2" xfId="16001"/>
    <cellStyle name="SAPBEXstdData 2 6 2 2 2" xfId="26156"/>
    <cellStyle name="SAPBEXstdData 2 6 2 3" xfId="22639"/>
    <cellStyle name="SAPBEXstdData 2 6 3" xfId="11309"/>
    <cellStyle name="SAPBEXstdData 2 6 3 2" xfId="17638"/>
    <cellStyle name="SAPBEXstdData 2 6 3 2 2" xfId="27176"/>
    <cellStyle name="SAPBEXstdData 2 6 3 3" xfId="23619"/>
    <cellStyle name="SAPBEXstdData 2 6 4" xfId="7167"/>
    <cellStyle name="SAPBEXstdData 2 6 4 2" xfId="21336"/>
    <cellStyle name="SAPBEXstdData 2 6 5" xfId="14341"/>
    <cellStyle name="SAPBEXstdData 2 6 5 2" xfId="25095"/>
    <cellStyle name="SAPBEXstdData 2 6 6" xfId="19323"/>
    <cellStyle name="SAPBEXstdData 2 7" xfId="18962"/>
    <cellStyle name="SAPBEXstdData 2 8" xfId="28053"/>
    <cellStyle name="SAPBEXstdData 2 9" xfId="37159"/>
    <cellStyle name="SAPBEXstdData 20" xfId="37597"/>
    <cellStyle name="SAPBEXstdData 21" xfId="37304"/>
    <cellStyle name="SAPBEXstdData 22" xfId="36931"/>
    <cellStyle name="SAPBEXstdData 23" xfId="38012"/>
    <cellStyle name="SAPBEXstdData 24" xfId="38051"/>
    <cellStyle name="SAPBEXstdData 25" xfId="38193"/>
    <cellStyle name="SAPBEXstdData 26" xfId="38335"/>
    <cellStyle name="SAPBEXstdData 27" xfId="38751"/>
    <cellStyle name="SAPBEXstdData 28" xfId="38619"/>
    <cellStyle name="SAPBEXstdData 29" xfId="39039"/>
    <cellStyle name="SAPBEXstdData 3" xfId="362"/>
    <cellStyle name="SAPBEXstdData 3 10" xfId="37493"/>
    <cellStyle name="SAPBEXstdData 3 11" xfId="37936"/>
    <cellStyle name="SAPBEXstdData 3 12" xfId="37614"/>
    <cellStyle name="SAPBEXstdData 3 13" xfId="37770"/>
    <cellStyle name="SAPBEXstdData 3 14" xfId="37942"/>
    <cellStyle name="SAPBEXstdData 3 15" xfId="37667"/>
    <cellStyle name="SAPBEXstdData 3 16" xfId="38062"/>
    <cellStyle name="SAPBEXstdData 3 17" xfId="38204"/>
    <cellStyle name="SAPBEXstdData 3 18" xfId="38345"/>
    <cellStyle name="SAPBEXstdData 3 19" xfId="38488"/>
    <cellStyle name="SAPBEXstdData 3 2" xfId="1591"/>
    <cellStyle name="SAPBEXstdData 3 2 2" xfId="2017"/>
    <cellStyle name="SAPBEXstdData 3 2 2 2" xfId="3276"/>
    <cellStyle name="SAPBEXstdData 3 2 2 2 2" xfId="10031"/>
    <cellStyle name="SAPBEXstdData 3 2 2 2 2 2" xfId="16584"/>
    <cellStyle name="SAPBEXstdData 3 2 2 2 2 2 2" xfId="26639"/>
    <cellStyle name="SAPBEXstdData 3 2 2 2 2 3" xfId="23097"/>
    <cellStyle name="SAPBEXstdData 3 2 2 2 3" xfId="11961"/>
    <cellStyle name="SAPBEXstdData 3 2 2 2 3 2" xfId="18286"/>
    <cellStyle name="SAPBEXstdData 3 2 2 2 3 2 2" xfId="27651"/>
    <cellStyle name="SAPBEXstdData 3 2 2 2 3 3" xfId="24069"/>
    <cellStyle name="SAPBEXstdData 3 2 2 2 4" xfId="7852"/>
    <cellStyle name="SAPBEXstdData 3 2 2 2 4 2" xfId="21856"/>
    <cellStyle name="SAPBEXstdData 3 2 2 2 5" xfId="15010"/>
    <cellStyle name="SAPBEXstdData 3 2 2 2 5 2" xfId="25571"/>
    <cellStyle name="SAPBEXstdData 3 2 2 2 6" xfId="19775"/>
    <cellStyle name="SAPBEXstdData 3 2 2 3" xfId="3749"/>
    <cellStyle name="SAPBEXstdData 3 2 2 3 2" xfId="10504"/>
    <cellStyle name="SAPBEXstdData 3 2 2 3 2 2" xfId="16907"/>
    <cellStyle name="SAPBEXstdData 3 2 2 3 2 2 2" xfId="26911"/>
    <cellStyle name="SAPBEXstdData 3 2 2 3 2 3" xfId="23363"/>
    <cellStyle name="SAPBEXstdData 3 2 2 3 3" xfId="12434"/>
    <cellStyle name="SAPBEXstdData 3 2 2 3 3 2" xfId="18757"/>
    <cellStyle name="SAPBEXstdData 3 2 2 3 3 2 2" xfId="27921"/>
    <cellStyle name="SAPBEXstdData 3 2 2 3 3 3" xfId="24333"/>
    <cellStyle name="SAPBEXstdData 3 2 2 3 4" xfId="8321"/>
    <cellStyle name="SAPBEXstdData 3 2 2 3 4 2" xfId="22317"/>
    <cellStyle name="SAPBEXstdData 3 2 2 3 5" xfId="15481"/>
    <cellStyle name="SAPBEXstdData 3 2 2 3 5 2" xfId="25841"/>
    <cellStyle name="SAPBEXstdData 3 2 2 3 6" xfId="20039"/>
    <cellStyle name="SAPBEXstdData 3 2 2 4" xfId="6616"/>
    <cellStyle name="SAPBEXstdData 3 2 2 4 2" xfId="13794"/>
    <cellStyle name="SAPBEXstdData 3 2 2 4 2 2" xfId="24938"/>
    <cellStyle name="SAPBEXstdData 3 2 2 4 3" xfId="21188"/>
    <cellStyle name="SAPBEXstdData 3 2 2 5" xfId="8799"/>
    <cellStyle name="SAPBEXstdData 3 2 2 5 2" xfId="15771"/>
    <cellStyle name="SAPBEXstdData 3 2 2 5 2 2" xfId="25996"/>
    <cellStyle name="SAPBEXstdData 3 2 2 5 3" xfId="22488"/>
    <cellStyle name="SAPBEXstdData 3 2 2 6" xfId="10913"/>
    <cellStyle name="SAPBEXstdData 3 2 2 6 2" xfId="17245"/>
    <cellStyle name="SAPBEXstdData 3 2 2 6 2 2" xfId="27022"/>
    <cellStyle name="SAPBEXstdData 3 2 2 6 3" xfId="23474"/>
    <cellStyle name="SAPBEXstdData 3 2 2 7" xfId="12703"/>
    <cellStyle name="SAPBEXstdData 3 2 2 7 2" xfId="24486"/>
    <cellStyle name="SAPBEXstdData 3 2 2 8" xfId="19305"/>
    <cellStyle name="SAPBEXstdData 3 2 3" xfId="3017"/>
    <cellStyle name="SAPBEXstdData 3 2 3 2" xfId="9783"/>
    <cellStyle name="SAPBEXstdData 3 2 3 2 2" xfId="16412"/>
    <cellStyle name="SAPBEXstdData 3 2 3 2 2 2" xfId="26504"/>
    <cellStyle name="SAPBEXstdData 3 2 3 2 3" xfId="22963"/>
    <cellStyle name="SAPBEXstdData 3 2 3 3" xfId="11720"/>
    <cellStyle name="SAPBEXstdData 3 2 3 3 2" xfId="18046"/>
    <cellStyle name="SAPBEXstdData 3 2 3 3 2 2" xfId="27519"/>
    <cellStyle name="SAPBEXstdData 3 2 3 3 3" xfId="23938"/>
    <cellStyle name="SAPBEXstdData 3 2 3 4" xfId="7604"/>
    <cellStyle name="SAPBEXstdData 3 2 3 4 2" xfId="21705"/>
    <cellStyle name="SAPBEXstdData 3 2 3 5" xfId="14769"/>
    <cellStyle name="SAPBEXstdData 3 2 3 5 2" xfId="25439"/>
    <cellStyle name="SAPBEXstdData 3 2 3 6" xfId="19644"/>
    <cellStyle name="SAPBEXstdData 3 2 4" xfId="3532"/>
    <cellStyle name="SAPBEXstdData 3 2 4 2" xfId="10287"/>
    <cellStyle name="SAPBEXstdData 3 2 4 2 2" xfId="16765"/>
    <cellStyle name="SAPBEXstdData 3 2 4 2 2 2" xfId="26781"/>
    <cellStyle name="SAPBEXstdData 3 2 4 2 3" xfId="23233"/>
    <cellStyle name="SAPBEXstdData 3 2 4 3" xfId="12217"/>
    <cellStyle name="SAPBEXstdData 3 2 4 3 2" xfId="18540"/>
    <cellStyle name="SAPBEXstdData 3 2 4 3 2 2" xfId="27791"/>
    <cellStyle name="SAPBEXstdData 3 2 4 3 3" xfId="24203"/>
    <cellStyle name="SAPBEXstdData 3 2 4 4" xfId="8108"/>
    <cellStyle name="SAPBEXstdData 3 2 4 4 2" xfId="22105"/>
    <cellStyle name="SAPBEXstdData 3 2 4 5" xfId="15264"/>
    <cellStyle name="SAPBEXstdData 3 2 4 5 2" xfId="25711"/>
    <cellStyle name="SAPBEXstdData 3 2 4 6" xfId="19909"/>
    <cellStyle name="SAPBEXstdData 3 2 5" xfId="4093"/>
    <cellStyle name="SAPBEXstdData 3 2 5 2" xfId="20218"/>
    <cellStyle name="SAPBEXstdData 3 2 6" xfId="19194"/>
    <cellStyle name="SAPBEXstdData 3 2 7" xfId="28285"/>
    <cellStyle name="SAPBEXstdData 3 20" xfId="38630"/>
    <cellStyle name="SAPBEXstdData 3 21" xfId="38774"/>
    <cellStyle name="SAPBEXstdData 3 22" xfId="38785"/>
    <cellStyle name="SAPBEXstdData 3 23" xfId="39371"/>
    <cellStyle name="SAPBEXstdData 3 24" xfId="39073"/>
    <cellStyle name="SAPBEXstdData 3 25" xfId="39598"/>
    <cellStyle name="SAPBEXstdData 3 26" xfId="39314"/>
    <cellStyle name="SAPBEXstdData 3 27" xfId="39091"/>
    <cellStyle name="SAPBEXstdData 3 28" xfId="39986"/>
    <cellStyle name="SAPBEXstdData 3 29" xfId="39849"/>
    <cellStyle name="SAPBEXstdData 3 3" xfId="2151"/>
    <cellStyle name="SAPBEXstdData 3 3 2" xfId="2827"/>
    <cellStyle name="SAPBEXstdData 3 3 2 2" xfId="7414"/>
    <cellStyle name="SAPBEXstdData 3 3 2 2 2" xfId="14581"/>
    <cellStyle name="SAPBEXstdData 3 3 2 2 2 2" xfId="25302"/>
    <cellStyle name="SAPBEXstdData 3 3 2 2 3" xfId="21561"/>
    <cellStyle name="SAPBEXstdData 3 3 2 3" xfId="9594"/>
    <cellStyle name="SAPBEXstdData 3 3 2 3 2" xfId="16243"/>
    <cellStyle name="SAPBEXstdData 3 3 2 3 2 2" xfId="26366"/>
    <cellStyle name="SAPBEXstdData 3 3 2 3 3" xfId="22837"/>
    <cellStyle name="SAPBEXstdData 3 3 2 4" xfId="11547"/>
    <cellStyle name="SAPBEXstdData 3 3 2 4 2" xfId="17874"/>
    <cellStyle name="SAPBEXstdData 3 3 2 4 2 2" xfId="27382"/>
    <cellStyle name="SAPBEXstdData 3 3 2 4 3" xfId="23813"/>
    <cellStyle name="SAPBEXstdData 3 3 2 5" xfId="5228"/>
    <cellStyle name="SAPBEXstdData 3 3 2 5 2" xfId="20752"/>
    <cellStyle name="SAPBEXstdData 3 3 2 6" xfId="12797"/>
    <cellStyle name="SAPBEXstdData 3 3 2 6 2" xfId="24562"/>
    <cellStyle name="SAPBEXstdData 3 3 2 7" xfId="19519"/>
    <cellStyle name="SAPBEXstdData 3 3 3" xfId="2845"/>
    <cellStyle name="SAPBEXstdData 3 3 3 2" xfId="9612"/>
    <cellStyle name="SAPBEXstdData 3 3 3 2 2" xfId="16261"/>
    <cellStyle name="SAPBEXstdData 3 3 3 2 2 2" xfId="26376"/>
    <cellStyle name="SAPBEXstdData 3 3 3 2 3" xfId="22844"/>
    <cellStyle name="SAPBEXstdData 3 3 3 3" xfId="11565"/>
    <cellStyle name="SAPBEXstdData 3 3 3 3 2" xfId="17892"/>
    <cellStyle name="SAPBEXstdData 3 3 3 3 2 2" xfId="27392"/>
    <cellStyle name="SAPBEXstdData 3 3 3 3 3" xfId="23820"/>
    <cellStyle name="SAPBEXstdData 3 3 3 4" xfId="7432"/>
    <cellStyle name="SAPBEXstdData 3 3 3 4 2" xfId="21570"/>
    <cellStyle name="SAPBEXstdData 3 3 3 5" xfId="14599"/>
    <cellStyle name="SAPBEXstdData 3 3 3 5 2" xfId="25312"/>
    <cellStyle name="SAPBEXstdData 3 3 3 6" xfId="19526"/>
    <cellStyle name="SAPBEXstdData 3 3 4" xfId="6750"/>
    <cellStyle name="SAPBEXstdData 3 3 4 2" xfId="13926"/>
    <cellStyle name="SAPBEXstdData 3 3 4 2 2" xfId="25012"/>
    <cellStyle name="SAPBEXstdData 3 3 4 3" xfId="21257"/>
    <cellStyle name="SAPBEXstdData 3 3 5" xfId="8933"/>
    <cellStyle name="SAPBEXstdData 3 3 5 2" xfId="15865"/>
    <cellStyle name="SAPBEXstdData 3 3 5 2 2" xfId="26072"/>
    <cellStyle name="SAPBEXstdData 3 3 5 3" xfId="22559"/>
    <cellStyle name="SAPBEXstdData 3 3 6" xfId="11031"/>
    <cellStyle name="SAPBEXstdData 3 3 6 2" xfId="17361"/>
    <cellStyle name="SAPBEXstdData 3 3 6 2 2" xfId="27095"/>
    <cellStyle name="SAPBEXstdData 3 3 6 3" xfId="23542"/>
    <cellStyle name="SAPBEXstdData 3 3 7" xfId="4358"/>
    <cellStyle name="SAPBEXstdData 3 3 7 2" xfId="20402"/>
    <cellStyle name="SAPBEXstdData 3 3 8" xfId="4289"/>
    <cellStyle name="SAPBEXstdData 3 3 8 2" xfId="20339"/>
    <cellStyle name="SAPBEXstdData 3 30" xfId="39507"/>
    <cellStyle name="SAPBEXstdData 3 4" xfId="2635"/>
    <cellStyle name="SAPBEXstdData 3 4 2" xfId="9415"/>
    <cellStyle name="SAPBEXstdData 3 4 2 2" xfId="16066"/>
    <cellStyle name="SAPBEXstdData 3 4 2 2 2" xfId="26218"/>
    <cellStyle name="SAPBEXstdData 3 4 2 3" xfId="22699"/>
    <cellStyle name="SAPBEXstdData 3 4 3" xfId="11375"/>
    <cellStyle name="SAPBEXstdData 3 4 3 2" xfId="17703"/>
    <cellStyle name="SAPBEXstdData 3 4 3 2 2" xfId="27237"/>
    <cellStyle name="SAPBEXstdData 3 4 3 3" xfId="23678"/>
    <cellStyle name="SAPBEXstdData 3 4 4" xfId="7234"/>
    <cellStyle name="SAPBEXstdData 3 4 4 2" xfId="21398"/>
    <cellStyle name="SAPBEXstdData 3 4 5" xfId="14407"/>
    <cellStyle name="SAPBEXstdData 3 4 5 2" xfId="25156"/>
    <cellStyle name="SAPBEXstdData 3 4 6" xfId="19383"/>
    <cellStyle name="SAPBEXstdData 3 5" xfId="28098"/>
    <cellStyle name="SAPBEXstdData 3 6" xfId="37160"/>
    <cellStyle name="SAPBEXstdData 3 7" xfId="37556"/>
    <cellStyle name="SAPBEXstdData 3 8" xfId="37194"/>
    <cellStyle name="SAPBEXstdData 3 9" xfId="37081"/>
    <cellStyle name="SAPBEXstdData 30" xfId="38906"/>
    <cellStyle name="SAPBEXstdData 31" xfId="39052"/>
    <cellStyle name="SAPBEXstdData 32" xfId="39190"/>
    <cellStyle name="SAPBEXstdData 33" xfId="39730"/>
    <cellStyle name="SAPBEXstdData 34" xfId="39996"/>
    <cellStyle name="SAPBEXstdData 35" xfId="40438"/>
    <cellStyle name="SAPBEXstdData 36" xfId="163"/>
    <cellStyle name="SAPBEXstdData 4" xfId="493"/>
    <cellStyle name="SAPBEXstdData 4 2" xfId="1784"/>
    <cellStyle name="SAPBEXstdData 4 2 2" xfId="2027"/>
    <cellStyle name="SAPBEXstdData 4 2 2 2" xfId="3402"/>
    <cellStyle name="SAPBEXstdData 4 2 2 2 2" xfId="10157"/>
    <cellStyle name="SAPBEXstdData 4 2 2 2 2 2" xfId="16676"/>
    <cellStyle name="SAPBEXstdData 4 2 2 2 2 2 2" xfId="26703"/>
    <cellStyle name="SAPBEXstdData 4 2 2 2 2 3" xfId="23161"/>
    <cellStyle name="SAPBEXstdData 4 2 2 2 3" xfId="12087"/>
    <cellStyle name="SAPBEXstdData 4 2 2 2 3 2" xfId="18412"/>
    <cellStyle name="SAPBEXstdData 4 2 2 2 3 2 2" xfId="27715"/>
    <cellStyle name="SAPBEXstdData 4 2 2 2 3 3" xfId="24133"/>
    <cellStyle name="SAPBEXstdData 4 2 2 2 4" xfId="7978"/>
    <cellStyle name="SAPBEXstdData 4 2 2 2 4 2" xfId="21982"/>
    <cellStyle name="SAPBEXstdData 4 2 2 2 5" xfId="15136"/>
    <cellStyle name="SAPBEXstdData 4 2 2 2 5 2" xfId="25635"/>
    <cellStyle name="SAPBEXstdData 4 2 2 2 6" xfId="19839"/>
    <cellStyle name="SAPBEXstdData 4 2 2 3" xfId="3875"/>
    <cellStyle name="SAPBEXstdData 4 2 2 3 2" xfId="10630"/>
    <cellStyle name="SAPBEXstdData 4 2 2 3 2 2" xfId="16999"/>
    <cellStyle name="SAPBEXstdData 4 2 2 3 2 2 2" xfId="26975"/>
    <cellStyle name="SAPBEXstdData 4 2 2 3 2 3" xfId="23427"/>
    <cellStyle name="SAPBEXstdData 4 2 2 3 3" xfId="12560"/>
    <cellStyle name="SAPBEXstdData 4 2 2 3 3 2" xfId="18883"/>
    <cellStyle name="SAPBEXstdData 4 2 2 3 3 2 2" xfId="27985"/>
    <cellStyle name="SAPBEXstdData 4 2 2 3 3 3" xfId="24397"/>
    <cellStyle name="SAPBEXstdData 4 2 2 3 4" xfId="8396"/>
    <cellStyle name="SAPBEXstdData 4 2 2 3 4 2" xfId="22387"/>
    <cellStyle name="SAPBEXstdData 4 2 2 3 5" xfId="15607"/>
    <cellStyle name="SAPBEXstdData 4 2 2 3 5 2" xfId="25905"/>
    <cellStyle name="SAPBEXstdData 4 2 2 3 6" xfId="20103"/>
    <cellStyle name="SAPBEXstdData 4 2 2 4" xfId="6626"/>
    <cellStyle name="SAPBEXstdData 4 2 2 4 2" xfId="13804"/>
    <cellStyle name="SAPBEXstdData 4 2 2 4 2 2" xfId="24943"/>
    <cellStyle name="SAPBEXstdData 4 2 2 4 3" xfId="21191"/>
    <cellStyle name="SAPBEXstdData 4 2 2 5" xfId="8809"/>
    <cellStyle name="SAPBEXstdData 4 2 2 5 2" xfId="15776"/>
    <cellStyle name="SAPBEXstdData 4 2 2 5 2 2" xfId="26001"/>
    <cellStyle name="SAPBEXstdData 4 2 2 5 3" xfId="22491"/>
    <cellStyle name="SAPBEXstdData 4 2 2 6" xfId="10923"/>
    <cellStyle name="SAPBEXstdData 4 2 2 6 2" xfId="17255"/>
    <cellStyle name="SAPBEXstdData 4 2 2 6 2 2" xfId="27027"/>
    <cellStyle name="SAPBEXstdData 4 2 2 6 3" xfId="23477"/>
    <cellStyle name="SAPBEXstdData 4 2 2 7" xfId="12708"/>
    <cellStyle name="SAPBEXstdData 4 2 2 7 2" xfId="24491"/>
    <cellStyle name="SAPBEXstdData 4 2 2 8" xfId="19308"/>
    <cellStyle name="SAPBEXstdData 4 2 3" xfId="3142"/>
    <cellStyle name="SAPBEXstdData 4 2 3 2" xfId="9905"/>
    <cellStyle name="SAPBEXstdData 4 2 3 2 2" xfId="16500"/>
    <cellStyle name="SAPBEXstdData 4 2 3 2 2 2" xfId="26566"/>
    <cellStyle name="SAPBEXstdData 4 2 3 2 3" xfId="23024"/>
    <cellStyle name="SAPBEXstdData 4 2 3 3" xfId="11842"/>
    <cellStyle name="SAPBEXstdData 4 2 3 3 2" xfId="18167"/>
    <cellStyle name="SAPBEXstdData 4 2 3 3 2 2" xfId="27580"/>
    <cellStyle name="SAPBEXstdData 4 2 3 3 3" xfId="23998"/>
    <cellStyle name="SAPBEXstdData 4 2 3 4" xfId="7727"/>
    <cellStyle name="SAPBEXstdData 4 2 3 4 2" xfId="21773"/>
    <cellStyle name="SAPBEXstdData 4 2 3 5" xfId="14890"/>
    <cellStyle name="SAPBEXstdData 4 2 3 5 2" xfId="25500"/>
    <cellStyle name="SAPBEXstdData 4 2 3 6" xfId="19704"/>
    <cellStyle name="SAPBEXstdData 4 2 4" xfId="3631"/>
    <cellStyle name="SAPBEXstdData 4 2 4 2" xfId="10386"/>
    <cellStyle name="SAPBEXstdData 4 2 4 2 2" xfId="16830"/>
    <cellStyle name="SAPBEXstdData 4 2 4 2 2 2" xfId="26840"/>
    <cellStyle name="SAPBEXstdData 4 2 4 2 3" xfId="23292"/>
    <cellStyle name="SAPBEXstdData 4 2 4 3" xfId="12316"/>
    <cellStyle name="SAPBEXstdData 4 2 4 3 2" xfId="18639"/>
    <cellStyle name="SAPBEXstdData 4 2 4 3 2 2" xfId="27850"/>
    <cellStyle name="SAPBEXstdData 4 2 4 3 3" xfId="24262"/>
    <cellStyle name="SAPBEXstdData 4 2 4 4" xfId="8207"/>
    <cellStyle name="SAPBEXstdData 4 2 4 4 2" xfId="22204"/>
    <cellStyle name="SAPBEXstdData 4 2 4 5" xfId="15363"/>
    <cellStyle name="SAPBEXstdData 4 2 4 5 2" xfId="25770"/>
    <cellStyle name="SAPBEXstdData 4 2 4 6" xfId="19968"/>
    <cellStyle name="SAPBEXstdData 4 2 5" xfId="4109"/>
    <cellStyle name="SAPBEXstdData 4 2 5 2" xfId="20223"/>
    <cellStyle name="SAPBEXstdData 4 2 6" xfId="19259"/>
    <cellStyle name="SAPBEXstdData 4 2 7" xfId="28377"/>
    <cellStyle name="SAPBEXstdData 4 3" xfId="2185"/>
    <cellStyle name="SAPBEXstdData 4 3 2" xfId="2947"/>
    <cellStyle name="SAPBEXstdData 4 3 2 2" xfId="7534"/>
    <cellStyle name="SAPBEXstdData 4 3 2 2 2" xfId="14701"/>
    <cellStyle name="SAPBEXstdData 4 3 2 2 2 2" xfId="25393"/>
    <cellStyle name="SAPBEXstdData 4 3 2 2 3" xfId="21660"/>
    <cellStyle name="SAPBEXstdData 4 3 2 3" xfId="9714"/>
    <cellStyle name="SAPBEXstdData 4 3 2 3 2" xfId="16359"/>
    <cellStyle name="SAPBEXstdData 4 3 2 3 2 2" xfId="26457"/>
    <cellStyle name="SAPBEXstdData 4 3 2 3 3" xfId="22918"/>
    <cellStyle name="SAPBEXstdData 4 3 2 4" xfId="11663"/>
    <cellStyle name="SAPBEXstdData 4 3 2 4 2" xfId="17990"/>
    <cellStyle name="SAPBEXstdData 4 3 2 4 2 2" xfId="27473"/>
    <cellStyle name="SAPBEXstdData 4 3 2 4 3" xfId="23894"/>
    <cellStyle name="SAPBEXstdData 4 3 2 5" xfId="5256"/>
    <cellStyle name="SAPBEXstdData 4 3 2 5 2" xfId="20775"/>
    <cellStyle name="SAPBEXstdData 4 3 2 6" xfId="12819"/>
    <cellStyle name="SAPBEXstdData 4 3 2 6 2" xfId="24580"/>
    <cellStyle name="SAPBEXstdData 4 3 2 7" xfId="19600"/>
    <cellStyle name="SAPBEXstdData 4 3 3" xfId="3479"/>
    <cellStyle name="SAPBEXstdData 4 3 3 2" xfId="10234"/>
    <cellStyle name="SAPBEXstdData 4 3 3 2 2" xfId="16716"/>
    <cellStyle name="SAPBEXstdData 4 3 3 2 2 2" xfId="26738"/>
    <cellStyle name="SAPBEXstdData 4 3 3 2 3" xfId="23192"/>
    <cellStyle name="SAPBEXstdData 4 3 3 3" xfId="12164"/>
    <cellStyle name="SAPBEXstdData 4 3 3 3 2" xfId="18488"/>
    <cellStyle name="SAPBEXstdData 4 3 3 3 2 2" xfId="27749"/>
    <cellStyle name="SAPBEXstdData 4 3 3 3 3" xfId="24163"/>
    <cellStyle name="SAPBEXstdData 4 3 3 4" xfId="8055"/>
    <cellStyle name="SAPBEXstdData 4 3 3 4 2" xfId="22054"/>
    <cellStyle name="SAPBEXstdData 4 3 3 5" xfId="15212"/>
    <cellStyle name="SAPBEXstdData 4 3 3 5 2" xfId="25669"/>
    <cellStyle name="SAPBEXstdData 4 3 3 6" xfId="19869"/>
    <cellStyle name="SAPBEXstdData 4 3 4" xfId="6784"/>
    <cellStyle name="SAPBEXstdData 4 3 4 2" xfId="13958"/>
    <cellStyle name="SAPBEXstdData 4 3 4 2 2" xfId="25029"/>
    <cellStyle name="SAPBEXstdData 4 3 4 3" xfId="21273"/>
    <cellStyle name="SAPBEXstdData 4 3 5" xfId="8967"/>
    <cellStyle name="SAPBEXstdData 4 3 5 2" xfId="15888"/>
    <cellStyle name="SAPBEXstdData 4 3 5 2 2" xfId="26091"/>
    <cellStyle name="SAPBEXstdData 4 3 5 3" xfId="22577"/>
    <cellStyle name="SAPBEXstdData 4 3 6" xfId="11053"/>
    <cellStyle name="SAPBEXstdData 4 3 6 2" xfId="17382"/>
    <cellStyle name="SAPBEXstdData 4 3 6 2 2" xfId="27111"/>
    <cellStyle name="SAPBEXstdData 4 3 6 3" xfId="23557"/>
    <cellStyle name="SAPBEXstdData 4 3 7" xfId="4482"/>
    <cellStyle name="SAPBEXstdData 4 3 7 2" xfId="20516"/>
    <cellStyle name="SAPBEXstdData 4 3 8" xfId="4609"/>
    <cellStyle name="SAPBEXstdData 4 3 8 2" xfId="20606"/>
    <cellStyle name="SAPBEXstdData 4 4" xfId="2666"/>
    <cellStyle name="SAPBEXstdData 4 4 2" xfId="9446"/>
    <cellStyle name="SAPBEXstdData 4 4 2 2" xfId="16097"/>
    <cellStyle name="SAPBEXstdData 4 4 2 2 2" xfId="26236"/>
    <cellStyle name="SAPBEXstdData 4 4 2 3" xfId="22712"/>
    <cellStyle name="SAPBEXstdData 4 4 3" xfId="11406"/>
    <cellStyle name="SAPBEXstdData 4 4 3 2" xfId="17734"/>
    <cellStyle name="SAPBEXstdData 4 4 3 2 2" xfId="27255"/>
    <cellStyle name="SAPBEXstdData 4 4 3 3" xfId="23691"/>
    <cellStyle name="SAPBEXstdData 4 4 4" xfId="7265"/>
    <cellStyle name="SAPBEXstdData 4 4 4 2" xfId="21424"/>
    <cellStyle name="SAPBEXstdData 4 4 5" xfId="14438"/>
    <cellStyle name="SAPBEXstdData 4 4 5 2" xfId="25174"/>
    <cellStyle name="SAPBEXstdData 4 4 6" xfId="19396"/>
    <cellStyle name="SAPBEXstdData 4 5" xfId="28124"/>
    <cellStyle name="SAPBEXstdData 5" xfId="761"/>
    <cellStyle name="SAPBEXstdData 5 2" xfId="1844"/>
    <cellStyle name="SAPBEXstdData 5 2 2" xfId="935"/>
    <cellStyle name="SAPBEXstdData 5 2 2 2" xfId="3434"/>
    <cellStyle name="SAPBEXstdData 5 2 2 2 2" xfId="10189"/>
    <cellStyle name="SAPBEXstdData 5 2 2 2 2 2" xfId="16698"/>
    <cellStyle name="SAPBEXstdData 5 2 2 2 2 2 2" xfId="26724"/>
    <cellStyle name="SAPBEXstdData 5 2 2 2 2 3" xfId="23182"/>
    <cellStyle name="SAPBEXstdData 5 2 2 2 3" xfId="12119"/>
    <cellStyle name="SAPBEXstdData 5 2 2 2 3 2" xfId="18443"/>
    <cellStyle name="SAPBEXstdData 5 2 2 2 3 2 2" xfId="27735"/>
    <cellStyle name="SAPBEXstdData 5 2 2 2 3 3" xfId="24153"/>
    <cellStyle name="SAPBEXstdData 5 2 2 2 4" xfId="8010"/>
    <cellStyle name="SAPBEXstdData 5 2 2 2 4 2" xfId="22013"/>
    <cellStyle name="SAPBEXstdData 5 2 2 2 5" xfId="15167"/>
    <cellStyle name="SAPBEXstdData 5 2 2 2 5 2" xfId="25655"/>
    <cellStyle name="SAPBEXstdData 5 2 2 2 6" xfId="19859"/>
    <cellStyle name="SAPBEXstdData 5 2 2 3" xfId="3907"/>
    <cellStyle name="SAPBEXstdData 5 2 2 3 2" xfId="10662"/>
    <cellStyle name="SAPBEXstdData 5 2 2 3 2 2" xfId="17021"/>
    <cellStyle name="SAPBEXstdData 5 2 2 3 2 2 2" xfId="26996"/>
    <cellStyle name="SAPBEXstdData 5 2 2 3 2 3" xfId="23448"/>
    <cellStyle name="SAPBEXstdData 5 2 2 3 3" xfId="12592"/>
    <cellStyle name="SAPBEXstdData 5 2 2 3 3 2" xfId="18914"/>
    <cellStyle name="SAPBEXstdData 5 2 2 3 3 2 2" xfId="28005"/>
    <cellStyle name="SAPBEXstdData 5 2 2 3 3 3" xfId="24417"/>
    <cellStyle name="SAPBEXstdData 5 2 2 3 4" xfId="8422"/>
    <cellStyle name="SAPBEXstdData 5 2 2 3 4 2" xfId="22411"/>
    <cellStyle name="SAPBEXstdData 5 2 2 3 5" xfId="15638"/>
    <cellStyle name="SAPBEXstdData 5 2 2 3 5 2" xfId="25925"/>
    <cellStyle name="SAPBEXstdData 5 2 2 3 6" xfId="20123"/>
    <cellStyle name="SAPBEXstdData 5 2 2 4" xfId="5978"/>
    <cellStyle name="SAPBEXstdData 5 2 2 4 2" xfId="13239"/>
    <cellStyle name="SAPBEXstdData 5 2 2 4 2 2" xfId="24798"/>
    <cellStyle name="SAPBEXstdData 5 2 2 4 3" xfId="21049"/>
    <cellStyle name="SAPBEXstdData 5 2 2 5" xfId="5742"/>
    <cellStyle name="SAPBEXstdData 5 2 2 5 2" xfId="13058"/>
    <cellStyle name="SAPBEXstdData 5 2 2 5 2 2" xfId="24704"/>
    <cellStyle name="SAPBEXstdData 5 2 2 5 3" xfId="20955"/>
    <cellStyle name="SAPBEXstdData 5 2 2 6" xfId="5897"/>
    <cellStyle name="SAPBEXstdData 5 2 2 6 2" xfId="13159"/>
    <cellStyle name="SAPBEXstdData 5 2 2 6 2 2" xfId="24752"/>
    <cellStyle name="SAPBEXstdData 5 2 2 6 3" xfId="21003"/>
    <cellStyle name="SAPBEXstdData 5 2 2 7" xfId="4260"/>
    <cellStyle name="SAPBEXstdData 5 2 2 7 2" xfId="20317"/>
    <cellStyle name="SAPBEXstdData 5 2 2 8" xfId="19080"/>
    <cellStyle name="SAPBEXstdData 5 2 3" xfId="3175"/>
    <cellStyle name="SAPBEXstdData 5 2 3 2" xfId="9936"/>
    <cellStyle name="SAPBEXstdData 5 2 3 2 2" xfId="16521"/>
    <cellStyle name="SAPBEXstdData 5 2 3 2 2 2" xfId="26586"/>
    <cellStyle name="SAPBEXstdData 5 2 3 2 3" xfId="23044"/>
    <cellStyle name="SAPBEXstdData 5 2 3 3" xfId="11873"/>
    <cellStyle name="SAPBEXstdData 5 2 3 3 2" xfId="18198"/>
    <cellStyle name="SAPBEXstdData 5 2 3 3 2 2" xfId="27600"/>
    <cellStyle name="SAPBEXstdData 5 2 3 3 3" xfId="24018"/>
    <cellStyle name="SAPBEXstdData 5 2 3 4" xfId="7760"/>
    <cellStyle name="SAPBEXstdData 5 2 3 4 2" xfId="21793"/>
    <cellStyle name="SAPBEXstdData 5 2 3 5" xfId="14921"/>
    <cellStyle name="SAPBEXstdData 5 2 3 5 2" xfId="25520"/>
    <cellStyle name="SAPBEXstdData 5 2 3 6" xfId="19724"/>
    <cellStyle name="SAPBEXstdData 5 2 4" xfId="3661"/>
    <cellStyle name="SAPBEXstdData 5 2 4 2" xfId="10416"/>
    <cellStyle name="SAPBEXstdData 5 2 4 2 2" xfId="16850"/>
    <cellStyle name="SAPBEXstdData 5 2 4 2 2 2" xfId="26860"/>
    <cellStyle name="SAPBEXstdData 5 2 4 2 3" xfId="23312"/>
    <cellStyle name="SAPBEXstdData 5 2 4 3" xfId="12346"/>
    <cellStyle name="SAPBEXstdData 5 2 4 3 2" xfId="18669"/>
    <cellStyle name="SAPBEXstdData 5 2 4 3 2 2" xfId="27870"/>
    <cellStyle name="SAPBEXstdData 5 2 4 3 3" xfId="24282"/>
    <cellStyle name="SAPBEXstdData 5 2 4 4" xfId="8237"/>
    <cellStyle name="SAPBEXstdData 5 2 4 4 2" xfId="22234"/>
    <cellStyle name="SAPBEXstdData 5 2 4 5" xfId="15393"/>
    <cellStyle name="SAPBEXstdData 5 2 4 5 2" xfId="25790"/>
    <cellStyle name="SAPBEXstdData 5 2 4 6" xfId="19988"/>
    <cellStyle name="SAPBEXstdData 5 2 5" xfId="4631"/>
    <cellStyle name="SAPBEXstdData 5 2 5 2" xfId="20619"/>
    <cellStyle name="SAPBEXstdData 5 2 6" xfId="19279"/>
    <cellStyle name="SAPBEXstdData 5 2 7" xfId="28398"/>
    <cellStyle name="SAPBEXstdData 5 3" xfId="2123"/>
    <cellStyle name="SAPBEXstdData 5 3 2" xfId="2978"/>
    <cellStyle name="SAPBEXstdData 5 3 2 2" xfId="7565"/>
    <cellStyle name="SAPBEXstdData 5 3 2 2 2" xfId="14730"/>
    <cellStyle name="SAPBEXstdData 5 3 2 2 2 2" xfId="25414"/>
    <cellStyle name="SAPBEXstdData 5 3 2 2 3" xfId="21680"/>
    <cellStyle name="SAPBEXstdData 5 3 2 3" xfId="9744"/>
    <cellStyle name="SAPBEXstdData 5 3 2 3 2" xfId="16381"/>
    <cellStyle name="SAPBEXstdData 5 3 2 3 2 2" xfId="26479"/>
    <cellStyle name="SAPBEXstdData 5 3 2 3 3" xfId="22939"/>
    <cellStyle name="SAPBEXstdData 5 3 2 4" xfId="11685"/>
    <cellStyle name="SAPBEXstdData 5 3 2 4 2" xfId="18011"/>
    <cellStyle name="SAPBEXstdData 5 3 2 4 2 2" xfId="27494"/>
    <cellStyle name="SAPBEXstdData 5 3 2 4 3" xfId="23914"/>
    <cellStyle name="SAPBEXstdData 5 3 2 5" xfId="5202"/>
    <cellStyle name="SAPBEXstdData 5 3 2 5 2" xfId="20733"/>
    <cellStyle name="SAPBEXstdData 5 3 2 6" xfId="12777"/>
    <cellStyle name="SAPBEXstdData 5 3 2 6 2" xfId="24546"/>
    <cellStyle name="SAPBEXstdData 5 3 2 7" xfId="19620"/>
    <cellStyle name="SAPBEXstdData 5 3 3" xfId="3501"/>
    <cellStyle name="SAPBEXstdData 5 3 3 2" xfId="10256"/>
    <cellStyle name="SAPBEXstdData 5 3 3 2 2" xfId="16738"/>
    <cellStyle name="SAPBEXstdData 5 3 3 2 2 2" xfId="26760"/>
    <cellStyle name="SAPBEXstdData 5 3 3 2 3" xfId="23213"/>
    <cellStyle name="SAPBEXstdData 5 3 3 3" xfId="12186"/>
    <cellStyle name="SAPBEXstdData 5 3 3 3 2" xfId="18509"/>
    <cellStyle name="SAPBEXstdData 5 3 3 3 2 2" xfId="27770"/>
    <cellStyle name="SAPBEXstdData 5 3 3 3 3" xfId="24183"/>
    <cellStyle name="SAPBEXstdData 5 3 3 4" xfId="8077"/>
    <cellStyle name="SAPBEXstdData 5 3 3 4 2" xfId="22075"/>
    <cellStyle name="SAPBEXstdData 5 3 3 5" xfId="15233"/>
    <cellStyle name="SAPBEXstdData 5 3 3 5 2" xfId="25690"/>
    <cellStyle name="SAPBEXstdData 5 3 3 6" xfId="19889"/>
    <cellStyle name="SAPBEXstdData 5 3 4" xfId="6722"/>
    <cellStyle name="SAPBEXstdData 5 3 4 2" xfId="13898"/>
    <cellStyle name="SAPBEXstdData 5 3 4 2 2" xfId="24996"/>
    <cellStyle name="SAPBEXstdData 5 3 4 3" xfId="21241"/>
    <cellStyle name="SAPBEXstdData 5 3 5" xfId="8905"/>
    <cellStyle name="SAPBEXstdData 5 3 5 2" xfId="15845"/>
    <cellStyle name="SAPBEXstdData 5 3 5 2 2" xfId="26056"/>
    <cellStyle name="SAPBEXstdData 5 3 5 3" xfId="22543"/>
    <cellStyle name="SAPBEXstdData 5 3 6" xfId="11009"/>
    <cellStyle name="SAPBEXstdData 5 3 6 2" xfId="17339"/>
    <cellStyle name="SAPBEXstdData 5 3 6 2 2" xfId="27079"/>
    <cellStyle name="SAPBEXstdData 5 3 6 3" xfId="23526"/>
    <cellStyle name="SAPBEXstdData 5 3 7" xfId="4543"/>
    <cellStyle name="SAPBEXstdData 5 3 7 2" xfId="20553"/>
    <cellStyle name="SAPBEXstdData 5 3 8" xfId="4848"/>
    <cellStyle name="SAPBEXstdData 5 3 8 2" xfId="20656"/>
    <cellStyle name="SAPBEXstdData 5 4" xfId="2723"/>
    <cellStyle name="SAPBEXstdData 5 4 2" xfId="9503"/>
    <cellStyle name="SAPBEXstdData 5 4 2 2" xfId="16154"/>
    <cellStyle name="SAPBEXstdData 5 4 2 2 2" xfId="26292"/>
    <cellStyle name="SAPBEXstdData 5 4 2 3" xfId="22768"/>
    <cellStyle name="SAPBEXstdData 5 4 3" xfId="11463"/>
    <cellStyle name="SAPBEXstdData 5 4 3 2" xfId="17791"/>
    <cellStyle name="SAPBEXstdData 5 4 3 2 2" xfId="27311"/>
    <cellStyle name="SAPBEXstdData 5 4 3 3" xfId="23747"/>
    <cellStyle name="SAPBEXstdData 5 4 4" xfId="7322"/>
    <cellStyle name="SAPBEXstdData 5 4 4 2" xfId="21481"/>
    <cellStyle name="SAPBEXstdData 5 4 5" xfId="14495"/>
    <cellStyle name="SAPBEXstdData 5 4 5 2" xfId="25230"/>
    <cellStyle name="SAPBEXstdData 5 4 6" xfId="19452"/>
    <cellStyle name="SAPBEXstdData 5 5" xfId="28156"/>
    <cellStyle name="SAPBEXstdData 6" xfId="1589"/>
    <cellStyle name="SAPBEXstdData 6 2" xfId="1377"/>
    <cellStyle name="SAPBEXstdData 6 2 2" xfId="3274"/>
    <cellStyle name="SAPBEXstdData 6 2 2 2" xfId="10029"/>
    <cellStyle name="SAPBEXstdData 6 2 2 2 2" xfId="16582"/>
    <cellStyle name="SAPBEXstdData 6 2 2 2 2 2" xfId="26637"/>
    <cellStyle name="SAPBEXstdData 6 2 2 2 3" xfId="23095"/>
    <cellStyle name="SAPBEXstdData 6 2 2 3" xfId="11959"/>
    <cellStyle name="SAPBEXstdData 6 2 2 3 2" xfId="18284"/>
    <cellStyle name="SAPBEXstdData 6 2 2 3 2 2" xfId="27649"/>
    <cellStyle name="SAPBEXstdData 6 2 2 3 3" xfId="24067"/>
    <cellStyle name="SAPBEXstdData 6 2 2 4" xfId="7850"/>
    <cellStyle name="SAPBEXstdData 6 2 2 4 2" xfId="21854"/>
    <cellStyle name="SAPBEXstdData 6 2 2 5" xfId="15008"/>
    <cellStyle name="SAPBEXstdData 6 2 2 5 2" xfId="25569"/>
    <cellStyle name="SAPBEXstdData 6 2 2 6" xfId="19773"/>
    <cellStyle name="SAPBEXstdData 6 2 3" xfId="3747"/>
    <cellStyle name="SAPBEXstdData 6 2 3 2" xfId="10502"/>
    <cellStyle name="SAPBEXstdData 6 2 3 2 2" xfId="16905"/>
    <cellStyle name="SAPBEXstdData 6 2 3 2 2 2" xfId="26909"/>
    <cellStyle name="SAPBEXstdData 6 2 3 2 3" xfId="23361"/>
    <cellStyle name="SAPBEXstdData 6 2 3 3" xfId="12432"/>
    <cellStyle name="SAPBEXstdData 6 2 3 3 2" xfId="18755"/>
    <cellStyle name="SAPBEXstdData 6 2 3 3 2 2" xfId="27919"/>
    <cellStyle name="SAPBEXstdData 6 2 3 3 3" xfId="24331"/>
    <cellStyle name="SAPBEXstdData 6 2 3 4" xfId="8319"/>
    <cellStyle name="SAPBEXstdData 6 2 3 4 2" xfId="22315"/>
    <cellStyle name="SAPBEXstdData 6 2 3 5" xfId="15479"/>
    <cellStyle name="SAPBEXstdData 6 2 3 5 2" xfId="25839"/>
    <cellStyle name="SAPBEXstdData 6 2 3 6" xfId="20037"/>
    <cellStyle name="SAPBEXstdData 6 2 4" xfId="6168"/>
    <cellStyle name="SAPBEXstdData 6 2 4 2" xfId="13406"/>
    <cellStyle name="SAPBEXstdData 6 2 4 2 2" xfId="24856"/>
    <cellStyle name="SAPBEXstdData 6 2 4 3" xfId="21106"/>
    <cellStyle name="SAPBEXstdData 6 2 5" xfId="5768"/>
    <cellStyle name="SAPBEXstdData 6 2 5 2" xfId="13064"/>
    <cellStyle name="SAPBEXstdData 6 2 5 2 2" xfId="24707"/>
    <cellStyle name="SAPBEXstdData 6 2 5 3" xfId="20958"/>
    <cellStyle name="SAPBEXstdData 6 2 6" xfId="5644"/>
    <cellStyle name="SAPBEXstdData 6 2 6 2" xfId="12986"/>
    <cellStyle name="SAPBEXstdData 6 2 6 2 2" xfId="24666"/>
    <cellStyle name="SAPBEXstdData 6 2 6 3" xfId="20918"/>
    <cellStyle name="SAPBEXstdData 6 2 7" xfId="12639"/>
    <cellStyle name="SAPBEXstdData 6 2 7 2" xfId="24433"/>
    <cellStyle name="SAPBEXstdData 6 2 8" xfId="19116"/>
    <cellStyle name="SAPBEXstdData 6 3" xfId="2798"/>
    <cellStyle name="SAPBEXstdData 6 3 2" xfId="9570"/>
    <cellStyle name="SAPBEXstdData 6 3 2 2" xfId="16221"/>
    <cellStyle name="SAPBEXstdData 6 3 2 2 2" xfId="26347"/>
    <cellStyle name="SAPBEXstdData 6 3 2 3" xfId="22822"/>
    <cellStyle name="SAPBEXstdData 6 3 3" xfId="11525"/>
    <cellStyle name="SAPBEXstdData 6 3 3 2" xfId="17852"/>
    <cellStyle name="SAPBEXstdData 6 3 3 2 2" xfId="27363"/>
    <cellStyle name="SAPBEXstdData 6 3 3 3" xfId="23798"/>
    <cellStyle name="SAPBEXstdData 6 3 4" xfId="7389"/>
    <cellStyle name="SAPBEXstdData 6 3 4 2" xfId="21542"/>
    <cellStyle name="SAPBEXstdData 6 3 5" xfId="14557"/>
    <cellStyle name="SAPBEXstdData 6 3 5 2" xfId="25283"/>
    <cellStyle name="SAPBEXstdData 6 3 6" xfId="19504"/>
    <cellStyle name="SAPBEXstdData 6 4" xfId="2848"/>
    <cellStyle name="SAPBEXstdData 6 4 2" xfId="9615"/>
    <cellStyle name="SAPBEXstdData 6 4 2 2" xfId="16264"/>
    <cellStyle name="SAPBEXstdData 6 4 2 2 2" xfId="26379"/>
    <cellStyle name="SAPBEXstdData 6 4 2 3" xfId="22847"/>
    <cellStyle name="SAPBEXstdData 6 4 3" xfId="11568"/>
    <cellStyle name="SAPBEXstdData 6 4 3 2" xfId="17895"/>
    <cellStyle name="SAPBEXstdData 6 4 3 2 2" xfId="27395"/>
    <cellStyle name="SAPBEXstdData 6 4 3 3" xfId="23823"/>
    <cellStyle name="SAPBEXstdData 6 4 4" xfId="7435"/>
    <cellStyle name="SAPBEXstdData 6 4 4 2" xfId="21573"/>
    <cellStyle name="SAPBEXstdData 6 4 5" xfId="14602"/>
    <cellStyle name="SAPBEXstdData 6 4 5 2" xfId="25315"/>
    <cellStyle name="SAPBEXstdData 6 4 6" xfId="19529"/>
    <cellStyle name="SAPBEXstdData 6 5" xfId="4177"/>
    <cellStyle name="SAPBEXstdData 6 5 2" xfId="20252"/>
    <cellStyle name="SAPBEXstdData 6 6" xfId="19192"/>
    <cellStyle name="SAPBEXstdData 6 7" xfId="28283"/>
    <cellStyle name="SAPBEXstdData 7" xfId="2161"/>
    <cellStyle name="SAPBEXstdData 7 2" xfId="5238"/>
    <cellStyle name="SAPBEXstdData 7 2 2" xfId="12805"/>
    <cellStyle name="SAPBEXstdData 7 2 2 2" xfId="24569"/>
    <cellStyle name="SAPBEXstdData 7 2 3" xfId="20760"/>
    <cellStyle name="SAPBEXstdData 7 3" xfId="6760"/>
    <cellStyle name="SAPBEXstdData 7 3 2" xfId="13935"/>
    <cellStyle name="SAPBEXstdData 7 3 2 2" xfId="25018"/>
    <cellStyle name="SAPBEXstdData 7 3 3" xfId="21263"/>
    <cellStyle name="SAPBEXstdData 7 4" xfId="8943"/>
    <cellStyle name="SAPBEXstdData 7 4 2" xfId="15873"/>
    <cellStyle name="SAPBEXstdData 7 4 2 2" xfId="26079"/>
    <cellStyle name="SAPBEXstdData 7 4 3" xfId="22566"/>
    <cellStyle name="SAPBEXstdData 7 5" xfId="11039"/>
    <cellStyle name="SAPBEXstdData 7 5 2" xfId="17368"/>
    <cellStyle name="SAPBEXstdData 7 5 2 2" xfId="27101"/>
    <cellStyle name="SAPBEXstdData 7 5 3" xfId="23548"/>
    <cellStyle name="SAPBEXstdData 7 6" xfId="4356"/>
    <cellStyle name="SAPBEXstdData 7 6 2" xfId="20400"/>
    <cellStyle name="SAPBEXstdData 7 7" xfId="4091"/>
    <cellStyle name="SAPBEXstdData 7 7 2" xfId="20217"/>
    <cellStyle name="SAPBEXstdData 8" xfId="2564"/>
    <cellStyle name="SAPBEXstdData 8 2" xfId="9345"/>
    <cellStyle name="SAPBEXstdData 8 2 2" xfId="15997"/>
    <cellStyle name="SAPBEXstdData 8 2 2 2" xfId="26152"/>
    <cellStyle name="SAPBEXstdData 8 2 3" xfId="22635"/>
    <cellStyle name="SAPBEXstdData 8 3" xfId="11305"/>
    <cellStyle name="SAPBEXstdData 8 3 2" xfId="17634"/>
    <cellStyle name="SAPBEXstdData 8 3 2 2" xfId="27172"/>
    <cellStyle name="SAPBEXstdData 8 3 3" xfId="23615"/>
    <cellStyle name="SAPBEXstdData 8 4" xfId="7163"/>
    <cellStyle name="SAPBEXstdData 8 4 2" xfId="21332"/>
    <cellStyle name="SAPBEXstdData 8 5" xfId="14337"/>
    <cellStyle name="SAPBEXstdData 8 5 2" xfId="25091"/>
    <cellStyle name="SAPBEXstdData 8 6" xfId="19319"/>
    <cellStyle name="SAPBEXstdData 9" xfId="18956"/>
    <cellStyle name="SAPBEXstdData_Первоочер. 2010 г." xfId="164"/>
    <cellStyle name="SAPBEXstdDataEmph" xfId="92"/>
    <cellStyle name="SAPBEXstdDataEmph 10" xfId="37080"/>
    <cellStyle name="SAPBEXstdDataEmph 11" xfId="37226"/>
    <cellStyle name="SAPBEXstdDataEmph 12" xfId="38117"/>
    <cellStyle name="SAPBEXstdDataEmph 13" xfId="38258"/>
    <cellStyle name="SAPBEXstdDataEmph 14" xfId="38400"/>
    <cellStyle name="SAPBEXstdDataEmph 15" xfId="38543"/>
    <cellStyle name="SAPBEXstdDataEmph 16" xfId="38686"/>
    <cellStyle name="SAPBEXstdDataEmph 17" xfId="38829"/>
    <cellStyle name="SAPBEXstdDataEmph 18" xfId="38973"/>
    <cellStyle name="SAPBEXstdDataEmph 19" xfId="39114"/>
    <cellStyle name="SAPBEXstdDataEmph 2" xfId="1592"/>
    <cellStyle name="SAPBEXstdDataEmph 2 2" xfId="878"/>
    <cellStyle name="SAPBEXstdDataEmph 2 2 2" xfId="3277"/>
    <cellStyle name="SAPBEXstdDataEmph 2 2 2 2" xfId="10032"/>
    <cellStyle name="SAPBEXstdDataEmph 2 2 2 2 2" xfId="16585"/>
    <cellStyle name="SAPBEXstdDataEmph 2 2 2 2 2 2" xfId="26640"/>
    <cellStyle name="SAPBEXstdDataEmph 2 2 2 2 3" xfId="23098"/>
    <cellStyle name="SAPBEXstdDataEmph 2 2 2 3" xfId="11962"/>
    <cellStyle name="SAPBEXstdDataEmph 2 2 2 3 2" xfId="18287"/>
    <cellStyle name="SAPBEXstdDataEmph 2 2 2 3 2 2" xfId="27652"/>
    <cellStyle name="SAPBEXstdDataEmph 2 2 2 3 3" xfId="24070"/>
    <cellStyle name="SAPBEXstdDataEmph 2 2 2 4" xfId="7853"/>
    <cellStyle name="SAPBEXstdDataEmph 2 2 2 4 2" xfId="21857"/>
    <cellStyle name="SAPBEXstdDataEmph 2 2 2 5" xfId="15011"/>
    <cellStyle name="SAPBEXstdDataEmph 2 2 2 5 2" xfId="25572"/>
    <cellStyle name="SAPBEXstdDataEmph 2 2 2 6" xfId="19776"/>
    <cellStyle name="SAPBEXstdDataEmph 2 2 3" xfId="3750"/>
    <cellStyle name="SAPBEXstdDataEmph 2 2 3 2" xfId="10505"/>
    <cellStyle name="SAPBEXstdDataEmph 2 2 3 2 2" xfId="16908"/>
    <cellStyle name="SAPBEXstdDataEmph 2 2 3 2 2 2" xfId="26912"/>
    <cellStyle name="SAPBEXstdDataEmph 2 2 3 2 3" xfId="23364"/>
    <cellStyle name="SAPBEXstdDataEmph 2 2 3 3" xfId="12435"/>
    <cellStyle name="SAPBEXstdDataEmph 2 2 3 3 2" xfId="18758"/>
    <cellStyle name="SAPBEXstdDataEmph 2 2 3 3 2 2" xfId="27922"/>
    <cellStyle name="SAPBEXstdDataEmph 2 2 3 3 3" xfId="24334"/>
    <cellStyle name="SAPBEXstdDataEmph 2 2 3 4" xfId="8322"/>
    <cellStyle name="SAPBEXstdDataEmph 2 2 3 4 2" xfId="22318"/>
    <cellStyle name="SAPBEXstdDataEmph 2 2 3 5" xfId="15482"/>
    <cellStyle name="SAPBEXstdDataEmph 2 2 3 5 2" xfId="25842"/>
    <cellStyle name="SAPBEXstdDataEmph 2 2 3 6" xfId="20040"/>
    <cellStyle name="SAPBEXstdDataEmph 2 2 4" xfId="5921"/>
    <cellStyle name="SAPBEXstdDataEmph 2 2 4 2" xfId="13182"/>
    <cellStyle name="SAPBEXstdDataEmph 2 2 4 2 2" xfId="24762"/>
    <cellStyle name="SAPBEXstdDataEmph 2 2 4 3" xfId="21013"/>
    <cellStyle name="SAPBEXstdDataEmph 2 2 5" xfId="6340"/>
    <cellStyle name="SAPBEXstdDataEmph 2 2 5 2" xfId="13561"/>
    <cellStyle name="SAPBEXstdDataEmph 2 2 5 2 2" xfId="24903"/>
    <cellStyle name="SAPBEXstdDataEmph 2 2 5 3" xfId="21153"/>
    <cellStyle name="SAPBEXstdDataEmph 2 2 6" xfId="5728"/>
    <cellStyle name="SAPBEXstdDataEmph 2 2 6 2" xfId="13045"/>
    <cellStyle name="SAPBEXstdDataEmph 2 2 6 2 2" xfId="24700"/>
    <cellStyle name="SAPBEXstdDataEmph 2 2 6 3" xfId="20951"/>
    <cellStyle name="SAPBEXstdDataEmph 2 2 7" xfId="4628"/>
    <cellStyle name="SAPBEXstdDataEmph 2 2 7 2" xfId="20617"/>
    <cellStyle name="SAPBEXstdDataEmph 2 2 8" xfId="19044"/>
    <cellStyle name="SAPBEXstdDataEmph 2 3" xfId="2800"/>
    <cellStyle name="SAPBEXstdDataEmph 2 3 2" xfId="9572"/>
    <cellStyle name="SAPBEXstdDataEmph 2 3 2 2" xfId="16223"/>
    <cellStyle name="SAPBEXstdDataEmph 2 3 2 2 2" xfId="26349"/>
    <cellStyle name="SAPBEXstdDataEmph 2 3 2 3" xfId="22824"/>
    <cellStyle name="SAPBEXstdDataEmph 2 3 3" xfId="11527"/>
    <cellStyle name="SAPBEXstdDataEmph 2 3 3 2" xfId="17854"/>
    <cellStyle name="SAPBEXstdDataEmph 2 3 3 2 2" xfId="27365"/>
    <cellStyle name="SAPBEXstdDataEmph 2 3 3 3" xfId="23800"/>
    <cellStyle name="SAPBEXstdDataEmph 2 3 4" xfId="7391"/>
    <cellStyle name="SAPBEXstdDataEmph 2 3 4 2" xfId="21544"/>
    <cellStyle name="SAPBEXstdDataEmph 2 3 5" xfId="14559"/>
    <cellStyle name="SAPBEXstdDataEmph 2 3 5 2" xfId="25285"/>
    <cellStyle name="SAPBEXstdDataEmph 2 3 6" xfId="19506"/>
    <cellStyle name="SAPBEXstdDataEmph 2 4" xfId="2923"/>
    <cellStyle name="SAPBEXstdDataEmph 2 4 2" xfId="9690"/>
    <cellStyle name="SAPBEXstdDataEmph 2 4 2 2" xfId="16336"/>
    <cellStyle name="SAPBEXstdDataEmph 2 4 2 2 2" xfId="26444"/>
    <cellStyle name="SAPBEXstdDataEmph 2 4 2 3" xfId="22910"/>
    <cellStyle name="SAPBEXstdDataEmph 2 4 3" xfId="11640"/>
    <cellStyle name="SAPBEXstdDataEmph 2 4 3 2" xfId="17967"/>
    <cellStyle name="SAPBEXstdDataEmph 2 4 3 2 2" xfId="27460"/>
    <cellStyle name="SAPBEXstdDataEmph 2 4 3 3" xfId="23886"/>
    <cellStyle name="SAPBEXstdDataEmph 2 4 4" xfId="7510"/>
    <cellStyle name="SAPBEXstdDataEmph 2 4 4 2" xfId="21642"/>
    <cellStyle name="SAPBEXstdDataEmph 2 4 5" xfId="14677"/>
    <cellStyle name="SAPBEXstdDataEmph 2 4 5 2" xfId="25380"/>
    <cellStyle name="SAPBEXstdDataEmph 2 4 6" xfId="19592"/>
    <cellStyle name="SAPBEXstdDataEmph 2 5" xfId="4755"/>
    <cellStyle name="SAPBEXstdDataEmph 2 5 2" xfId="20648"/>
    <cellStyle name="SAPBEXstdDataEmph 2 6" xfId="19195"/>
    <cellStyle name="SAPBEXstdDataEmph 2 7" xfId="28286"/>
    <cellStyle name="SAPBEXstdDataEmph 20" xfId="39251"/>
    <cellStyle name="SAPBEXstdDataEmph 21" xfId="39387"/>
    <cellStyle name="SAPBEXstdDataEmph 22" xfId="39525"/>
    <cellStyle name="SAPBEXstdDataEmph 23" xfId="38807"/>
    <cellStyle name="SAPBEXstdDataEmph 24" xfId="38895"/>
    <cellStyle name="SAPBEXstdDataEmph 25" xfId="39093"/>
    <cellStyle name="SAPBEXstdDataEmph 26" xfId="39179"/>
    <cellStyle name="SAPBEXstdDataEmph 27" xfId="39726"/>
    <cellStyle name="SAPBEXstdDataEmph 28" xfId="39879"/>
    <cellStyle name="SAPBEXstdDataEmph 29" xfId="40294"/>
    <cellStyle name="SAPBEXstdDataEmph 3" xfId="2138"/>
    <cellStyle name="SAPBEXstdDataEmph 3 2" xfId="5216"/>
    <cellStyle name="SAPBEXstdDataEmph 3 2 2" xfId="12787"/>
    <cellStyle name="SAPBEXstdDataEmph 3 2 2 2" xfId="24553"/>
    <cellStyle name="SAPBEXstdDataEmph 3 2 3" xfId="20742"/>
    <cellStyle name="SAPBEXstdDataEmph 3 3" xfId="6737"/>
    <cellStyle name="SAPBEXstdDataEmph 3 3 2" xfId="13913"/>
    <cellStyle name="SAPBEXstdDataEmph 3 3 2 2" xfId="25003"/>
    <cellStyle name="SAPBEXstdDataEmph 3 3 3" xfId="21248"/>
    <cellStyle name="SAPBEXstdDataEmph 3 4" xfId="8920"/>
    <cellStyle name="SAPBEXstdDataEmph 3 4 2" xfId="15855"/>
    <cellStyle name="SAPBEXstdDataEmph 3 4 2 2" xfId="26063"/>
    <cellStyle name="SAPBEXstdDataEmph 3 4 3" xfId="22550"/>
    <cellStyle name="SAPBEXstdDataEmph 3 5" xfId="11020"/>
    <cellStyle name="SAPBEXstdDataEmph 3 5 2" xfId="17350"/>
    <cellStyle name="SAPBEXstdDataEmph 3 5 2 2" xfId="27086"/>
    <cellStyle name="SAPBEXstdDataEmph 3 5 3" xfId="23533"/>
    <cellStyle name="SAPBEXstdDataEmph 3 6" xfId="4359"/>
    <cellStyle name="SAPBEXstdDataEmph 3 6 2" xfId="20403"/>
    <cellStyle name="SAPBEXstdDataEmph 3 7" xfId="4085"/>
    <cellStyle name="SAPBEXstdDataEmph 3 7 2" xfId="20214"/>
    <cellStyle name="SAPBEXstdDataEmph 30" xfId="40196"/>
    <cellStyle name="SAPBEXstdDataEmph 31" xfId="39974"/>
    <cellStyle name="SAPBEXstdDataEmph 4" xfId="2636"/>
    <cellStyle name="SAPBEXstdDataEmph 4 2" xfId="9416"/>
    <cellStyle name="SAPBEXstdDataEmph 4 2 2" xfId="16067"/>
    <cellStyle name="SAPBEXstdDataEmph 4 2 2 2" xfId="26219"/>
    <cellStyle name="SAPBEXstdDataEmph 4 2 3" xfId="22700"/>
    <cellStyle name="SAPBEXstdDataEmph 4 3" xfId="11376"/>
    <cellStyle name="SAPBEXstdDataEmph 4 3 2" xfId="17704"/>
    <cellStyle name="SAPBEXstdDataEmph 4 3 2 2" xfId="27238"/>
    <cellStyle name="SAPBEXstdDataEmph 4 3 3" xfId="23679"/>
    <cellStyle name="SAPBEXstdDataEmph 4 4" xfId="7235"/>
    <cellStyle name="SAPBEXstdDataEmph 4 4 2" xfId="21399"/>
    <cellStyle name="SAPBEXstdDataEmph 4 5" xfId="14408"/>
    <cellStyle name="SAPBEXstdDataEmph 4 5 2" xfId="25157"/>
    <cellStyle name="SAPBEXstdDataEmph 4 6" xfId="19384"/>
    <cellStyle name="SAPBEXstdDataEmph 5" xfId="19008"/>
    <cellStyle name="SAPBEXstdDataEmph 6" xfId="28099"/>
    <cellStyle name="SAPBEXstdDataEmph 7" xfId="37161"/>
    <cellStyle name="SAPBEXstdDataEmph 8" xfId="37097"/>
    <cellStyle name="SAPBEXstdDataEmph 9" xfId="37195"/>
    <cellStyle name="SAPBEXstdItem" xfId="93"/>
    <cellStyle name="SAPBEXstdItem 10" xfId="18961"/>
    <cellStyle name="SAPBEXstdItem 11" xfId="28052"/>
    <cellStyle name="SAPBEXstdItem 12" xfId="37162"/>
    <cellStyle name="SAPBEXstdItem 13" xfId="37096"/>
    <cellStyle name="SAPBEXstdItem 14" xfId="37525"/>
    <cellStyle name="SAPBEXstdItem 15" xfId="37649"/>
    <cellStyle name="SAPBEXstdItem 16" xfId="37004"/>
    <cellStyle name="SAPBEXstdItem 17" xfId="37061"/>
    <cellStyle name="SAPBEXstdItem 18" xfId="37307"/>
    <cellStyle name="SAPBEXstdItem 19" xfId="37048"/>
    <cellStyle name="SAPBEXstdItem 2" xfId="363"/>
    <cellStyle name="SAPBEXstdItem 2 10" xfId="28100"/>
    <cellStyle name="SAPBEXstdItem 2 11" xfId="37163"/>
    <cellStyle name="SAPBEXstdItem 2 12" xfId="37349"/>
    <cellStyle name="SAPBEXstdItem 2 13" xfId="36973"/>
    <cellStyle name="SAPBEXstdItem 2 14" xfId="37384"/>
    <cellStyle name="SAPBEXstdItem 2 15" xfId="37397"/>
    <cellStyle name="SAPBEXstdItem 2 16" xfId="37650"/>
    <cellStyle name="SAPBEXstdItem 2 17" xfId="37516"/>
    <cellStyle name="SAPBEXstdItem 2 18" xfId="37937"/>
    <cellStyle name="SAPBEXstdItem 2 19" xfId="37918"/>
    <cellStyle name="SAPBEXstdItem 2 2" xfId="364"/>
    <cellStyle name="SAPBEXstdItem 2 2 10" xfId="37573"/>
    <cellStyle name="SAPBEXstdItem 2 2 11" xfId="37701"/>
    <cellStyle name="SAPBEXstdItem 2 2 12" xfId="37841"/>
    <cellStyle name="SAPBEXstdItem 2 2 13" xfId="37989"/>
    <cellStyle name="SAPBEXstdItem 2 2 14" xfId="38135"/>
    <cellStyle name="SAPBEXstdItem 2 2 15" xfId="38276"/>
    <cellStyle name="SAPBEXstdItem 2 2 16" xfId="38418"/>
    <cellStyle name="SAPBEXstdItem 2 2 17" xfId="38561"/>
    <cellStyle name="SAPBEXstdItem 2 2 18" xfId="38704"/>
    <cellStyle name="SAPBEXstdItem 2 2 19" xfId="38847"/>
    <cellStyle name="SAPBEXstdItem 2 2 2" xfId="545"/>
    <cellStyle name="SAPBEXstdItem 2 2 2 2" xfId="1799"/>
    <cellStyle name="SAPBEXstdItem 2 2 2 2 2" xfId="1965"/>
    <cellStyle name="SAPBEXstdItem 2 2 2 2 2 2" xfId="3417"/>
    <cellStyle name="SAPBEXstdItem 2 2 2 2 2 2 2" xfId="10172"/>
    <cellStyle name="SAPBEXstdItem 2 2 2 2 2 2 2 2" xfId="16690"/>
    <cellStyle name="SAPBEXstdItem 2 2 2 2 2 2 2 2 2" xfId="26717"/>
    <cellStyle name="SAPBEXstdItem 2 2 2 2 2 2 2 3" xfId="23175"/>
    <cellStyle name="SAPBEXstdItem 2 2 2 2 2 2 3" xfId="12102"/>
    <cellStyle name="SAPBEXstdItem 2 2 2 2 2 2 3 2" xfId="18427"/>
    <cellStyle name="SAPBEXstdItem 2 2 2 2 2 2 3 2 2" xfId="27729"/>
    <cellStyle name="SAPBEXstdItem 2 2 2 2 2 2 3 3" xfId="24147"/>
    <cellStyle name="SAPBEXstdItem 2 2 2 2 2 2 4" xfId="7993"/>
    <cellStyle name="SAPBEXstdItem 2 2 2 2 2 2 4 2" xfId="21997"/>
    <cellStyle name="SAPBEXstdItem 2 2 2 2 2 2 5" xfId="15151"/>
    <cellStyle name="SAPBEXstdItem 2 2 2 2 2 2 5 2" xfId="25649"/>
    <cellStyle name="SAPBEXstdItem 2 2 2 2 2 2 6" xfId="19853"/>
    <cellStyle name="SAPBEXstdItem 2 2 2 2 2 3" xfId="3890"/>
    <cellStyle name="SAPBEXstdItem 2 2 2 2 2 3 2" xfId="10645"/>
    <cellStyle name="SAPBEXstdItem 2 2 2 2 2 3 2 2" xfId="17013"/>
    <cellStyle name="SAPBEXstdItem 2 2 2 2 2 3 2 2 2" xfId="26989"/>
    <cellStyle name="SAPBEXstdItem 2 2 2 2 2 3 2 3" xfId="23441"/>
    <cellStyle name="SAPBEXstdItem 2 2 2 2 2 3 3" xfId="12575"/>
    <cellStyle name="SAPBEXstdItem 2 2 2 2 2 3 3 2" xfId="18898"/>
    <cellStyle name="SAPBEXstdItem 2 2 2 2 2 3 3 2 2" xfId="27999"/>
    <cellStyle name="SAPBEXstdItem 2 2 2 2 2 3 3 3" xfId="24411"/>
    <cellStyle name="SAPBEXstdItem 2 2 2 2 2 3 4" xfId="8411"/>
    <cellStyle name="SAPBEXstdItem 2 2 2 2 2 3 4 2" xfId="22401"/>
    <cellStyle name="SAPBEXstdItem 2 2 2 2 2 3 5" xfId="15622"/>
    <cellStyle name="SAPBEXstdItem 2 2 2 2 2 3 5 2" xfId="25919"/>
    <cellStyle name="SAPBEXstdItem 2 2 2 2 2 3 6" xfId="20117"/>
    <cellStyle name="SAPBEXstdItem 2 2 2 2 2 4" xfId="6564"/>
    <cellStyle name="SAPBEXstdItem 2 2 2 2 2 4 2" xfId="13742"/>
    <cellStyle name="SAPBEXstdItem 2 2 2 2 2 4 2 2" xfId="24921"/>
    <cellStyle name="SAPBEXstdItem 2 2 2 2 2 4 3" xfId="21171"/>
    <cellStyle name="SAPBEXstdItem 2 2 2 2 2 5" xfId="8747"/>
    <cellStyle name="SAPBEXstdItem 2 2 2 2 2 5 2" xfId="15749"/>
    <cellStyle name="SAPBEXstdItem 2 2 2 2 2 5 2 2" xfId="25979"/>
    <cellStyle name="SAPBEXstdItem 2 2 2 2 2 5 3" xfId="22471"/>
    <cellStyle name="SAPBEXstdItem 2 2 2 2 2 6" xfId="10861"/>
    <cellStyle name="SAPBEXstdItem 2 2 2 2 2 6 2" xfId="17193"/>
    <cellStyle name="SAPBEXstdItem 2 2 2 2 2 6 2 2" xfId="27005"/>
    <cellStyle name="SAPBEXstdItem 2 2 2 2 2 6 3" xfId="23457"/>
    <cellStyle name="SAPBEXstdItem 2 2 2 2 2 7" xfId="12681"/>
    <cellStyle name="SAPBEXstdItem 2 2 2 2 2 7 2" xfId="24469"/>
    <cellStyle name="SAPBEXstdItem 2 2 2 2 2 8" xfId="19288"/>
    <cellStyle name="SAPBEXstdItem 2 2 2 2 3" xfId="3157"/>
    <cellStyle name="SAPBEXstdItem 2 2 2 2 3 2" xfId="9920"/>
    <cellStyle name="SAPBEXstdItem 2 2 2 2 3 2 2" xfId="16514"/>
    <cellStyle name="SAPBEXstdItem 2 2 2 2 3 2 2 2" xfId="26580"/>
    <cellStyle name="SAPBEXstdItem 2 2 2 2 3 2 3" xfId="23038"/>
    <cellStyle name="SAPBEXstdItem 2 2 2 2 3 3" xfId="11857"/>
    <cellStyle name="SAPBEXstdItem 2 2 2 2 3 3 2" xfId="18182"/>
    <cellStyle name="SAPBEXstdItem 2 2 2 2 3 3 2 2" xfId="27594"/>
    <cellStyle name="SAPBEXstdItem 2 2 2 2 3 3 3" xfId="24012"/>
    <cellStyle name="SAPBEXstdItem 2 2 2 2 3 4" xfId="7742"/>
    <cellStyle name="SAPBEXstdItem 2 2 2 2 3 4 2" xfId="21787"/>
    <cellStyle name="SAPBEXstdItem 2 2 2 2 3 5" xfId="14905"/>
    <cellStyle name="SAPBEXstdItem 2 2 2 2 3 5 2" xfId="25514"/>
    <cellStyle name="SAPBEXstdItem 2 2 2 2 3 6" xfId="19718"/>
    <cellStyle name="SAPBEXstdItem 2 2 2 2 4" xfId="3646"/>
    <cellStyle name="SAPBEXstdItem 2 2 2 2 4 2" xfId="10401"/>
    <cellStyle name="SAPBEXstdItem 2 2 2 2 4 2 2" xfId="16844"/>
    <cellStyle name="SAPBEXstdItem 2 2 2 2 4 2 2 2" xfId="26854"/>
    <cellStyle name="SAPBEXstdItem 2 2 2 2 4 2 3" xfId="23306"/>
    <cellStyle name="SAPBEXstdItem 2 2 2 2 4 3" xfId="12331"/>
    <cellStyle name="SAPBEXstdItem 2 2 2 2 4 3 2" xfId="18654"/>
    <cellStyle name="SAPBEXstdItem 2 2 2 2 4 3 2 2" xfId="27864"/>
    <cellStyle name="SAPBEXstdItem 2 2 2 2 4 3 3" xfId="24276"/>
    <cellStyle name="SAPBEXstdItem 2 2 2 2 4 4" xfId="8222"/>
    <cellStyle name="SAPBEXstdItem 2 2 2 2 4 4 2" xfId="22219"/>
    <cellStyle name="SAPBEXstdItem 2 2 2 2 4 5" xfId="15378"/>
    <cellStyle name="SAPBEXstdItem 2 2 2 2 4 5 2" xfId="25784"/>
    <cellStyle name="SAPBEXstdItem 2 2 2 2 4 6" xfId="19982"/>
    <cellStyle name="SAPBEXstdItem 2 2 2 2 5" xfId="3962"/>
    <cellStyle name="SAPBEXstdItem 2 2 2 2 5 2" xfId="20134"/>
    <cellStyle name="SAPBEXstdItem 2 2 2 2 6" xfId="19273"/>
    <cellStyle name="SAPBEXstdItem 2 2 2 2 7" xfId="28391"/>
    <cellStyle name="SAPBEXstdItem 2 2 2 3" xfId="2067"/>
    <cellStyle name="SAPBEXstdItem 2 2 2 3 2" xfId="2961"/>
    <cellStyle name="SAPBEXstdItem 2 2 2 3 2 2" xfId="7548"/>
    <cellStyle name="SAPBEXstdItem 2 2 2 3 2 2 2" xfId="14715"/>
    <cellStyle name="SAPBEXstdItem 2 2 2 3 2 2 2 2" xfId="25407"/>
    <cellStyle name="SAPBEXstdItem 2 2 2 3 2 2 3" xfId="21674"/>
    <cellStyle name="SAPBEXstdItem 2 2 2 3 2 3" xfId="9728"/>
    <cellStyle name="SAPBEXstdItem 2 2 2 3 2 3 2" xfId="16373"/>
    <cellStyle name="SAPBEXstdItem 2 2 2 3 2 3 2 2" xfId="26471"/>
    <cellStyle name="SAPBEXstdItem 2 2 2 3 2 3 3" xfId="22932"/>
    <cellStyle name="SAPBEXstdItem 2 2 2 3 2 4" xfId="11677"/>
    <cellStyle name="SAPBEXstdItem 2 2 2 3 2 4 2" xfId="18004"/>
    <cellStyle name="SAPBEXstdItem 2 2 2 3 2 4 2 2" xfId="27487"/>
    <cellStyle name="SAPBEXstdItem 2 2 2 3 2 4 3" xfId="23908"/>
    <cellStyle name="SAPBEXstdItem 2 2 2 3 2 5" xfId="5154"/>
    <cellStyle name="SAPBEXstdItem 2 2 2 3 2 5 2" xfId="20688"/>
    <cellStyle name="SAPBEXstdItem 2 2 2 3 2 6" xfId="12731"/>
    <cellStyle name="SAPBEXstdItem 2 2 2 3 2 6 2" xfId="24504"/>
    <cellStyle name="SAPBEXstdItem 2 2 2 3 2 7" xfId="19614"/>
    <cellStyle name="SAPBEXstdItem 2 2 2 3 3" xfId="3493"/>
    <cellStyle name="SAPBEXstdItem 2 2 2 3 3 2" xfId="10248"/>
    <cellStyle name="SAPBEXstdItem 2 2 2 3 3 2 2" xfId="16730"/>
    <cellStyle name="SAPBEXstdItem 2 2 2 3 3 2 2 2" xfId="26752"/>
    <cellStyle name="SAPBEXstdItem 2 2 2 3 3 2 3" xfId="23206"/>
    <cellStyle name="SAPBEXstdItem 2 2 2 3 3 3" xfId="12178"/>
    <cellStyle name="SAPBEXstdItem 2 2 2 3 3 3 2" xfId="18502"/>
    <cellStyle name="SAPBEXstdItem 2 2 2 3 3 3 2 2" xfId="27763"/>
    <cellStyle name="SAPBEXstdItem 2 2 2 3 3 3 3" xfId="24177"/>
    <cellStyle name="SAPBEXstdItem 2 2 2 3 3 4" xfId="8069"/>
    <cellStyle name="SAPBEXstdItem 2 2 2 3 3 4 2" xfId="22068"/>
    <cellStyle name="SAPBEXstdItem 2 2 2 3 3 5" xfId="15226"/>
    <cellStyle name="SAPBEXstdItem 2 2 2 3 3 5 2" xfId="25683"/>
    <cellStyle name="SAPBEXstdItem 2 2 2 3 3 6" xfId="19883"/>
    <cellStyle name="SAPBEXstdItem 2 2 2 3 4" xfId="6666"/>
    <cellStyle name="SAPBEXstdItem 2 2 2 3 4 2" xfId="13843"/>
    <cellStyle name="SAPBEXstdItem 2 2 2 3 4 2 2" xfId="24955"/>
    <cellStyle name="SAPBEXstdItem 2 2 2 3 4 3" xfId="21201"/>
    <cellStyle name="SAPBEXstdItem 2 2 2 3 5" xfId="8849"/>
    <cellStyle name="SAPBEXstdItem 2 2 2 3 5 2" xfId="15799"/>
    <cellStyle name="SAPBEXstdItem 2 2 2 3 5 2 2" xfId="26014"/>
    <cellStyle name="SAPBEXstdItem 2 2 2 3 5 3" xfId="22502"/>
    <cellStyle name="SAPBEXstdItem 2 2 2 3 6" xfId="10963"/>
    <cellStyle name="SAPBEXstdItem 2 2 2 3 6 2" xfId="17294"/>
    <cellStyle name="SAPBEXstdItem 2 2 2 3 6 2 2" xfId="27039"/>
    <cellStyle name="SAPBEXstdItem 2 2 2 3 6 3" xfId="23487"/>
    <cellStyle name="SAPBEXstdItem 2 2 2 3 7" xfId="4499"/>
    <cellStyle name="SAPBEXstdItem 2 2 2 3 7 2" xfId="20532"/>
    <cellStyle name="SAPBEXstdItem 2 2 2 3 8" xfId="4641"/>
    <cellStyle name="SAPBEXstdItem 2 2 2 3 8 2" xfId="20623"/>
    <cellStyle name="SAPBEXstdItem 2 2 2 4" xfId="2690"/>
    <cellStyle name="SAPBEXstdItem 2 2 2 4 2" xfId="9470"/>
    <cellStyle name="SAPBEXstdItem 2 2 2 4 2 2" xfId="16121"/>
    <cellStyle name="SAPBEXstdItem 2 2 2 4 2 2 2" xfId="26260"/>
    <cellStyle name="SAPBEXstdItem 2 2 2 4 2 3" xfId="22736"/>
    <cellStyle name="SAPBEXstdItem 2 2 2 4 3" xfId="11430"/>
    <cellStyle name="SAPBEXstdItem 2 2 2 4 3 2" xfId="17758"/>
    <cellStyle name="SAPBEXstdItem 2 2 2 4 3 2 2" xfId="27279"/>
    <cellStyle name="SAPBEXstdItem 2 2 2 4 3 3" xfId="23715"/>
    <cellStyle name="SAPBEXstdItem 2 2 2 4 4" xfId="7289"/>
    <cellStyle name="SAPBEXstdItem 2 2 2 4 4 2" xfId="21448"/>
    <cellStyle name="SAPBEXstdItem 2 2 2 4 5" xfId="14462"/>
    <cellStyle name="SAPBEXstdItem 2 2 2 4 5 2" xfId="25198"/>
    <cellStyle name="SAPBEXstdItem 2 2 2 4 6" xfId="19420"/>
    <cellStyle name="SAPBEXstdItem 2 2 2 5" xfId="28148"/>
    <cellStyle name="SAPBEXstdItem 2 2 20" xfId="38991"/>
    <cellStyle name="SAPBEXstdItem 2 2 21" xfId="39132"/>
    <cellStyle name="SAPBEXstdItem 2 2 22" xfId="39269"/>
    <cellStyle name="SAPBEXstdItem 2 2 23" xfId="39405"/>
    <cellStyle name="SAPBEXstdItem 2 2 24" xfId="39543"/>
    <cellStyle name="SAPBEXstdItem 2 2 25" xfId="39668"/>
    <cellStyle name="SAPBEXstdItem 2 2 26" xfId="39790"/>
    <cellStyle name="SAPBEXstdItem 2 2 27" xfId="39909"/>
    <cellStyle name="SAPBEXstdItem 2 2 28" xfId="40022"/>
    <cellStyle name="SAPBEXstdItem 2 2 29" xfId="40129"/>
    <cellStyle name="SAPBEXstdItem 2 2 3" xfId="1726"/>
    <cellStyle name="SAPBEXstdItem 2 2 3 2" xfId="1327"/>
    <cellStyle name="SAPBEXstdItem 2 2 3 2 2" xfId="3097"/>
    <cellStyle name="SAPBEXstdItem 2 2 3 2 2 2" xfId="9863"/>
    <cellStyle name="SAPBEXstdItem 2 2 3 2 2 2 2" xfId="16478"/>
    <cellStyle name="SAPBEXstdItem 2 2 3 2 2 2 2 2" xfId="26557"/>
    <cellStyle name="SAPBEXstdItem 2 2 3 2 2 2 3" xfId="23015"/>
    <cellStyle name="SAPBEXstdItem 2 2 3 2 2 3" xfId="11800"/>
    <cellStyle name="SAPBEXstdItem 2 2 3 2 2 3 2" xfId="18125"/>
    <cellStyle name="SAPBEXstdItem 2 2 3 2 2 3 2 2" xfId="27571"/>
    <cellStyle name="SAPBEXstdItem 2 2 3 2 2 3 3" xfId="23989"/>
    <cellStyle name="SAPBEXstdItem 2 2 3 2 2 4" xfId="7684"/>
    <cellStyle name="SAPBEXstdItem 2 2 3 2 2 4 2" xfId="21764"/>
    <cellStyle name="SAPBEXstdItem 2 2 3 2 2 5" xfId="14848"/>
    <cellStyle name="SAPBEXstdItem 2 2 3 2 2 5 2" xfId="25491"/>
    <cellStyle name="SAPBEXstdItem 2 2 3 2 2 6" xfId="19695"/>
    <cellStyle name="SAPBEXstdItem 2 2 3 2 3" xfId="3602"/>
    <cellStyle name="SAPBEXstdItem 2 2 3 2 3 2" xfId="10357"/>
    <cellStyle name="SAPBEXstdItem 2 2 3 2 3 2 2" xfId="16821"/>
    <cellStyle name="SAPBEXstdItem 2 2 3 2 3 2 2 2" xfId="26831"/>
    <cellStyle name="SAPBEXstdItem 2 2 3 2 3 2 3" xfId="23283"/>
    <cellStyle name="SAPBEXstdItem 2 2 3 2 3 3" xfId="12287"/>
    <cellStyle name="SAPBEXstdItem 2 2 3 2 3 3 2" xfId="18610"/>
    <cellStyle name="SAPBEXstdItem 2 2 3 2 3 3 2 2" xfId="27841"/>
    <cellStyle name="SAPBEXstdItem 2 2 3 2 3 3 3" xfId="24253"/>
    <cellStyle name="SAPBEXstdItem 2 2 3 2 3 4" xfId="8178"/>
    <cellStyle name="SAPBEXstdItem 2 2 3 2 3 4 2" xfId="22175"/>
    <cellStyle name="SAPBEXstdItem 2 2 3 2 3 5" xfId="15334"/>
    <cellStyle name="SAPBEXstdItem 2 2 3 2 3 5 2" xfId="25761"/>
    <cellStyle name="SAPBEXstdItem 2 2 3 2 3 6" xfId="19959"/>
    <cellStyle name="SAPBEXstdItem 2 2 3 2 4" xfId="6123"/>
    <cellStyle name="SAPBEXstdItem 2 2 3 2 4 2" xfId="13363"/>
    <cellStyle name="SAPBEXstdItem 2 2 3 2 4 2 2" xfId="24839"/>
    <cellStyle name="SAPBEXstdItem 2 2 3 2 4 3" xfId="21090"/>
    <cellStyle name="SAPBEXstdItem 2 2 3 2 5" xfId="5815"/>
    <cellStyle name="SAPBEXstdItem 2 2 3 2 5 2" xfId="13095"/>
    <cellStyle name="SAPBEXstdItem 2 2 3 2 5 2 2" xfId="24720"/>
    <cellStyle name="SAPBEXstdItem 2 2 3 2 5 3" xfId="20971"/>
    <cellStyle name="SAPBEXstdItem 2 2 3 2 6" xfId="8649"/>
    <cellStyle name="SAPBEXstdItem 2 2 3 2 6 2" xfId="15741"/>
    <cellStyle name="SAPBEXstdItem 2 2 3 2 6 2 2" xfId="25975"/>
    <cellStyle name="SAPBEXstdItem 2 2 3 2 6 3" xfId="22467"/>
    <cellStyle name="SAPBEXstdItem 2 2 3 2 7" xfId="4227"/>
    <cellStyle name="SAPBEXstdItem 2 2 3 2 7 2" xfId="20292"/>
    <cellStyle name="SAPBEXstdItem 2 2 3 2 8" xfId="19101"/>
    <cellStyle name="SAPBEXstdItem 2 2 3 3" xfId="3360"/>
    <cellStyle name="SAPBEXstdItem 2 2 3 3 2" xfId="3833"/>
    <cellStyle name="SAPBEXstdItem 2 2 3 3 2 2" xfId="10588"/>
    <cellStyle name="SAPBEXstdItem 2 2 3 3 2 2 2" xfId="16977"/>
    <cellStyle name="SAPBEXstdItem 2 2 3 3 2 2 2 2" xfId="26966"/>
    <cellStyle name="SAPBEXstdItem 2 2 3 3 2 2 3" xfId="23418"/>
    <cellStyle name="SAPBEXstdItem 2 2 3 3 2 3" xfId="12518"/>
    <cellStyle name="SAPBEXstdItem 2 2 3 3 2 3 2" xfId="18841"/>
    <cellStyle name="SAPBEXstdItem 2 2 3 3 2 3 2 2" xfId="27976"/>
    <cellStyle name="SAPBEXstdItem 2 2 3 3 2 3 3" xfId="24388"/>
    <cellStyle name="SAPBEXstdItem 2 2 3 3 2 4" xfId="8382"/>
    <cellStyle name="SAPBEXstdItem 2 2 3 3 2 4 2" xfId="22376"/>
    <cellStyle name="SAPBEXstdItem 2 2 3 3 2 5" xfId="15565"/>
    <cellStyle name="SAPBEXstdItem 2 2 3 3 2 5 2" xfId="25896"/>
    <cellStyle name="SAPBEXstdItem 2 2 3 3 2 6" xfId="20094"/>
    <cellStyle name="SAPBEXstdItem 2 2 3 3 3" xfId="10115"/>
    <cellStyle name="SAPBEXstdItem 2 2 3 3 3 2" xfId="16654"/>
    <cellStyle name="SAPBEXstdItem 2 2 3 3 3 2 2" xfId="26694"/>
    <cellStyle name="SAPBEXstdItem 2 2 3 3 3 3" xfId="23152"/>
    <cellStyle name="SAPBEXstdItem 2 2 3 3 4" xfId="12045"/>
    <cellStyle name="SAPBEXstdItem 2 2 3 3 4 2" xfId="18370"/>
    <cellStyle name="SAPBEXstdItem 2 2 3 3 4 2 2" xfId="27706"/>
    <cellStyle name="SAPBEXstdItem 2 2 3 3 4 3" xfId="24124"/>
    <cellStyle name="SAPBEXstdItem 2 2 3 3 5" xfId="7936"/>
    <cellStyle name="SAPBEXstdItem 2 2 3 3 5 2" xfId="21940"/>
    <cellStyle name="SAPBEXstdItem 2 2 3 3 6" xfId="15094"/>
    <cellStyle name="SAPBEXstdItem 2 2 3 3 6 2" xfId="25626"/>
    <cellStyle name="SAPBEXstdItem 2 2 3 3 7" xfId="19830"/>
    <cellStyle name="SAPBEXstdItem 2 2 3 4" xfId="2803"/>
    <cellStyle name="SAPBEXstdItem 2 2 3 4 2" xfId="9575"/>
    <cellStyle name="SAPBEXstdItem 2 2 3 4 2 2" xfId="16226"/>
    <cellStyle name="SAPBEXstdItem 2 2 3 4 2 2 2" xfId="26352"/>
    <cellStyle name="SAPBEXstdItem 2 2 3 4 2 3" xfId="22827"/>
    <cellStyle name="SAPBEXstdItem 2 2 3 4 3" xfId="11530"/>
    <cellStyle name="SAPBEXstdItem 2 2 3 4 3 2" xfId="17857"/>
    <cellStyle name="SAPBEXstdItem 2 2 3 4 3 2 2" xfId="27368"/>
    <cellStyle name="SAPBEXstdItem 2 2 3 4 3 3" xfId="23803"/>
    <cellStyle name="SAPBEXstdItem 2 2 3 4 4" xfId="7394"/>
    <cellStyle name="SAPBEXstdItem 2 2 3 4 4 2" xfId="21547"/>
    <cellStyle name="SAPBEXstdItem 2 2 3 4 5" xfId="14562"/>
    <cellStyle name="SAPBEXstdItem 2 2 3 4 5 2" xfId="25288"/>
    <cellStyle name="SAPBEXstdItem 2 2 3 4 6" xfId="19509"/>
    <cellStyle name="SAPBEXstdItem 2 2 3 5" xfId="2578"/>
    <cellStyle name="SAPBEXstdItem 2 2 3 5 2" xfId="9359"/>
    <cellStyle name="SAPBEXstdItem 2 2 3 5 2 2" xfId="16011"/>
    <cellStyle name="SAPBEXstdItem 2 2 3 5 2 2 2" xfId="26165"/>
    <cellStyle name="SAPBEXstdItem 2 2 3 5 2 3" xfId="22646"/>
    <cellStyle name="SAPBEXstdItem 2 2 3 5 3" xfId="11319"/>
    <cellStyle name="SAPBEXstdItem 2 2 3 5 3 2" xfId="17648"/>
    <cellStyle name="SAPBEXstdItem 2 2 3 5 3 2 2" xfId="27185"/>
    <cellStyle name="SAPBEXstdItem 2 2 3 5 3 3" xfId="23626"/>
    <cellStyle name="SAPBEXstdItem 2 2 3 5 4" xfId="7177"/>
    <cellStyle name="SAPBEXstdItem 2 2 3 5 4 2" xfId="21344"/>
    <cellStyle name="SAPBEXstdItem 2 2 3 5 5" xfId="14351"/>
    <cellStyle name="SAPBEXstdItem 2 2 3 5 5 2" xfId="25104"/>
    <cellStyle name="SAPBEXstdItem 2 2 3 5 6" xfId="19330"/>
    <cellStyle name="SAPBEXstdItem 2 2 3 6" xfId="4165"/>
    <cellStyle name="SAPBEXstdItem 2 2 3 6 2" xfId="20244"/>
    <cellStyle name="SAPBEXstdItem 2 2 3 7" xfId="19250"/>
    <cellStyle name="SAPBEXstdItem 2 2 3 8" xfId="28355"/>
    <cellStyle name="SAPBEXstdItem 2 2 30" xfId="40218"/>
    <cellStyle name="SAPBEXstdItem 2 2 31" xfId="40313"/>
    <cellStyle name="SAPBEXstdItem 2 2 32" xfId="40394"/>
    <cellStyle name="SAPBEXstdItem 2 2 33" xfId="40455"/>
    <cellStyle name="SAPBEXstdItem 2 2 34" xfId="40497"/>
    <cellStyle name="SAPBEXstdItem 2 2 35" xfId="40508"/>
    <cellStyle name="SAPBEXstdItem 2 2 36" xfId="40509"/>
    <cellStyle name="SAPBEXstdItem 2 2 37" xfId="40510"/>
    <cellStyle name="SAPBEXstdItem 2 2 38" xfId="40511"/>
    <cellStyle name="SAPBEXstdItem 2 2 39" xfId="40512"/>
    <cellStyle name="SAPBEXstdItem 2 2 4" xfId="1652"/>
    <cellStyle name="SAPBEXstdItem 2 2 4 2" xfId="2001"/>
    <cellStyle name="SAPBEXstdItem 2 2 4 2 2" xfId="3313"/>
    <cellStyle name="SAPBEXstdItem 2 2 4 2 2 2" xfId="10068"/>
    <cellStyle name="SAPBEXstdItem 2 2 4 2 2 2 2" xfId="16614"/>
    <cellStyle name="SAPBEXstdItem 2 2 4 2 2 2 2 2" xfId="26654"/>
    <cellStyle name="SAPBEXstdItem 2 2 4 2 2 2 3" xfId="23112"/>
    <cellStyle name="SAPBEXstdItem 2 2 4 2 2 3" xfId="11998"/>
    <cellStyle name="SAPBEXstdItem 2 2 4 2 2 3 2" xfId="18323"/>
    <cellStyle name="SAPBEXstdItem 2 2 4 2 2 3 2 2" xfId="27666"/>
    <cellStyle name="SAPBEXstdItem 2 2 4 2 2 3 3" xfId="24084"/>
    <cellStyle name="SAPBEXstdItem 2 2 4 2 2 4" xfId="7889"/>
    <cellStyle name="SAPBEXstdItem 2 2 4 2 2 4 2" xfId="21893"/>
    <cellStyle name="SAPBEXstdItem 2 2 4 2 2 5" xfId="15047"/>
    <cellStyle name="SAPBEXstdItem 2 2 4 2 2 5 2" xfId="25586"/>
    <cellStyle name="SAPBEXstdItem 2 2 4 2 2 6" xfId="19790"/>
    <cellStyle name="SAPBEXstdItem 2 2 4 2 3" xfId="3786"/>
    <cellStyle name="SAPBEXstdItem 2 2 4 2 3 2" xfId="10541"/>
    <cellStyle name="SAPBEXstdItem 2 2 4 2 3 2 2" xfId="16937"/>
    <cellStyle name="SAPBEXstdItem 2 2 4 2 3 2 2 2" xfId="26926"/>
    <cellStyle name="SAPBEXstdItem 2 2 4 2 3 2 3" xfId="23378"/>
    <cellStyle name="SAPBEXstdItem 2 2 4 2 3 3" xfId="12471"/>
    <cellStyle name="SAPBEXstdItem 2 2 4 2 3 3 2" xfId="18794"/>
    <cellStyle name="SAPBEXstdItem 2 2 4 2 3 3 2 2" xfId="27936"/>
    <cellStyle name="SAPBEXstdItem 2 2 4 2 3 3 3" xfId="24348"/>
    <cellStyle name="SAPBEXstdItem 2 2 4 2 3 4" xfId="8340"/>
    <cellStyle name="SAPBEXstdItem 2 2 4 2 3 4 2" xfId="22334"/>
    <cellStyle name="SAPBEXstdItem 2 2 4 2 3 5" xfId="15518"/>
    <cellStyle name="SAPBEXstdItem 2 2 4 2 3 5 2" xfId="25856"/>
    <cellStyle name="SAPBEXstdItem 2 2 4 2 3 6" xfId="20054"/>
    <cellStyle name="SAPBEXstdItem 2 2 4 2 4" xfId="6600"/>
    <cellStyle name="SAPBEXstdItem 2 2 4 2 4 2" xfId="13778"/>
    <cellStyle name="SAPBEXstdItem 2 2 4 2 4 2 2" xfId="24935"/>
    <cellStyle name="SAPBEXstdItem 2 2 4 2 4 3" xfId="21185"/>
    <cellStyle name="SAPBEXstdItem 2 2 4 2 5" xfId="8783"/>
    <cellStyle name="SAPBEXstdItem 2 2 4 2 5 2" xfId="15765"/>
    <cellStyle name="SAPBEXstdItem 2 2 4 2 5 2 2" xfId="25993"/>
    <cellStyle name="SAPBEXstdItem 2 2 4 2 5 3" xfId="22485"/>
    <cellStyle name="SAPBEXstdItem 2 2 4 2 6" xfId="10897"/>
    <cellStyle name="SAPBEXstdItem 2 2 4 2 6 2" xfId="17229"/>
    <cellStyle name="SAPBEXstdItem 2 2 4 2 6 2 2" xfId="27019"/>
    <cellStyle name="SAPBEXstdItem 2 2 4 2 6 3" xfId="23471"/>
    <cellStyle name="SAPBEXstdItem 2 2 4 2 7" xfId="12697"/>
    <cellStyle name="SAPBEXstdItem 2 2 4 2 7 2" xfId="24483"/>
    <cellStyle name="SAPBEXstdItem 2 2 4 2 8" xfId="19302"/>
    <cellStyle name="SAPBEXstdItem 2 2 4 3" xfId="3050"/>
    <cellStyle name="SAPBEXstdItem 2 2 4 3 2" xfId="9816"/>
    <cellStyle name="SAPBEXstdItem 2 2 4 3 2 2" xfId="16438"/>
    <cellStyle name="SAPBEXstdItem 2 2 4 3 2 2 2" xfId="26517"/>
    <cellStyle name="SAPBEXstdItem 2 2 4 3 2 3" xfId="22975"/>
    <cellStyle name="SAPBEXstdItem 2 2 4 3 3" xfId="11753"/>
    <cellStyle name="SAPBEXstdItem 2 2 4 3 3 2" xfId="18078"/>
    <cellStyle name="SAPBEXstdItem 2 2 4 3 3 2 2" xfId="27531"/>
    <cellStyle name="SAPBEXstdItem 2 2 4 3 3 3" xfId="23949"/>
    <cellStyle name="SAPBEXstdItem 2 2 4 3 4" xfId="7637"/>
    <cellStyle name="SAPBEXstdItem 2 2 4 3 4 2" xfId="21724"/>
    <cellStyle name="SAPBEXstdItem 2 2 4 3 5" xfId="14801"/>
    <cellStyle name="SAPBEXstdItem 2 2 4 3 5 2" xfId="25451"/>
    <cellStyle name="SAPBEXstdItem 2 2 4 3 6" xfId="19655"/>
    <cellStyle name="SAPBEXstdItem 2 2 4 4" xfId="3555"/>
    <cellStyle name="SAPBEXstdItem 2 2 4 4 2" xfId="10310"/>
    <cellStyle name="SAPBEXstdItem 2 2 4 4 2 2" xfId="16781"/>
    <cellStyle name="SAPBEXstdItem 2 2 4 4 2 2 2" xfId="26791"/>
    <cellStyle name="SAPBEXstdItem 2 2 4 4 2 3" xfId="23243"/>
    <cellStyle name="SAPBEXstdItem 2 2 4 4 3" xfId="12240"/>
    <cellStyle name="SAPBEXstdItem 2 2 4 4 3 2" xfId="18563"/>
    <cellStyle name="SAPBEXstdItem 2 2 4 4 3 2 2" xfId="27801"/>
    <cellStyle name="SAPBEXstdItem 2 2 4 4 3 3" xfId="24213"/>
    <cellStyle name="SAPBEXstdItem 2 2 4 4 4" xfId="8131"/>
    <cellStyle name="SAPBEXstdItem 2 2 4 4 4 2" xfId="22128"/>
    <cellStyle name="SAPBEXstdItem 2 2 4 4 5" xfId="15287"/>
    <cellStyle name="SAPBEXstdItem 2 2 4 4 5 2" xfId="25721"/>
    <cellStyle name="SAPBEXstdItem 2 2 4 4 6" xfId="19919"/>
    <cellStyle name="SAPBEXstdItem 2 2 4 5" xfId="4001"/>
    <cellStyle name="SAPBEXstdItem 2 2 4 5 2" xfId="20161"/>
    <cellStyle name="SAPBEXstdItem 2 2 4 6" xfId="19210"/>
    <cellStyle name="SAPBEXstdItem 2 2 4 7" xfId="28315"/>
    <cellStyle name="SAPBEXstdItem 2 2 40" xfId="40513"/>
    <cellStyle name="SAPBEXstdItem 2 2 41" xfId="40514"/>
    <cellStyle name="SAPBEXstdItem 2 2 42" xfId="40515"/>
    <cellStyle name="SAPBEXstdItem 2 2 43" xfId="40516"/>
    <cellStyle name="SAPBEXstdItem 2 2 44" xfId="40517"/>
    <cellStyle name="SAPBEXstdItem 2 2 45" xfId="40518"/>
    <cellStyle name="SAPBEXstdItem 2 2 46" xfId="40519"/>
    <cellStyle name="SAPBEXstdItem 2 2 47" xfId="40520"/>
    <cellStyle name="SAPBEXstdItem 2 2 48" xfId="40521"/>
    <cellStyle name="SAPBEXstdItem 2 2 49" xfId="40522"/>
    <cellStyle name="SAPBEXstdItem 2 2 5" xfId="2087"/>
    <cellStyle name="SAPBEXstdItem 2 2 5 2" xfId="2883"/>
    <cellStyle name="SAPBEXstdItem 2 2 5 2 2" xfId="7470"/>
    <cellStyle name="SAPBEXstdItem 2 2 5 2 2 2" xfId="14637"/>
    <cellStyle name="SAPBEXstdItem 2 2 5 2 2 2 2" xfId="25348"/>
    <cellStyle name="SAPBEXstdItem 2 2 5 2 2 3" xfId="21607"/>
    <cellStyle name="SAPBEXstdItem 2 2 5 2 3" xfId="9650"/>
    <cellStyle name="SAPBEXstdItem 2 2 5 2 3 2" xfId="16298"/>
    <cellStyle name="SAPBEXstdItem 2 2 5 2 3 2 2" xfId="26412"/>
    <cellStyle name="SAPBEXstdItem 2 2 5 2 3 3" xfId="22880"/>
    <cellStyle name="SAPBEXstdItem 2 2 5 2 4" xfId="11602"/>
    <cellStyle name="SAPBEXstdItem 2 2 5 2 4 2" xfId="17929"/>
    <cellStyle name="SAPBEXstdItem 2 2 5 2 4 2 2" xfId="27428"/>
    <cellStyle name="SAPBEXstdItem 2 2 5 2 4 3" xfId="23856"/>
    <cellStyle name="SAPBEXstdItem 2 2 5 2 5" xfId="5172"/>
    <cellStyle name="SAPBEXstdItem 2 2 5 2 5 2" xfId="20704"/>
    <cellStyle name="SAPBEXstdItem 2 2 5 2 6" xfId="12747"/>
    <cellStyle name="SAPBEXstdItem 2 2 5 2 6 2" xfId="24519"/>
    <cellStyle name="SAPBEXstdItem 2 2 5 2 7" xfId="19562"/>
    <cellStyle name="SAPBEXstdItem 2 2 5 3" xfId="2698"/>
    <cellStyle name="SAPBEXstdItem 2 2 5 3 2" xfId="9478"/>
    <cellStyle name="SAPBEXstdItem 2 2 5 3 2 2" xfId="16129"/>
    <cellStyle name="SAPBEXstdItem 2 2 5 3 2 2 2" xfId="26267"/>
    <cellStyle name="SAPBEXstdItem 2 2 5 3 2 3" xfId="22743"/>
    <cellStyle name="SAPBEXstdItem 2 2 5 3 3" xfId="11438"/>
    <cellStyle name="SAPBEXstdItem 2 2 5 3 3 2" xfId="17766"/>
    <cellStyle name="SAPBEXstdItem 2 2 5 3 3 2 2" xfId="27286"/>
    <cellStyle name="SAPBEXstdItem 2 2 5 3 3 3" xfId="23722"/>
    <cellStyle name="SAPBEXstdItem 2 2 5 3 4" xfId="7297"/>
    <cellStyle name="SAPBEXstdItem 2 2 5 3 4 2" xfId="21456"/>
    <cellStyle name="SAPBEXstdItem 2 2 5 3 5" xfId="14470"/>
    <cellStyle name="SAPBEXstdItem 2 2 5 3 5 2" xfId="25205"/>
    <cellStyle name="SAPBEXstdItem 2 2 5 3 6" xfId="19427"/>
    <cellStyle name="SAPBEXstdItem 2 2 5 4" xfId="6686"/>
    <cellStyle name="SAPBEXstdItem 2 2 5 4 2" xfId="13862"/>
    <cellStyle name="SAPBEXstdItem 2 2 5 4 2 2" xfId="24969"/>
    <cellStyle name="SAPBEXstdItem 2 2 5 4 3" xfId="21215"/>
    <cellStyle name="SAPBEXstdItem 2 2 5 5" xfId="8869"/>
    <cellStyle name="SAPBEXstdItem 2 2 5 5 2" xfId="15815"/>
    <cellStyle name="SAPBEXstdItem 2 2 5 5 2 2" xfId="26029"/>
    <cellStyle name="SAPBEXstdItem 2 2 5 5 3" xfId="22517"/>
    <cellStyle name="SAPBEXstdItem 2 2 5 6" xfId="10978"/>
    <cellStyle name="SAPBEXstdItem 2 2 5 6 2" xfId="17308"/>
    <cellStyle name="SAPBEXstdItem 2 2 5 6 2 2" xfId="27052"/>
    <cellStyle name="SAPBEXstdItem 2 2 5 6 3" xfId="23500"/>
    <cellStyle name="SAPBEXstdItem 2 2 5 7" xfId="4425"/>
    <cellStyle name="SAPBEXstdItem 2 2 5 7 2" xfId="20469"/>
    <cellStyle name="SAPBEXstdItem 2 2 5 8" xfId="8439"/>
    <cellStyle name="SAPBEXstdItem 2 2 5 8 2" xfId="22421"/>
    <cellStyle name="SAPBEXstdItem 2 2 50" xfId="40523"/>
    <cellStyle name="SAPBEXstdItem 2 2 51" xfId="40524"/>
    <cellStyle name="SAPBEXstdItem 2 2 52" xfId="40525"/>
    <cellStyle name="SAPBEXstdItem 2 2 53" xfId="40526"/>
    <cellStyle name="SAPBEXstdItem 2 2 54" xfId="40527"/>
    <cellStyle name="SAPBEXstdItem 2 2 55" xfId="40528"/>
    <cellStyle name="SAPBEXstdItem 2 2 56" xfId="40529"/>
    <cellStyle name="SAPBEXstdItem 2 2 57" xfId="40530"/>
    <cellStyle name="SAPBEXstdItem 2 2 58" xfId="40531"/>
    <cellStyle name="SAPBEXstdItem 2 2 59" xfId="40532"/>
    <cellStyle name="SAPBEXstdItem 2 2 6" xfId="2638"/>
    <cellStyle name="SAPBEXstdItem 2 2 6 2" xfId="9418"/>
    <cellStyle name="SAPBEXstdItem 2 2 6 2 2" xfId="16069"/>
    <cellStyle name="SAPBEXstdItem 2 2 6 2 2 2" xfId="26221"/>
    <cellStyle name="SAPBEXstdItem 2 2 6 2 3" xfId="22702"/>
    <cellStyle name="SAPBEXstdItem 2 2 6 3" xfId="11378"/>
    <cellStyle name="SAPBEXstdItem 2 2 6 3 2" xfId="17706"/>
    <cellStyle name="SAPBEXstdItem 2 2 6 3 2 2" xfId="27240"/>
    <cellStyle name="SAPBEXstdItem 2 2 6 3 3" xfId="23681"/>
    <cellStyle name="SAPBEXstdItem 2 2 6 4" xfId="7237"/>
    <cellStyle name="SAPBEXstdItem 2 2 6 4 2" xfId="21401"/>
    <cellStyle name="SAPBEXstdItem 2 2 6 5" xfId="14410"/>
    <cellStyle name="SAPBEXstdItem 2 2 6 5 2" xfId="25159"/>
    <cellStyle name="SAPBEXstdItem 2 2 6 6" xfId="19386"/>
    <cellStyle name="SAPBEXstdItem 2 2 60" xfId="40533"/>
    <cellStyle name="SAPBEXstdItem 2 2 61" xfId="40534"/>
    <cellStyle name="SAPBEXstdItem 2 2 62" xfId="40535"/>
    <cellStyle name="SAPBEXstdItem 2 2 63" xfId="40536"/>
    <cellStyle name="SAPBEXstdItem 2 2 64" xfId="40537"/>
    <cellStyle name="SAPBEXstdItem 2 2 65" xfId="40538"/>
    <cellStyle name="SAPBEXstdItem 2 2 66" xfId="40539"/>
    <cellStyle name="SAPBEXstdItem 2 2 67" xfId="40541"/>
    <cellStyle name="SAPBEXstdItem 2 2 68" xfId="40542"/>
    <cellStyle name="SAPBEXstdItem 2 2 69" xfId="40543"/>
    <cellStyle name="SAPBEXstdItem 2 2 7" xfId="19010"/>
    <cellStyle name="SAPBEXstdItem 2 2 70" xfId="40540"/>
    <cellStyle name="SAPBEXstdItem 2 2 71" xfId="40544"/>
    <cellStyle name="SAPBEXstdItem 2 2 72" xfId="40545"/>
    <cellStyle name="SAPBEXstdItem 2 2 73" xfId="40547"/>
    <cellStyle name="SAPBEXstdItem 2 2 74" xfId="40546"/>
    <cellStyle name="SAPBEXstdItem 2 2 75" xfId="40548"/>
    <cellStyle name="SAPBEXstdItem 2 2 76" xfId="40549"/>
    <cellStyle name="SAPBEXstdItem 2 2 77" xfId="40550"/>
    <cellStyle name="SAPBEXstdItem 2 2 78" xfId="40551"/>
    <cellStyle name="SAPBEXstdItem 2 2 79" xfId="40552"/>
    <cellStyle name="SAPBEXstdItem 2 2 8" xfId="18953"/>
    <cellStyle name="SAPBEXstdItem 2 2 80" xfId="40553"/>
    <cellStyle name="SAPBEXstdItem 2 2 81" xfId="40554"/>
    <cellStyle name="SAPBEXstdItem 2 2 82" xfId="40555"/>
    <cellStyle name="SAPBEXstdItem 2 2 83" xfId="40556"/>
    <cellStyle name="SAPBEXstdItem 2 2 84" xfId="40557"/>
    <cellStyle name="SAPBEXstdItem 2 2 85" xfId="40558"/>
    <cellStyle name="SAPBEXstdItem 2 2 9" xfId="28101"/>
    <cellStyle name="SAPBEXstdItem 2 20" xfId="37923"/>
    <cellStyle name="SAPBEXstdItem 2 21" xfId="37759"/>
    <cellStyle name="SAPBEXstdItem 2 22" xfId="38067"/>
    <cellStyle name="SAPBEXstdItem 2 23" xfId="38209"/>
    <cellStyle name="SAPBEXstdItem 2 24" xfId="38350"/>
    <cellStyle name="SAPBEXstdItem 2 25" xfId="38493"/>
    <cellStyle name="SAPBEXstdItem 2 26" xfId="38635"/>
    <cellStyle name="SAPBEXstdItem 2 27" xfId="39069"/>
    <cellStyle name="SAPBEXstdItem 2 28" xfId="38923"/>
    <cellStyle name="SAPBEXstdItem 2 29" xfId="39343"/>
    <cellStyle name="SAPBEXstdItem 2 3" xfId="544"/>
    <cellStyle name="SAPBEXstdItem 2 3 10" xfId="36960"/>
    <cellStyle name="SAPBEXstdItem 2 3 11" xfId="37745"/>
    <cellStyle name="SAPBEXstdItem 2 3 12" xfId="37884"/>
    <cellStyle name="SAPBEXstdItem 2 3 13" xfId="38028"/>
    <cellStyle name="SAPBEXstdItem 2 3 14" xfId="38171"/>
    <cellStyle name="SAPBEXstdItem 2 3 15" xfId="38312"/>
    <cellStyle name="SAPBEXstdItem 2 3 16" xfId="38454"/>
    <cellStyle name="SAPBEXstdItem 2 3 17" xfId="38597"/>
    <cellStyle name="SAPBEXstdItem 2 3 18" xfId="38740"/>
    <cellStyle name="SAPBEXstdItem 2 3 19" xfId="38883"/>
    <cellStyle name="SAPBEXstdItem 2 3 2" xfId="1379"/>
    <cellStyle name="SAPBEXstdItem 2 3 2 2" xfId="1798"/>
    <cellStyle name="SAPBEXstdItem 2 3 2 2 2" xfId="1960"/>
    <cellStyle name="SAPBEXstdItem 2 3 2 2 2 2" xfId="3416"/>
    <cellStyle name="SAPBEXstdItem 2 3 2 2 2 2 2" xfId="10171"/>
    <cellStyle name="SAPBEXstdItem 2 3 2 2 2 2 2 2" xfId="16689"/>
    <cellStyle name="SAPBEXstdItem 2 3 2 2 2 2 2 2 2" xfId="26716"/>
    <cellStyle name="SAPBEXstdItem 2 3 2 2 2 2 2 3" xfId="23174"/>
    <cellStyle name="SAPBEXstdItem 2 3 2 2 2 2 3" xfId="12101"/>
    <cellStyle name="SAPBEXstdItem 2 3 2 2 2 2 3 2" xfId="18426"/>
    <cellStyle name="SAPBEXstdItem 2 3 2 2 2 2 3 2 2" xfId="27728"/>
    <cellStyle name="SAPBEXstdItem 2 3 2 2 2 2 3 3" xfId="24146"/>
    <cellStyle name="SAPBEXstdItem 2 3 2 2 2 2 4" xfId="7992"/>
    <cellStyle name="SAPBEXstdItem 2 3 2 2 2 2 4 2" xfId="21996"/>
    <cellStyle name="SAPBEXstdItem 2 3 2 2 2 2 5" xfId="15150"/>
    <cellStyle name="SAPBEXstdItem 2 3 2 2 2 2 5 2" xfId="25648"/>
    <cellStyle name="SAPBEXstdItem 2 3 2 2 2 2 6" xfId="19852"/>
    <cellStyle name="SAPBEXstdItem 2 3 2 2 2 3" xfId="3889"/>
    <cellStyle name="SAPBEXstdItem 2 3 2 2 2 3 2" xfId="10644"/>
    <cellStyle name="SAPBEXstdItem 2 3 2 2 2 3 2 2" xfId="17012"/>
    <cellStyle name="SAPBEXstdItem 2 3 2 2 2 3 2 2 2" xfId="26988"/>
    <cellStyle name="SAPBEXstdItem 2 3 2 2 2 3 2 3" xfId="23440"/>
    <cellStyle name="SAPBEXstdItem 2 3 2 2 2 3 3" xfId="12574"/>
    <cellStyle name="SAPBEXstdItem 2 3 2 2 2 3 3 2" xfId="18897"/>
    <cellStyle name="SAPBEXstdItem 2 3 2 2 2 3 3 2 2" xfId="27998"/>
    <cellStyle name="SAPBEXstdItem 2 3 2 2 2 3 3 3" xfId="24410"/>
    <cellStyle name="SAPBEXstdItem 2 3 2 2 2 3 4" xfId="8410"/>
    <cellStyle name="SAPBEXstdItem 2 3 2 2 2 3 4 2" xfId="22400"/>
    <cellStyle name="SAPBEXstdItem 2 3 2 2 2 3 5" xfId="15621"/>
    <cellStyle name="SAPBEXstdItem 2 3 2 2 2 3 5 2" xfId="25918"/>
    <cellStyle name="SAPBEXstdItem 2 3 2 2 2 3 6" xfId="20116"/>
    <cellStyle name="SAPBEXstdItem 2 3 2 2 2 4" xfId="6559"/>
    <cellStyle name="SAPBEXstdItem 2 3 2 2 2 4 2" xfId="13737"/>
    <cellStyle name="SAPBEXstdItem 2 3 2 2 2 4 2 2" xfId="24920"/>
    <cellStyle name="SAPBEXstdItem 2 3 2 2 2 4 3" xfId="21170"/>
    <cellStyle name="SAPBEXstdItem 2 3 2 2 2 5" xfId="8742"/>
    <cellStyle name="SAPBEXstdItem 2 3 2 2 2 5 2" xfId="15748"/>
    <cellStyle name="SAPBEXstdItem 2 3 2 2 2 5 2 2" xfId="25978"/>
    <cellStyle name="SAPBEXstdItem 2 3 2 2 2 5 3" xfId="22470"/>
    <cellStyle name="SAPBEXstdItem 2 3 2 2 2 6" xfId="10856"/>
    <cellStyle name="SAPBEXstdItem 2 3 2 2 2 6 2" xfId="17188"/>
    <cellStyle name="SAPBEXstdItem 2 3 2 2 2 6 2 2" xfId="27004"/>
    <cellStyle name="SAPBEXstdItem 2 3 2 2 2 6 3" xfId="23456"/>
    <cellStyle name="SAPBEXstdItem 2 3 2 2 2 7" xfId="12680"/>
    <cellStyle name="SAPBEXstdItem 2 3 2 2 2 7 2" xfId="24468"/>
    <cellStyle name="SAPBEXstdItem 2 3 2 2 2 8" xfId="19287"/>
    <cellStyle name="SAPBEXstdItem 2 3 2 2 3" xfId="3156"/>
    <cellStyle name="SAPBEXstdItem 2 3 2 2 3 2" xfId="9919"/>
    <cellStyle name="SAPBEXstdItem 2 3 2 2 3 2 2" xfId="16513"/>
    <cellStyle name="SAPBEXstdItem 2 3 2 2 3 2 2 2" xfId="26579"/>
    <cellStyle name="SAPBEXstdItem 2 3 2 2 3 2 3" xfId="23037"/>
    <cellStyle name="SAPBEXstdItem 2 3 2 2 3 3" xfId="11856"/>
    <cellStyle name="SAPBEXstdItem 2 3 2 2 3 3 2" xfId="18181"/>
    <cellStyle name="SAPBEXstdItem 2 3 2 2 3 3 2 2" xfId="27593"/>
    <cellStyle name="SAPBEXstdItem 2 3 2 2 3 3 3" xfId="24011"/>
    <cellStyle name="SAPBEXstdItem 2 3 2 2 3 4" xfId="7741"/>
    <cellStyle name="SAPBEXstdItem 2 3 2 2 3 4 2" xfId="21786"/>
    <cellStyle name="SAPBEXstdItem 2 3 2 2 3 5" xfId="14904"/>
    <cellStyle name="SAPBEXstdItem 2 3 2 2 3 5 2" xfId="25513"/>
    <cellStyle name="SAPBEXstdItem 2 3 2 2 3 6" xfId="19717"/>
    <cellStyle name="SAPBEXstdItem 2 3 2 2 4" xfId="3645"/>
    <cellStyle name="SAPBEXstdItem 2 3 2 2 4 2" xfId="10400"/>
    <cellStyle name="SAPBEXstdItem 2 3 2 2 4 2 2" xfId="16843"/>
    <cellStyle name="SAPBEXstdItem 2 3 2 2 4 2 2 2" xfId="26853"/>
    <cellStyle name="SAPBEXstdItem 2 3 2 2 4 2 3" xfId="23305"/>
    <cellStyle name="SAPBEXstdItem 2 3 2 2 4 3" xfId="12330"/>
    <cellStyle name="SAPBEXstdItem 2 3 2 2 4 3 2" xfId="18653"/>
    <cellStyle name="SAPBEXstdItem 2 3 2 2 4 3 2 2" xfId="27863"/>
    <cellStyle name="SAPBEXstdItem 2 3 2 2 4 3 3" xfId="24275"/>
    <cellStyle name="SAPBEXstdItem 2 3 2 2 4 4" xfId="8221"/>
    <cellStyle name="SAPBEXstdItem 2 3 2 2 4 4 2" xfId="22218"/>
    <cellStyle name="SAPBEXstdItem 2 3 2 2 4 5" xfId="15377"/>
    <cellStyle name="SAPBEXstdItem 2 3 2 2 4 5 2" xfId="25783"/>
    <cellStyle name="SAPBEXstdItem 2 3 2 2 4 6" xfId="19981"/>
    <cellStyle name="SAPBEXstdItem 2 3 2 2 5" xfId="4061"/>
    <cellStyle name="SAPBEXstdItem 2 3 2 2 5 2" xfId="20201"/>
    <cellStyle name="SAPBEXstdItem 2 3 2 2 6" xfId="19272"/>
    <cellStyle name="SAPBEXstdItem 2 3 2 2 7" xfId="28390"/>
    <cellStyle name="SAPBEXstdItem 2 3 2 3" xfId="2177"/>
    <cellStyle name="SAPBEXstdItem 2 3 2 3 2" xfId="5250"/>
    <cellStyle name="SAPBEXstdItem 2 3 2 3 2 2" xfId="12815"/>
    <cellStyle name="SAPBEXstdItem 2 3 2 3 2 2 2" xfId="24576"/>
    <cellStyle name="SAPBEXstdItem 2 3 2 3 2 3" xfId="20769"/>
    <cellStyle name="SAPBEXstdItem 2 3 2 3 3" xfId="6776"/>
    <cellStyle name="SAPBEXstdItem 2 3 2 3 3 2" xfId="13951"/>
    <cellStyle name="SAPBEXstdItem 2 3 2 3 3 2 2" xfId="25026"/>
    <cellStyle name="SAPBEXstdItem 2 3 2 3 3 3" xfId="21270"/>
    <cellStyle name="SAPBEXstdItem 2 3 2 3 4" xfId="8959"/>
    <cellStyle name="SAPBEXstdItem 2 3 2 3 4 2" xfId="15884"/>
    <cellStyle name="SAPBEXstdItem 2 3 2 3 4 2 2" xfId="26087"/>
    <cellStyle name="SAPBEXstdItem 2 3 2 3 4 3" xfId="22573"/>
    <cellStyle name="SAPBEXstdItem 2 3 2 3 5" xfId="11050"/>
    <cellStyle name="SAPBEXstdItem 2 3 2 3 5 2" xfId="17379"/>
    <cellStyle name="SAPBEXstdItem 2 3 2 3 5 2 2" xfId="27108"/>
    <cellStyle name="SAPBEXstdItem 2 3 2 3 5 3" xfId="23554"/>
    <cellStyle name="SAPBEXstdItem 2 3 2 3 6" xfId="4498"/>
    <cellStyle name="SAPBEXstdItem 2 3 2 3 6 2" xfId="20531"/>
    <cellStyle name="SAPBEXstdItem 2 3 2 3 7" xfId="8436"/>
    <cellStyle name="SAPBEXstdItem 2 3 2 3 7 2" xfId="22419"/>
    <cellStyle name="SAPBEXstdItem 2 3 2 4" xfId="2960"/>
    <cellStyle name="SAPBEXstdItem 2 3 2 4 2" xfId="9727"/>
    <cellStyle name="SAPBEXstdItem 2 3 2 4 2 2" xfId="16372"/>
    <cellStyle name="SAPBEXstdItem 2 3 2 4 2 2 2" xfId="26470"/>
    <cellStyle name="SAPBEXstdItem 2 3 2 4 2 3" xfId="22931"/>
    <cellStyle name="SAPBEXstdItem 2 3 2 4 3" xfId="11676"/>
    <cellStyle name="SAPBEXstdItem 2 3 2 4 3 2" xfId="18003"/>
    <cellStyle name="SAPBEXstdItem 2 3 2 4 3 2 2" xfId="27486"/>
    <cellStyle name="SAPBEXstdItem 2 3 2 4 3 3" xfId="23907"/>
    <cellStyle name="SAPBEXstdItem 2 3 2 4 4" xfId="7547"/>
    <cellStyle name="SAPBEXstdItem 2 3 2 4 4 2" xfId="21673"/>
    <cellStyle name="SAPBEXstdItem 2 3 2 4 5" xfId="14714"/>
    <cellStyle name="SAPBEXstdItem 2 3 2 4 5 2" xfId="25406"/>
    <cellStyle name="SAPBEXstdItem 2 3 2 4 6" xfId="19613"/>
    <cellStyle name="SAPBEXstdItem 2 3 2 5" xfId="3492"/>
    <cellStyle name="SAPBEXstdItem 2 3 2 5 2" xfId="10247"/>
    <cellStyle name="SAPBEXstdItem 2 3 2 5 2 2" xfId="16729"/>
    <cellStyle name="SAPBEXstdItem 2 3 2 5 2 2 2" xfId="26751"/>
    <cellStyle name="SAPBEXstdItem 2 3 2 5 2 3" xfId="23205"/>
    <cellStyle name="SAPBEXstdItem 2 3 2 5 3" xfId="12177"/>
    <cellStyle name="SAPBEXstdItem 2 3 2 5 3 2" xfId="18501"/>
    <cellStyle name="SAPBEXstdItem 2 3 2 5 3 2 2" xfId="27762"/>
    <cellStyle name="SAPBEXstdItem 2 3 2 5 3 3" xfId="24176"/>
    <cellStyle name="SAPBEXstdItem 2 3 2 5 4" xfId="8068"/>
    <cellStyle name="SAPBEXstdItem 2 3 2 5 4 2" xfId="22067"/>
    <cellStyle name="SAPBEXstdItem 2 3 2 5 5" xfId="15225"/>
    <cellStyle name="SAPBEXstdItem 2 3 2 5 5 2" xfId="25682"/>
    <cellStyle name="SAPBEXstdItem 2 3 2 5 6" xfId="19882"/>
    <cellStyle name="SAPBEXstdItem 2 3 2 6" xfId="28234"/>
    <cellStyle name="SAPBEXstdItem 2 3 20" xfId="39027"/>
    <cellStyle name="SAPBEXstdItem 2 3 21" xfId="39168"/>
    <cellStyle name="SAPBEXstdItem 2 3 22" xfId="39302"/>
    <cellStyle name="SAPBEXstdItem 2 3 23" xfId="39443"/>
    <cellStyle name="SAPBEXstdItem 2 3 24" xfId="39577"/>
    <cellStyle name="SAPBEXstdItem 2 3 25" xfId="39705"/>
    <cellStyle name="SAPBEXstdItem 2 3 26" xfId="39823"/>
    <cellStyle name="SAPBEXstdItem 2 3 27" xfId="39941"/>
    <cellStyle name="SAPBEXstdItem 2 3 28" xfId="40054"/>
    <cellStyle name="SAPBEXstdItem 2 3 29" xfId="40156"/>
    <cellStyle name="SAPBEXstdItem 2 3 3" xfId="1686"/>
    <cellStyle name="SAPBEXstdItem 2 3 3 2" xfId="919"/>
    <cellStyle name="SAPBEXstdItem 2 3 3 2 2" xfId="3321"/>
    <cellStyle name="SAPBEXstdItem 2 3 3 2 2 2" xfId="10076"/>
    <cellStyle name="SAPBEXstdItem 2 3 3 2 2 2 2" xfId="16618"/>
    <cellStyle name="SAPBEXstdItem 2 3 3 2 2 2 2 2" xfId="26658"/>
    <cellStyle name="SAPBEXstdItem 2 3 3 2 2 2 3" xfId="23116"/>
    <cellStyle name="SAPBEXstdItem 2 3 3 2 2 3" xfId="12006"/>
    <cellStyle name="SAPBEXstdItem 2 3 3 2 2 3 2" xfId="18331"/>
    <cellStyle name="SAPBEXstdItem 2 3 3 2 2 3 2 2" xfId="27670"/>
    <cellStyle name="SAPBEXstdItem 2 3 3 2 2 3 3" xfId="24088"/>
    <cellStyle name="SAPBEXstdItem 2 3 3 2 2 4" xfId="7897"/>
    <cellStyle name="SAPBEXstdItem 2 3 3 2 2 4 2" xfId="21901"/>
    <cellStyle name="SAPBEXstdItem 2 3 3 2 2 5" xfId="15055"/>
    <cellStyle name="SAPBEXstdItem 2 3 3 2 2 5 2" xfId="25590"/>
    <cellStyle name="SAPBEXstdItem 2 3 3 2 2 6" xfId="19794"/>
    <cellStyle name="SAPBEXstdItem 2 3 3 2 3" xfId="3794"/>
    <cellStyle name="SAPBEXstdItem 2 3 3 2 3 2" xfId="10549"/>
    <cellStyle name="SAPBEXstdItem 2 3 3 2 3 2 2" xfId="16941"/>
    <cellStyle name="SAPBEXstdItem 2 3 3 2 3 2 2 2" xfId="26930"/>
    <cellStyle name="SAPBEXstdItem 2 3 3 2 3 2 3" xfId="23382"/>
    <cellStyle name="SAPBEXstdItem 2 3 3 2 3 3" xfId="12479"/>
    <cellStyle name="SAPBEXstdItem 2 3 3 2 3 3 2" xfId="18802"/>
    <cellStyle name="SAPBEXstdItem 2 3 3 2 3 3 2 2" xfId="27940"/>
    <cellStyle name="SAPBEXstdItem 2 3 3 2 3 3 3" xfId="24352"/>
    <cellStyle name="SAPBEXstdItem 2 3 3 2 3 4" xfId="8344"/>
    <cellStyle name="SAPBEXstdItem 2 3 3 2 3 4 2" xfId="22338"/>
    <cellStyle name="SAPBEXstdItem 2 3 3 2 3 5" xfId="15526"/>
    <cellStyle name="SAPBEXstdItem 2 3 3 2 3 5 2" xfId="25860"/>
    <cellStyle name="SAPBEXstdItem 2 3 3 2 3 6" xfId="20058"/>
    <cellStyle name="SAPBEXstdItem 2 3 3 2 4" xfId="5962"/>
    <cellStyle name="SAPBEXstdItem 2 3 3 2 4 2" xfId="13223"/>
    <cellStyle name="SAPBEXstdItem 2 3 3 2 4 2 2" xfId="24788"/>
    <cellStyle name="SAPBEXstdItem 2 3 3 2 4 3" xfId="21039"/>
    <cellStyle name="SAPBEXstdItem 2 3 3 2 5" xfId="5686"/>
    <cellStyle name="SAPBEXstdItem 2 3 3 2 5 2" xfId="13022"/>
    <cellStyle name="SAPBEXstdItem 2 3 3 2 5 2 2" xfId="24686"/>
    <cellStyle name="SAPBEXstdItem 2 3 3 2 5 3" xfId="20938"/>
    <cellStyle name="SAPBEXstdItem 2 3 3 2 6" xfId="5867"/>
    <cellStyle name="SAPBEXstdItem 2 3 3 2 6 2" xfId="13132"/>
    <cellStyle name="SAPBEXstdItem 2 3 3 2 6 2 2" xfId="24733"/>
    <cellStyle name="SAPBEXstdItem 2 3 3 2 6 3" xfId="20984"/>
    <cellStyle name="SAPBEXstdItem 2 3 3 2 7" xfId="4228"/>
    <cellStyle name="SAPBEXstdItem 2 3 3 2 7 2" xfId="20293"/>
    <cellStyle name="SAPBEXstdItem 2 3 3 2 8" xfId="19070"/>
    <cellStyle name="SAPBEXstdItem 2 3 3 3" xfId="3058"/>
    <cellStyle name="SAPBEXstdItem 2 3 3 3 2" xfId="9824"/>
    <cellStyle name="SAPBEXstdItem 2 3 3 3 2 2" xfId="16442"/>
    <cellStyle name="SAPBEXstdItem 2 3 3 3 2 2 2" xfId="26521"/>
    <cellStyle name="SAPBEXstdItem 2 3 3 3 2 3" xfId="22979"/>
    <cellStyle name="SAPBEXstdItem 2 3 3 3 3" xfId="11761"/>
    <cellStyle name="SAPBEXstdItem 2 3 3 3 3 2" xfId="18086"/>
    <cellStyle name="SAPBEXstdItem 2 3 3 3 3 2 2" xfId="27535"/>
    <cellStyle name="SAPBEXstdItem 2 3 3 3 3 3" xfId="23953"/>
    <cellStyle name="SAPBEXstdItem 2 3 3 3 4" xfId="7645"/>
    <cellStyle name="SAPBEXstdItem 2 3 3 3 4 2" xfId="21728"/>
    <cellStyle name="SAPBEXstdItem 2 3 3 3 5" xfId="14809"/>
    <cellStyle name="SAPBEXstdItem 2 3 3 3 5 2" xfId="25455"/>
    <cellStyle name="SAPBEXstdItem 2 3 3 3 6" xfId="19659"/>
    <cellStyle name="SAPBEXstdItem 2 3 3 4" xfId="3563"/>
    <cellStyle name="SAPBEXstdItem 2 3 3 4 2" xfId="10318"/>
    <cellStyle name="SAPBEXstdItem 2 3 3 4 2 2" xfId="16785"/>
    <cellStyle name="SAPBEXstdItem 2 3 3 4 2 2 2" xfId="26795"/>
    <cellStyle name="SAPBEXstdItem 2 3 3 4 2 3" xfId="23247"/>
    <cellStyle name="SAPBEXstdItem 2 3 3 4 3" xfId="12248"/>
    <cellStyle name="SAPBEXstdItem 2 3 3 4 3 2" xfId="18571"/>
    <cellStyle name="SAPBEXstdItem 2 3 3 4 3 2 2" xfId="27805"/>
    <cellStyle name="SAPBEXstdItem 2 3 3 4 3 3" xfId="24217"/>
    <cellStyle name="SAPBEXstdItem 2 3 3 4 4" xfId="8139"/>
    <cellStyle name="SAPBEXstdItem 2 3 3 4 4 2" xfId="22136"/>
    <cellStyle name="SAPBEXstdItem 2 3 3 4 5" xfId="15295"/>
    <cellStyle name="SAPBEXstdItem 2 3 3 4 5 2" xfId="25725"/>
    <cellStyle name="SAPBEXstdItem 2 3 3 4 6" xfId="19923"/>
    <cellStyle name="SAPBEXstdItem 2 3 3 5" xfId="4173"/>
    <cellStyle name="SAPBEXstdItem 2 3 3 5 2" xfId="20251"/>
    <cellStyle name="SAPBEXstdItem 2 3 3 6" xfId="19214"/>
    <cellStyle name="SAPBEXstdItem 2 3 3 7" xfId="28319"/>
    <cellStyle name="SAPBEXstdItem 2 3 30" xfId="40254"/>
    <cellStyle name="SAPBEXstdItem 2 3 31" xfId="40346"/>
    <cellStyle name="SAPBEXstdItem 2 3 32" xfId="40419"/>
    <cellStyle name="SAPBEXstdItem 2 3 33" xfId="40476"/>
    <cellStyle name="SAPBEXstdItem 2 3 4" xfId="1651"/>
    <cellStyle name="SAPBEXstdItem 2 3 4 2" xfId="2049"/>
    <cellStyle name="SAPBEXstdItem 2 3 4 2 2" xfId="3312"/>
    <cellStyle name="SAPBEXstdItem 2 3 4 2 2 2" xfId="10067"/>
    <cellStyle name="SAPBEXstdItem 2 3 4 2 2 2 2" xfId="16613"/>
    <cellStyle name="SAPBEXstdItem 2 3 4 2 2 2 2 2" xfId="26653"/>
    <cellStyle name="SAPBEXstdItem 2 3 4 2 2 2 3" xfId="23111"/>
    <cellStyle name="SAPBEXstdItem 2 3 4 2 2 3" xfId="11997"/>
    <cellStyle name="SAPBEXstdItem 2 3 4 2 2 3 2" xfId="18322"/>
    <cellStyle name="SAPBEXstdItem 2 3 4 2 2 3 2 2" xfId="27665"/>
    <cellStyle name="SAPBEXstdItem 2 3 4 2 2 3 3" xfId="24083"/>
    <cellStyle name="SAPBEXstdItem 2 3 4 2 2 4" xfId="7888"/>
    <cellStyle name="SAPBEXstdItem 2 3 4 2 2 4 2" xfId="21892"/>
    <cellStyle name="SAPBEXstdItem 2 3 4 2 2 5" xfId="15046"/>
    <cellStyle name="SAPBEXstdItem 2 3 4 2 2 5 2" xfId="25585"/>
    <cellStyle name="SAPBEXstdItem 2 3 4 2 2 6" xfId="19789"/>
    <cellStyle name="SAPBEXstdItem 2 3 4 2 3" xfId="3785"/>
    <cellStyle name="SAPBEXstdItem 2 3 4 2 3 2" xfId="10540"/>
    <cellStyle name="SAPBEXstdItem 2 3 4 2 3 2 2" xfId="16936"/>
    <cellStyle name="SAPBEXstdItem 2 3 4 2 3 2 2 2" xfId="26925"/>
    <cellStyle name="SAPBEXstdItem 2 3 4 2 3 2 3" xfId="23377"/>
    <cellStyle name="SAPBEXstdItem 2 3 4 2 3 3" xfId="12470"/>
    <cellStyle name="SAPBEXstdItem 2 3 4 2 3 3 2" xfId="18793"/>
    <cellStyle name="SAPBEXstdItem 2 3 4 2 3 3 2 2" xfId="27935"/>
    <cellStyle name="SAPBEXstdItem 2 3 4 2 3 3 3" xfId="24347"/>
    <cellStyle name="SAPBEXstdItem 2 3 4 2 3 4" xfId="8339"/>
    <cellStyle name="SAPBEXstdItem 2 3 4 2 3 4 2" xfId="22333"/>
    <cellStyle name="SAPBEXstdItem 2 3 4 2 3 5" xfId="15517"/>
    <cellStyle name="SAPBEXstdItem 2 3 4 2 3 5 2" xfId="25855"/>
    <cellStyle name="SAPBEXstdItem 2 3 4 2 3 6" xfId="20053"/>
    <cellStyle name="SAPBEXstdItem 2 3 4 2 4" xfId="6648"/>
    <cellStyle name="SAPBEXstdItem 2 3 4 2 4 2" xfId="13825"/>
    <cellStyle name="SAPBEXstdItem 2 3 4 2 4 2 2" xfId="24952"/>
    <cellStyle name="SAPBEXstdItem 2 3 4 2 4 3" xfId="21198"/>
    <cellStyle name="SAPBEXstdItem 2 3 4 2 5" xfId="8831"/>
    <cellStyle name="SAPBEXstdItem 2 3 4 2 5 2" xfId="15788"/>
    <cellStyle name="SAPBEXstdItem 2 3 4 2 5 2 2" xfId="26011"/>
    <cellStyle name="SAPBEXstdItem 2 3 4 2 5 3" xfId="22499"/>
    <cellStyle name="SAPBEXstdItem 2 3 4 2 6" xfId="10945"/>
    <cellStyle name="SAPBEXstdItem 2 3 4 2 6 2" xfId="17276"/>
    <cellStyle name="SAPBEXstdItem 2 3 4 2 6 2 2" xfId="27036"/>
    <cellStyle name="SAPBEXstdItem 2 3 4 2 6 3" xfId="23484"/>
    <cellStyle name="SAPBEXstdItem 2 3 4 2 7" xfId="12720"/>
    <cellStyle name="SAPBEXstdItem 2 3 4 2 7 2" xfId="24501"/>
    <cellStyle name="SAPBEXstdItem 2 3 4 2 8" xfId="19315"/>
    <cellStyle name="SAPBEXstdItem 2 3 4 3" xfId="3049"/>
    <cellStyle name="SAPBEXstdItem 2 3 4 3 2" xfId="9815"/>
    <cellStyle name="SAPBEXstdItem 2 3 4 3 2 2" xfId="16437"/>
    <cellStyle name="SAPBEXstdItem 2 3 4 3 2 2 2" xfId="26516"/>
    <cellStyle name="SAPBEXstdItem 2 3 4 3 2 3" xfId="22974"/>
    <cellStyle name="SAPBEXstdItem 2 3 4 3 3" xfId="11752"/>
    <cellStyle name="SAPBEXstdItem 2 3 4 3 3 2" xfId="18077"/>
    <cellStyle name="SAPBEXstdItem 2 3 4 3 3 2 2" xfId="27530"/>
    <cellStyle name="SAPBEXstdItem 2 3 4 3 3 3" xfId="23948"/>
    <cellStyle name="SAPBEXstdItem 2 3 4 3 4" xfId="7636"/>
    <cellStyle name="SAPBEXstdItem 2 3 4 3 4 2" xfId="21723"/>
    <cellStyle name="SAPBEXstdItem 2 3 4 3 5" xfId="14800"/>
    <cellStyle name="SAPBEXstdItem 2 3 4 3 5 2" xfId="25450"/>
    <cellStyle name="SAPBEXstdItem 2 3 4 3 6" xfId="19654"/>
    <cellStyle name="SAPBEXstdItem 2 3 4 4" xfId="3554"/>
    <cellStyle name="SAPBEXstdItem 2 3 4 4 2" xfId="10309"/>
    <cellStyle name="SAPBEXstdItem 2 3 4 4 2 2" xfId="16780"/>
    <cellStyle name="SAPBEXstdItem 2 3 4 4 2 2 2" xfId="26790"/>
    <cellStyle name="SAPBEXstdItem 2 3 4 4 2 3" xfId="23242"/>
    <cellStyle name="SAPBEXstdItem 2 3 4 4 3" xfId="12239"/>
    <cellStyle name="SAPBEXstdItem 2 3 4 4 3 2" xfId="18562"/>
    <cellStyle name="SAPBEXstdItem 2 3 4 4 3 2 2" xfId="27800"/>
    <cellStyle name="SAPBEXstdItem 2 3 4 4 3 3" xfId="24212"/>
    <cellStyle name="SAPBEXstdItem 2 3 4 4 4" xfId="8130"/>
    <cellStyle name="SAPBEXstdItem 2 3 4 4 4 2" xfId="22127"/>
    <cellStyle name="SAPBEXstdItem 2 3 4 4 5" xfId="15286"/>
    <cellStyle name="SAPBEXstdItem 2 3 4 4 5 2" xfId="25720"/>
    <cellStyle name="SAPBEXstdItem 2 3 4 4 6" xfId="19918"/>
    <cellStyle name="SAPBEXstdItem 2 3 4 5" xfId="4002"/>
    <cellStyle name="SAPBEXstdItem 2 3 4 5 2" xfId="20162"/>
    <cellStyle name="SAPBEXstdItem 2 3 4 6" xfId="19209"/>
    <cellStyle name="SAPBEXstdItem 2 3 4 7" xfId="28314"/>
    <cellStyle name="SAPBEXstdItem 2 3 5" xfId="1045"/>
    <cellStyle name="SAPBEXstdItem 2 3 5 2" xfId="2856"/>
    <cellStyle name="SAPBEXstdItem 2 3 5 2 2" xfId="7443"/>
    <cellStyle name="SAPBEXstdItem 2 3 5 2 2 2" xfId="14610"/>
    <cellStyle name="SAPBEXstdItem 2 3 5 2 2 2 2" xfId="25322"/>
    <cellStyle name="SAPBEXstdItem 2 3 5 2 2 3" xfId="21581"/>
    <cellStyle name="SAPBEXstdItem 2 3 5 2 3" xfId="9623"/>
    <cellStyle name="SAPBEXstdItem 2 3 5 2 3 2" xfId="16272"/>
    <cellStyle name="SAPBEXstdItem 2 3 5 2 3 2 2" xfId="26386"/>
    <cellStyle name="SAPBEXstdItem 2 3 5 2 3 3" xfId="22854"/>
    <cellStyle name="SAPBEXstdItem 2 3 5 2 4" xfId="11576"/>
    <cellStyle name="SAPBEXstdItem 2 3 5 2 4 2" xfId="17903"/>
    <cellStyle name="SAPBEXstdItem 2 3 5 2 4 2 2" xfId="27402"/>
    <cellStyle name="SAPBEXstdItem 2 3 5 2 4 3" xfId="23830"/>
    <cellStyle name="SAPBEXstdItem 2 3 5 2 5" xfId="4751"/>
    <cellStyle name="SAPBEXstdItem 2 3 5 2 5 2" xfId="20646"/>
    <cellStyle name="SAPBEXstdItem 2 3 5 2 6" xfId="4204"/>
    <cellStyle name="SAPBEXstdItem 2 3 5 2 6 2" xfId="20275"/>
    <cellStyle name="SAPBEXstdItem 2 3 5 2 7" xfId="19536"/>
    <cellStyle name="SAPBEXstdItem 2 3 5 3" xfId="2842"/>
    <cellStyle name="SAPBEXstdItem 2 3 5 3 2" xfId="9609"/>
    <cellStyle name="SAPBEXstdItem 2 3 5 3 2 2" xfId="16258"/>
    <cellStyle name="SAPBEXstdItem 2 3 5 3 2 2 2" xfId="26375"/>
    <cellStyle name="SAPBEXstdItem 2 3 5 3 2 3" xfId="22843"/>
    <cellStyle name="SAPBEXstdItem 2 3 5 3 3" xfId="11562"/>
    <cellStyle name="SAPBEXstdItem 2 3 5 3 3 2" xfId="17889"/>
    <cellStyle name="SAPBEXstdItem 2 3 5 3 3 2 2" xfId="27391"/>
    <cellStyle name="SAPBEXstdItem 2 3 5 3 3 3" xfId="23819"/>
    <cellStyle name="SAPBEXstdItem 2 3 5 3 4" xfId="7429"/>
    <cellStyle name="SAPBEXstdItem 2 3 5 3 4 2" xfId="21567"/>
    <cellStyle name="SAPBEXstdItem 2 3 5 3 5" xfId="14596"/>
    <cellStyle name="SAPBEXstdItem 2 3 5 3 5 2" xfId="25311"/>
    <cellStyle name="SAPBEXstdItem 2 3 5 3 6" xfId="19525"/>
    <cellStyle name="SAPBEXstdItem 2 3 5 4" xfId="6034"/>
    <cellStyle name="SAPBEXstdItem 2 3 5 4 2" xfId="13292"/>
    <cellStyle name="SAPBEXstdItem 2 3 5 4 2 2" xfId="24817"/>
    <cellStyle name="SAPBEXstdItem 2 3 5 4 3" xfId="21068"/>
    <cellStyle name="SAPBEXstdItem 2 3 5 5" xfId="4386"/>
    <cellStyle name="SAPBEXstdItem 2 3 5 5 2" xfId="20430"/>
    <cellStyle name="SAPBEXstdItem 2 3 5 6" xfId="4668"/>
    <cellStyle name="SAPBEXstdItem 2 3 5 6 2" xfId="20637"/>
    <cellStyle name="SAPBEXstdItem 2 3 5 7" xfId="19097"/>
    <cellStyle name="SAPBEXstdItem 2 3 5 8" xfId="28184"/>
    <cellStyle name="SAPBEXstdItem 2 3 6" xfId="2313"/>
    <cellStyle name="SAPBEXstdItem 2 3 6 2" xfId="6912"/>
    <cellStyle name="SAPBEXstdItem 2 3 6 2 2" xfId="14086"/>
    <cellStyle name="SAPBEXstdItem 2 3 6 2 2 2" xfId="25065"/>
    <cellStyle name="SAPBEXstdItem 2 3 6 2 3" xfId="21307"/>
    <cellStyle name="SAPBEXstdItem 2 3 6 3" xfId="9095"/>
    <cellStyle name="SAPBEXstdItem 2 3 6 3 2" xfId="15945"/>
    <cellStyle name="SAPBEXstdItem 2 3 6 3 2 2" xfId="26127"/>
    <cellStyle name="SAPBEXstdItem 2 3 6 3 3" xfId="22611"/>
    <cellStyle name="SAPBEXstdItem 2 3 6 4" xfId="11123"/>
    <cellStyle name="SAPBEXstdItem 2 3 6 4 2" xfId="17452"/>
    <cellStyle name="SAPBEXstdItem 2 3 6 4 2 2" xfId="27147"/>
    <cellStyle name="SAPBEXstdItem 2 3 6 4 3" xfId="23591"/>
    <cellStyle name="SAPBEXstdItem 2 3 6 5" xfId="5351"/>
    <cellStyle name="SAPBEXstdItem 2 3 6 5 2" xfId="20833"/>
    <cellStyle name="SAPBEXstdItem 2 3 6 6" xfId="12876"/>
    <cellStyle name="SAPBEXstdItem 2 3 6 6 2" xfId="24616"/>
    <cellStyle name="SAPBEXstdItem 2 3 7" xfId="2689"/>
    <cellStyle name="SAPBEXstdItem 2 3 7 2" xfId="9469"/>
    <cellStyle name="SAPBEXstdItem 2 3 7 2 2" xfId="16120"/>
    <cellStyle name="SAPBEXstdItem 2 3 7 2 2 2" xfId="26259"/>
    <cellStyle name="SAPBEXstdItem 2 3 7 2 3" xfId="22735"/>
    <cellStyle name="SAPBEXstdItem 2 3 7 3" xfId="11429"/>
    <cellStyle name="SAPBEXstdItem 2 3 7 3 2" xfId="17757"/>
    <cellStyle name="SAPBEXstdItem 2 3 7 3 2 2" xfId="27278"/>
    <cellStyle name="SAPBEXstdItem 2 3 7 3 3" xfId="23714"/>
    <cellStyle name="SAPBEXstdItem 2 3 7 4" xfId="7288"/>
    <cellStyle name="SAPBEXstdItem 2 3 7 4 2" xfId="21447"/>
    <cellStyle name="SAPBEXstdItem 2 3 7 5" xfId="14461"/>
    <cellStyle name="SAPBEXstdItem 2 3 7 5 2" xfId="25197"/>
    <cellStyle name="SAPBEXstdItem 2 3 7 6" xfId="19419"/>
    <cellStyle name="SAPBEXstdItem 2 3 8" xfId="28147"/>
    <cellStyle name="SAPBEXstdItem 2 3 9" xfId="37470"/>
    <cellStyle name="SAPBEXstdItem 2 30" xfId="39604"/>
    <cellStyle name="SAPBEXstdItem 2 31" xfId="39366"/>
    <cellStyle name="SAPBEXstdItem 2 32" xfId="40001"/>
    <cellStyle name="SAPBEXstdItem 2 33" xfId="39324"/>
    <cellStyle name="SAPBEXstdItem 2 34" xfId="40171"/>
    <cellStyle name="SAPBEXstdItem 2 35" xfId="39804"/>
    <cellStyle name="SAPBEXstdItem 2 4" xfId="1114"/>
    <cellStyle name="SAPBEXstdItem 2 4 10" xfId="37538"/>
    <cellStyle name="SAPBEXstdItem 2 4 11" xfId="37655"/>
    <cellStyle name="SAPBEXstdItem 2 4 12" xfId="37409"/>
    <cellStyle name="SAPBEXstdItem 2 4 13" xfId="38148"/>
    <cellStyle name="SAPBEXstdItem 2 4 14" xfId="38289"/>
    <cellStyle name="SAPBEXstdItem 2 4 15" xfId="38431"/>
    <cellStyle name="SAPBEXstdItem 2 4 16" xfId="38574"/>
    <cellStyle name="SAPBEXstdItem 2 4 17" xfId="38717"/>
    <cellStyle name="SAPBEXstdItem 2 4 18" xfId="38860"/>
    <cellStyle name="SAPBEXstdItem 2 4 19" xfId="39004"/>
    <cellStyle name="SAPBEXstdItem 2 4 2" xfId="1729"/>
    <cellStyle name="SAPBEXstdItem 2 4 2 2" xfId="971"/>
    <cellStyle name="SAPBEXstdItem 2 4 2 2 2" xfId="3363"/>
    <cellStyle name="SAPBEXstdItem 2 4 2 2 2 2" xfId="10118"/>
    <cellStyle name="SAPBEXstdItem 2 4 2 2 2 2 2" xfId="16657"/>
    <cellStyle name="SAPBEXstdItem 2 4 2 2 2 2 2 2" xfId="26697"/>
    <cellStyle name="SAPBEXstdItem 2 4 2 2 2 2 3" xfId="23155"/>
    <cellStyle name="SAPBEXstdItem 2 4 2 2 2 3" xfId="12048"/>
    <cellStyle name="SAPBEXstdItem 2 4 2 2 2 3 2" xfId="18373"/>
    <cellStyle name="SAPBEXstdItem 2 4 2 2 2 3 2 2" xfId="27709"/>
    <cellStyle name="SAPBEXstdItem 2 4 2 2 2 3 3" xfId="24127"/>
    <cellStyle name="SAPBEXstdItem 2 4 2 2 2 4" xfId="7939"/>
    <cellStyle name="SAPBEXstdItem 2 4 2 2 2 4 2" xfId="21943"/>
    <cellStyle name="SAPBEXstdItem 2 4 2 2 2 5" xfId="15097"/>
    <cellStyle name="SAPBEXstdItem 2 4 2 2 2 5 2" xfId="25629"/>
    <cellStyle name="SAPBEXstdItem 2 4 2 2 2 6" xfId="19833"/>
    <cellStyle name="SAPBEXstdItem 2 4 2 2 3" xfId="3836"/>
    <cellStyle name="SAPBEXstdItem 2 4 2 2 3 2" xfId="10591"/>
    <cellStyle name="SAPBEXstdItem 2 4 2 2 3 2 2" xfId="16980"/>
    <cellStyle name="SAPBEXstdItem 2 4 2 2 3 2 2 2" xfId="26969"/>
    <cellStyle name="SAPBEXstdItem 2 4 2 2 3 2 3" xfId="23421"/>
    <cellStyle name="SAPBEXstdItem 2 4 2 2 3 3" xfId="12521"/>
    <cellStyle name="SAPBEXstdItem 2 4 2 2 3 3 2" xfId="18844"/>
    <cellStyle name="SAPBEXstdItem 2 4 2 2 3 3 2 2" xfId="27979"/>
    <cellStyle name="SAPBEXstdItem 2 4 2 2 3 3 3" xfId="24391"/>
    <cellStyle name="SAPBEXstdItem 2 4 2 2 3 4" xfId="8385"/>
    <cellStyle name="SAPBEXstdItem 2 4 2 2 3 4 2" xfId="22379"/>
    <cellStyle name="SAPBEXstdItem 2 4 2 2 3 5" xfId="15568"/>
    <cellStyle name="SAPBEXstdItem 2 4 2 2 3 5 2" xfId="25899"/>
    <cellStyle name="SAPBEXstdItem 2 4 2 2 3 6" xfId="20097"/>
    <cellStyle name="SAPBEXstdItem 2 4 2 2 4" xfId="6012"/>
    <cellStyle name="SAPBEXstdItem 2 4 2 2 4 2" xfId="13273"/>
    <cellStyle name="SAPBEXstdItem 2 4 2 2 4 2 2" xfId="24813"/>
    <cellStyle name="SAPBEXstdItem 2 4 2 2 4 3" xfId="21064"/>
    <cellStyle name="SAPBEXstdItem 2 4 2 2 5" xfId="6086"/>
    <cellStyle name="SAPBEXstdItem 2 4 2 2 5 2" xfId="13333"/>
    <cellStyle name="SAPBEXstdItem 2 4 2 2 5 2 2" xfId="24833"/>
    <cellStyle name="SAPBEXstdItem 2 4 2 2 5 3" xfId="21084"/>
    <cellStyle name="SAPBEXstdItem 2 4 2 2 6" xfId="5779"/>
    <cellStyle name="SAPBEXstdItem 2 4 2 2 6 2" xfId="13068"/>
    <cellStyle name="SAPBEXstdItem 2 4 2 2 6 2 2" xfId="24708"/>
    <cellStyle name="SAPBEXstdItem 2 4 2 2 6 3" xfId="20959"/>
    <cellStyle name="SAPBEXstdItem 2 4 2 2 7" xfId="4748"/>
    <cellStyle name="SAPBEXstdItem 2 4 2 2 7 2" xfId="20644"/>
    <cellStyle name="SAPBEXstdItem 2 4 2 2 8" xfId="19095"/>
    <cellStyle name="SAPBEXstdItem 2 4 2 3" xfId="3100"/>
    <cellStyle name="SAPBEXstdItem 2 4 2 3 2" xfId="9866"/>
    <cellStyle name="SAPBEXstdItem 2 4 2 3 2 2" xfId="16481"/>
    <cellStyle name="SAPBEXstdItem 2 4 2 3 2 2 2" xfId="26560"/>
    <cellStyle name="SAPBEXstdItem 2 4 2 3 2 3" xfId="23018"/>
    <cellStyle name="SAPBEXstdItem 2 4 2 3 3" xfId="11803"/>
    <cellStyle name="SAPBEXstdItem 2 4 2 3 3 2" xfId="18128"/>
    <cellStyle name="SAPBEXstdItem 2 4 2 3 3 2 2" xfId="27574"/>
    <cellStyle name="SAPBEXstdItem 2 4 2 3 3 3" xfId="23992"/>
    <cellStyle name="SAPBEXstdItem 2 4 2 3 4" xfId="7687"/>
    <cellStyle name="SAPBEXstdItem 2 4 2 3 4 2" xfId="21767"/>
    <cellStyle name="SAPBEXstdItem 2 4 2 3 5" xfId="14851"/>
    <cellStyle name="SAPBEXstdItem 2 4 2 3 5 2" xfId="25494"/>
    <cellStyle name="SAPBEXstdItem 2 4 2 3 6" xfId="19698"/>
    <cellStyle name="SAPBEXstdItem 2 4 2 4" xfId="3605"/>
    <cellStyle name="SAPBEXstdItem 2 4 2 4 2" xfId="10360"/>
    <cellStyle name="SAPBEXstdItem 2 4 2 4 2 2" xfId="16824"/>
    <cellStyle name="SAPBEXstdItem 2 4 2 4 2 2 2" xfId="26834"/>
    <cellStyle name="SAPBEXstdItem 2 4 2 4 2 3" xfId="23286"/>
    <cellStyle name="SAPBEXstdItem 2 4 2 4 3" xfId="12290"/>
    <cellStyle name="SAPBEXstdItem 2 4 2 4 3 2" xfId="18613"/>
    <cellStyle name="SAPBEXstdItem 2 4 2 4 3 2 2" xfId="27844"/>
    <cellStyle name="SAPBEXstdItem 2 4 2 4 3 3" xfId="24256"/>
    <cellStyle name="SAPBEXstdItem 2 4 2 4 4" xfId="8181"/>
    <cellStyle name="SAPBEXstdItem 2 4 2 4 4 2" xfId="22178"/>
    <cellStyle name="SAPBEXstdItem 2 4 2 4 5" xfId="15337"/>
    <cellStyle name="SAPBEXstdItem 2 4 2 4 5 2" xfId="25764"/>
    <cellStyle name="SAPBEXstdItem 2 4 2 4 6" xfId="19962"/>
    <cellStyle name="SAPBEXstdItem 2 4 2 5" xfId="4098"/>
    <cellStyle name="SAPBEXstdItem 2 4 2 5 2" xfId="20220"/>
    <cellStyle name="SAPBEXstdItem 2 4 2 6" xfId="19253"/>
    <cellStyle name="SAPBEXstdItem 2 4 2 7" xfId="28358"/>
    <cellStyle name="SAPBEXstdItem 2 4 20" xfId="39145"/>
    <cellStyle name="SAPBEXstdItem 2 4 21" xfId="39281"/>
    <cellStyle name="SAPBEXstdItem 2 4 22" xfId="39419"/>
    <cellStyle name="SAPBEXstdItem 2 4 23" xfId="39500"/>
    <cellStyle name="SAPBEXstdItem 2 4 24" xfId="39376"/>
    <cellStyle name="SAPBEXstdItem 2 4 25" xfId="39184"/>
    <cellStyle name="SAPBEXstdItem 2 4 26" xfId="39641"/>
    <cellStyle name="SAPBEXstdItem 2 4 27" xfId="40083"/>
    <cellStyle name="SAPBEXstdItem 2 4 28" xfId="39847"/>
    <cellStyle name="SAPBEXstdItem 2 4 29" xfId="38657"/>
    <cellStyle name="SAPBEXstdItem 2 4 3" xfId="2085"/>
    <cellStyle name="SAPBEXstdItem 2 4 3 2" xfId="2886"/>
    <cellStyle name="SAPBEXstdItem 2 4 3 2 2" xfId="7473"/>
    <cellStyle name="SAPBEXstdItem 2 4 3 2 2 2" xfId="14640"/>
    <cellStyle name="SAPBEXstdItem 2 4 3 2 2 2 2" xfId="25351"/>
    <cellStyle name="SAPBEXstdItem 2 4 3 2 2 3" xfId="21610"/>
    <cellStyle name="SAPBEXstdItem 2 4 3 2 3" xfId="9653"/>
    <cellStyle name="SAPBEXstdItem 2 4 3 2 3 2" xfId="16301"/>
    <cellStyle name="SAPBEXstdItem 2 4 3 2 3 2 2" xfId="26415"/>
    <cellStyle name="SAPBEXstdItem 2 4 3 2 3 3" xfId="22883"/>
    <cellStyle name="SAPBEXstdItem 2 4 3 2 4" xfId="11605"/>
    <cellStyle name="SAPBEXstdItem 2 4 3 2 4 2" xfId="17932"/>
    <cellStyle name="SAPBEXstdItem 2 4 3 2 4 2 2" xfId="27431"/>
    <cellStyle name="SAPBEXstdItem 2 4 3 2 4 3" xfId="23859"/>
    <cellStyle name="SAPBEXstdItem 2 4 3 2 5" xfId="5170"/>
    <cellStyle name="SAPBEXstdItem 2 4 3 2 5 2" xfId="20702"/>
    <cellStyle name="SAPBEXstdItem 2 4 3 2 6" xfId="12745"/>
    <cellStyle name="SAPBEXstdItem 2 4 3 2 6 2" xfId="24517"/>
    <cellStyle name="SAPBEXstdItem 2 4 3 2 7" xfId="19565"/>
    <cellStyle name="SAPBEXstdItem 2 4 3 3" xfId="2715"/>
    <cellStyle name="SAPBEXstdItem 2 4 3 3 2" xfId="9495"/>
    <cellStyle name="SAPBEXstdItem 2 4 3 3 2 2" xfId="16146"/>
    <cellStyle name="SAPBEXstdItem 2 4 3 3 2 2 2" xfId="26284"/>
    <cellStyle name="SAPBEXstdItem 2 4 3 3 2 3" xfId="22760"/>
    <cellStyle name="SAPBEXstdItem 2 4 3 3 3" xfId="11455"/>
    <cellStyle name="SAPBEXstdItem 2 4 3 3 3 2" xfId="17783"/>
    <cellStyle name="SAPBEXstdItem 2 4 3 3 3 2 2" xfId="27303"/>
    <cellStyle name="SAPBEXstdItem 2 4 3 3 3 3" xfId="23739"/>
    <cellStyle name="SAPBEXstdItem 2 4 3 3 4" xfId="7314"/>
    <cellStyle name="SAPBEXstdItem 2 4 3 3 4 2" xfId="21473"/>
    <cellStyle name="SAPBEXstdItem 2 4 3 3 5" xfId="14487"/>
    <cellStyle name="SAPBEXstdItem 2 4 3 3 5 2" xfId="25222"/>
    <cellStyle name="SAPBEXstdItem 2 4 3 3 6" xfId="19444"/>
    <cellStyle name="SAPBEXstdItem 2 4 3 4" xfId="6684"/>
    <cellStyle name="SAPBEXstdItem 2 4 3 4 2" xfId="13860"/>
    <cellStyle name="SAPBEXstdItem 2 4 3 4 2 2" xfId="24967"/>
    <cellStyle name="SAPBEXstdItem 2 4 3 4 3" xfId="21213"/>
    <cellStyle name="SAPBEXstdItem 2 4 3 5" xfId="8867"/>
    <cellStyle name="SAPBEXstdItem 2 4 3 5 2" xfId="15813"/>
    <cellStyle name="SAPBEXstdItem 2 4 3 5 2 2" xfId="26027"/>
    <cellStyle name="SAPBEXstdItem 2 4 3 5 3" xfId="22515"/>
    <cellStyle name="SAPBEXstdItem 2 4 3 6" xfId="10976"/>
    <cellStyle name="SAPBEXstdItem 2 4 3 6 2" xfId="17306"/>
    <cellStyle name="SAPBEXstdItem 2 4 3 6 2 2" xfId="27050"/>
    <cellStyle name="SAPBEXstdItem 2 4 3 6 3" xfId="23498"/>
    <cellStyle name="SAPBEXstdItem 2 4 3 7" xfId="4428"/>
    <cellStyle name="SAPBEXstdItem 2 4 3 7 2" xfId="20472"/>
    <cellStyle name="SAPBEXstdItem 2 4 3 8" xfId="4209"/>
    <cellStyle name="SAPBEXstdItem 2 4 3 8 2" xfId="20279"/>
    <cellStyle name="SAPBEXstdItem 2 4 30" xfId="40283"/>
    <cellStyle name="SAPBEXstdItem 2 4 31" xfId="40404"/>
    <cellStyle name="SAPBEXstdItem 2 4 4" xfId="2802"/>
    <cellStyle name="SAPBEXstdItem 2 4 4 2" xfId="9574"/>
    <cellStyle name="SAPBEXstdItem 2 4 4 2 2" xfId="16225"/>
    <cellStyle name="SAPBEXstdItem 2 4 4 2 2 2" xfId="26351"/>
    <cellStyle name="SAPBEXstdItem 2 4 4 2 3" xfId="22826"/>
    <cellStyle name="SAPBEXstdItem 2 4 4 3" xfId="11529"/>
    <cellStyle name="SAPBEXstdItem 2 4 4 3 2" xfId="17856"/>
    <cellStyle name="SAPBEXstdItem 2 4 4 3 2 2" xfId="27367"/>
    <cellStyle name="SAPBEXstdItem 2 4 4 3 3" xfId="23802"/>
    <cellStyle name="SAPBEXstdItem 2 4 4 4" xfId="7393"/>
    <cellStyle name="SAPBEXstdItem 2 4 4 4 2" xfId="21546"/>
    <cellStyle name="SAPBEXstdItem 2 4 4 5" xfId="14561"/>
    <cellStyle name="SAPBEXstdItem 2 4 4 5 2" xfId="25287"/>
    <cellStyle name="SAPBEXstdItem 2 4 4 6" xfId="19508"/>
    <cellStyle name="SAPBEXstdItem 2 4 5" xfId="2847"/>
    <cellStyle name="SAPBEXstdItem 2 4 5 2" xfId="9614"/>
    <cellStyle name="SAPBEXstdItem 2 4 5 2 2" xfId="16263"/>
    <cellStyle name="SAPBEXstdItem 2 4 5 2 2 2" xfId="26378"/>
    <cellStyle name="SAPBEXstdItem 2 4 5 2 3" xfId="22846"/>
    <cellStyle name="SAPBEXstdItem 2 4 5 3" xfId="11567"/>
    <cellStyle name="SAPBEXstdItem 2 4 5 3 2" xfId="17894"/>
    <cellStyle name="SAPBEXstdItem 2 4 5 3 2 2" xfId="27394"/>
    <cellStyle name="SAPBEXstdItem 2 4 5 3 3" xfId="23822"/>
    <cellStyle name="SAPBEXstdItem 2 4 5 4" xfId="7434"/>
    <cellStyle name="SAPBEXstdItem 2 4 5 4 2" xfId="21572"/>
    <cellStyle name="SAPBEXstdItem 2 4 5 5" xfId="14601"/>
    <cellStyle name="SAPBEXstdItem 2 4 5 5 2" xfId="25314"/>
    <cellStyle name="SAPBEXstdItem 2 4 5 6" xfId="19528"/>
    <cellStyle name="SAPBEXstdItem 2 4 6" xfId="28211"/>
    <cellStyle name="SAPBEXstdItem 2 4 7" xfId="37367"/>
    <cellStyle name="SAPBEXstdItem 2 4 8" xfId="37415"/>
    <cellStyle name="SAPBEXstdItem 2 4 9" xfId="37298"/>
    <cellStyle name="SAPBEXstdItem 2 5" xfId="1355"/>
    <cellStyle name="SAPBEXstdItem 2 5 2" xfId="1771"/>
    <cellStyle name="SAPBEXstdItem 2 5 2 2" xfId="1439"/>
    <cellStyle name="SAPBEXstdItem 2 5 2 2 2" xfId="3394"/>
    <cellStyle name="SAPBEXstdItem 2 5 2 2 2 2" xfId="10149"/>
    <cellStyle name="SAPBEXstdItem 2 5 2 2 2 2 2" xfId="16672"/>
    <cellStyle name="SAPBEXstdItem 2 5 2 2 2 2 2 2" xfId="26700"/>
    <cellStyle name="SAPBEXstdItem 2 5 2 2 2 2 3" xfId="23158"/>
    <cellStyle name="SAPBEXstdItem 2 5 2 2 2 3" xfId="12079"/>
    <cellStyle name="SAPBEXstdItem 2 5 2 2 2 3 2" xfId="18404"/>
    <cellStyle name="SAPBEXstdItem 2 5 2 2 2 3 2 2" xfId="27712"/>
    <cellStyle name="SAPBEXstdItem 2 5 2 2 2 3 3" xfId="24130"/>
    <cellStyle name="SAPBEXstdItem 2 5 2 2 2 4" xfId="7970"/>
    <cellStyle name="SAPBEXstdItem 2 5 2 2 2 4 2" xfId="21974"/>
    <cellStyle name="SAPBEXstdItem 2 5 2 2 2 5" xfId="15128"/>
    <cellStyle name="SAPBEXstdItem 2 5 2 2 2 5 2" xfId="25632"/>
    <cellStyle name="SAPBEXstdItem 2 5 2 2 2 6" xfId="19836"/>
    <cellStyle name="SAPBEXstdItem 2 5 2 2 3" xfId="3867"/>
    <cellStyle name="SAPBEXstdItem 2 5 2 2 3 2" xfId="10622"/>
    <cellStyle name="SAPBEXstdItem 2 5 2 2 3 2 2" xfId="16995"/>
    <cellStyle name="SAPBEXstdItem 2 5 2 2 3 2 2 2" xfId="26972"/>
    <cellStyle name="SAPBEXstdItem 2 5 2 2 3 2 3" xfId="23424"/>
    <cellStyle name="SAPBEXstdItem 2 5 2 2 3 3" xfId="12552"/>
    <cellStyle name="SAPBEXstdItem 2 5 2 2 3 3 2" xfId="18875"/>
    <cellStyle name="SAPBEXstdItem 2 5 2 2 3 3 2 2" xfId="27982"/>
    <cellStyle name="SAPBEXstdItem 2 5 2 2 3 3 3" xfId="24394"/>
    <cellStyle name="SAPBEXstdItem 2 5 2 2 3 4" xfId="8393"/>
    <cellStyle name="SAPBEXstdItem 2 5 2 2 3 4 2" xfId="22384"/>
    <cellStyle name="SAPBEXstdItem 2 5 2 2 3 5" xfId="15599"/>
    <cellStyle name="SAPBEXstdItem 2 5 2 2 3 5 2" xfId="25902"/>
    <cellStyle name="SAPBEXstdItem 2 5 2 2 3 6" xfId="20100"/>
    <cellStyle name="SAPBEXstdItem 2 5 2 2 4" xfId="6221"/>
    <cellStyle name="SAPBEXstdItem 2 5 2 2 4 2" xfId="13457"/>
    <cellStyle name="SAPBEXstdItem 2 5 2 2 4 2 2" xfId="24874"/>
    <cellStyle name="SAPBEXstdItem 2 5 2 2 4 3" xfId="21124"/>
    <cellStyle name="SAPBEXstdItem 2 5 2 2 5" xfId="8490"/>
    <cellStyle name="SAPBEXstdItem 2 5 2 2 5 2" xfId="15694"/>
    <cellStyle name="SAPBEXstdItem 2 5 2 2 5 2 2" xfId="25948"/>
    <cellStyle name="SAPBEXstdItem 2 5 2 2 5 3" xfId="22441"/>
    <cellStyle name="SAPBEXstdItem 2 5 2 2 6" xfId="5651"/>
    <cellStyle name="SAPBEXstdItem 2 5 2 2 6 2" xfId="12993"/>
    <cellStyle name="SAPBEXstdItem 2 5 2 2 6 2 2" xfId="24668"/>
    <cellStyle name="SAPBEXstdItem 2 5 2 2 6 3" xfId="20920"/>
    <cellStyle name="SAPBEXstdItem 2 5 2 2 7" xfId="12658"/>
    <cellStyle name="SAPBEXstdItem 2 5 2 2 7 2" xfId="24450"/>
    <cellStyle name="SAPBEXstdItem 2 5 2 2 8" xfId="19133"/>
    <cellStyle name="SAPBEXstdItem 2 5 2 3" xfId="3131"/>
    <cellStyle name="SAPBEXstdItem 2 5 2 3 2" xfId="9897"/>
    <cellStyle name="SAPBEXstdItem 2 5 2 3 2 2" xfId="16496"/>
    <cellStyle name="SAPBEXstdItem 2 5 2 3 2 2 2" xfId="26563"/>
    <cellStyle name="SAPBEXstdItem 2 5 2 3 2 3" xfId="23021"/>
    <cellStyle name="SAPBEXstdItem 2 5 2 3 3" xfId="11834"/>
    <cellStyle name="SAPBEXstdItem 2 5 2 3 3 2" xfId="18159"/>
    <cellStyle name="SAPBEXstdItem 2 5 2 3 3 2 2" xfId="27577"/>
    <cellStyle name="SAPBEXstdItem 2 5 2 3 3 3" xfId="23995"/>
    <cellStyle name="SAPBEXstdItem 2 5 2 3 4" xfId="7718"/>
    <cellStyle name="SAPBEXstdItem 2 5 2 3 4 2" xfId="21770"/>
    <cellStyle name="SAPBEXstdItem 2 5 2 3 5" xfId="14882"/>
    <cellStyle name="SAPBEXstdItem 2 5 2 3 5 2" xfId="25497"/>
    <cellStyle name="SAPBEXstdItem 2 5 2 3 6" xfId="19701"/>
    <cellStyle name="SAPBEXstdItem 2 5 2 4" xfId="3624"/>
    <cellStyle name="SAPBEXstdItem 2 5 2 4 2" xfId="10379"/>
    <cellStyle name="SAPBEXstdItem 2 5 2 4 2 2" xfId="16827"/>
    <cellStyle name="SAPBEXstdItem 2 5 2 4 2 2 2" xfId="26837"/>
    <cellStyle name="SAPBEXstdItem 2 5 2 4 2 3" xfId="23289"/>
    <cellStyle name="SAPBEXstdItem 2 5 2 4 3" xfId="12309"/>
    <cellStyle name="SAPBEXstdItem 2 5 2 4 3 2" xfId="18632"/>
    <cellStyle name="SAPBEXstdItem 2 5 2 4 3 2 2" xfId="27847"/>
    <cellStyle name="SAPBEXstdItem 2 5 2 4 3 3" xfId="24259"/>
    <cellStyle name="SAPBEXstdItem 2 5 2 4 4" xfId="8200"/>
    <cellStyle name="SAPBEXstdItem 2 5 2 4 4 2" xfId="22197"/>
    <cellStyle name="SAPBEXstdItem 2 5 2 4 5" xfId="15356"/>
    <cellStyle name="SAPBEXstdItem 2 5 2 4 5 2" xfId="25767"/>
    <cellStyle name="SAPBEXstdItem 2 5 2 4 6" xfId="19965"/>
    <cellStyle name="SAPBEXstdItem 2 5 2 5" xfId="4106"/>
    <cellStyle name="SAPBEXstdItem 2 5 2 5 2" xfId="20222"/>
    <cellStyle name="SAPBEXstdItem 2 5 2 6" xfId="19256"/>
    <cellStyle name="SAPBEXstdItem 2 5 2 7" xfId="28373"/>
    <cellStyle name="SAPBEXstdItem 2 5 3" xfId="2079"/>
    <cellStyle name="SAPBEXstdItem 2 5 3 2" xfId="5165"/>
    <cellStyle name="SAPBEXstdItem 2 5 3 2 2" xfId="12739"/>
    <cellStyle name="SAPBEXstdItem 2 5 3 2 2 2" xfId="24512"/>
    <cellStyle name="SAPBEXstdItem 2 5 3 2 3" xfId="20698"/>
    <cellStyle name="SAPBEXstdItem 2 5 3 3" xfId="6678"/>
    <cellStyle name="SAPBEXstdItem 2 5 3 3 2" xfId="13855"/>
    <cellStyle name="SAPBEXstdItem 2 5 3 3 2 2" xfId="24963"/>
    <cellStyle name="SAPBEXstdItem 2 5 3 3 3" xfId="21209"/>
    <cellStyle name="SAPBEXstdItem 2 5 3 4" xfId="8861"/>
    <cellStyle name="SAPBEXstdItem 2 5 3 4 2" xfId="15807"/>
    <cellStyle name="SAPBEXstdItem 2 5 3 4 2 2" xfId="26022"/>
    <cellStyle name="SAPBEXstdItem 2 5 3 4 3" xfId="22510"/>
    <cellStyle name="SAPBEXstdItem 2 5 3 5" xfId="10971"/>
    <cellStyle name="SAPBEXstdItem 2 5 3 5 2" xfId="17302"/>
    <cellStyle name="SAPBEXstdItem 2 5 3 5 2 2" xfId="27047"/>
    <cellStyle name="SAPBEXstdItem 2 5 3 5 3" xfId="23495"/>
    <cellStyle name="SAPBEXstdItem 2 5 3 6" xfId="4471"/>
    <cellStyle name="SAPBEXstdItem 2 5 3 6 2" xfId="20507"/>
    <cellStyle name="SAPBEXstdItem 2 5 3 7" xfId="4616"/>
    <cellStyle name="SAPBEXstdItem 2 5 3 7 2" xfId="20610"/>
    <cellStyle name="SAPBEXstdItem 2 5 4" xfId="2944"/>
    <cellStyle name="SAPBEXstdItem 2 5 4 2" xfId="9711"/>
    <cellStyle name="SAPBEXstdItem 2 5 4 2 2" xfId="16356"/>
    <cellStyle name="SAPBEXstdItem 2 5 4 2 2 2" xfId="26454"/>
    <cellStyle name="SAPBEXstdItem 2 5 4 2 3" xfId="22915"/>
    <cellStyle name="SAPBEXstdItem 2 5 4 3" xfId="11660"/>
    <cellStyle name="SAPBEXstdItem 2 5 4 3 2" xfId="17987"/>
    <cellStyle name="SAPBEXstdItem 2 5 4 3 2 2" xfId="27470"/>
    <cellStyle name="SAPBEXstdItem 2 5 4 3 3" xfId="23891"/>
    <cellStyle name="SAPBEXstdItem 2 5 4 4" xfId="7531"/>
    <cellStyle name="SAPBEXstdItem 2 5 4 4 2" xfId="21657"/>
    <cellStyle name="SAPBEXstdItem 2 5 4 5" xfId="14698"/>
    <cellStyle name="SAPBEXstdItem 2 5 4 5 2" xfId="25390"/>
    <cellStyle name="SAPBEXstdItem 2 5 4 6" xfId="19597"/>
    <cellStyle name="SAPBEXstdItem 2 5 5" xfId="3476"/>
    <cellStyle name="SAPBEXstdItem 2 5 5 2" xfId="10231"/>
    <cellStyle name="SAPBEXstdItem 2 5 5 2 2" xfId="16713"/>
    <cellStyle name="SAPBEXstdItem 2 5 5 2 2 2" xfId="26735"/>
    <cellStyle name="SAPBEXstdItem 2 5 5 2 3" xfId="23189"/>
    <cellStyle name="SAPBEXstdItem 2 5 5 3" xfId="12161"/>
    <cellStyle name="SAPBEXstdItem 2 5 5 3 2" xfId="18485"/>
    <cellStyle name="SAPBEXstdItem 2 5 5 3 2 2" xfId="27746"/>
    <cellStyle name="SAPBEXstdItem 2 5 5 3 3" xfId="24160"/>
    <cellStyle name="SAPBEXstdItem 2 5 5 4" xfId="8052"/>
    <cellStyle name="SAPBEXstdItem 2 5 5 4 2" xfId="22051"/>
    <cellStyle name="SAPBEXstdItem 2 5 5 5" xfId="15209"/>
    <cellStyle name="SAPBEXstdItem 2 5 5 5 2" xfId="25666"/>
    <cellStyle name="SAPBEXstdItem 2 5 5 6" xfId="19866"/>
    <cellStyle name="SAPBEXstdItem 2 5 6" xfId="28233"/>
    <cellStyle name="SAPBEXstdItem 2 6" xfId="1594"/>
    <cellStyle name="SAPBEXstdItem 2 6 2" xfId="914"/>
    <cellStyle name="SAPBEXstdItem 2 6 2 2" xfId="3279"/>
    <cellStyle name="SAPBEXstdItem 2 6 2 2 2" xfId="10034"/>
    <cellStyle name="SAPBEXstdItem 2 6 2 2 2 2" xfId="16587"/>
    <cellStyle name="SAPBEXstdItem 2 6 2 2 2 2 2" xfId="26642"/>
    <cellStyle name="SAPBEXstdItem 2 6 2 2 2 3" xfId="23100"/>
    <cellStyle name="SAPBEXstdItem 2 6 2 2 3" xfId="11964"/>
    <cellStyle name="SAPBEXstdItem 2 6 2 2 3 2" xfId="18289"/>
    <cellStyle name="SAPBEXstdItem 2 6 2 2 3 2 2" xfId="27654"/>
    <cellStyle name="SAPBEXstdItem 2 6 2 2 3 3" xfId="24072"/>
    <cellStyle name="SAPBEXstdItem 2 6 2 2 4" xfId="7855"/>
    <cellStyle name="SAPBEXstdItem 2 6 2 2 4 2" xfId="21859"/>
    <cellStyle name="SAPBEXstdItem 2 6 2 2 5" xfId="15013"/>
    <cellStyle name="SAPBEXstdItem 2 6 2 2 5 2" xfId="25574"/>
    <cellStyle name="SAPBEXstdItem 2 6 2 2 6" xfId="19778"/>
    <cellStyle name="SAPBEXstdItem 2 6 2 3" xfId="3752"/>
    <cellStyle name="SAPBEXstdItem 2 6 2 3 2" xfId="10507"/>
    <cellStyle name="SAPBEXstdItem 2 6 2 3 2 2" xfId="16910"/>
    <cellStyle name="SAPBEXstdItem 2 6 2 3 2 2 2" xfId="26914"/>
    <cellStyle name="SAPBEXstdItem 2 6 2 3 2 3" xfId="23366"/>
    <cellStyle name="SAPBEXstdItem 2 6 2 3 3" xfId="12437"/>
    <cellStyle name="SAPBEXstdItem 2 6 2 3 3 2" xfId="18760"/>
    <cellStyle name="SAPBEXstdItem 2 6 2 3 3 2 2" xfId="27924"/>
    <cellStyle name="SAPBEXstdItem 2 6 2 3 3 3" xfId="24336"/>
    <cellStyle name="SAPBEXstdItem 2 6 2 3 4" xfId="8324"/>
    <cellStyle name="SAPBEXstdItem 2 6 2 3 4 2" xfId="22320"/>
    <cellStyle name="SAPBEXstdItem 2 6 2 3 5" xfId="15484"/>
    <cellStyle name="SAPBEXstdItem 2 6 2 3 5 2" xfId="25844"/>
    <cellStyle name="SAPBEXstdItem 2 6 2 3 6" xfId="20042"/>
    <cellStyle name="SAPBEXstdItem 2 6 2 4" xfId="5957"/>
    <cellStyle name="SAPBEXstdItem 2 6 2 4 2" xfId="13218"/>
    <cellStyle name="SAPBEXstdItem 2 6 2 4 2 2" xfId="24787"/>
    <cellStyle name="SAPBEXstdItem 2 6 2 4 3" xfId="21038"/>
    <cellStyle name="SAPBEXstdItem 2 6 2 5" xfId="5830"/>
    <cellStyle name="SAPBEXstdItem 2 6 2 5 2" xfId="13103"/>
    <cellStyle name="SAPBEXstdItem 2 6 2 5 2 2" xfId="24725"/>
    <cellStyle name="SAPBEXstdItem 2 6 2 5 3" xfId="20976"/>
    <cellStyle name="SAPBEXstdItem 2 6 2 6" xfId="5608"/>
    <cellStyle name="SAPBEXstdItem 2 6 2 6 2" xfId="12958"/>
    <cellStyle name="SAPBEXstdItem 2 6 2 6 2 2" xfId="24660"/>
    <cellStyle name="SAPBEXstdItem 2 6 2 6 3" xfId="20911"/>
    <cellStyle name="SAPBEXstdItem 2 6 2 7" xfId="4206"/>
    <cellStyle name="SAPBEXstdItem 2 6 2 7 2" xfId="20277"/>
    <cellStyle name="SAPBEXstdItem 2 6 2 8" xfId="19069"/>
    <cellStyle name="SAPBEXstdItem 2 6 3" xfId="3019"/>
    <cellStyle name="SAPBEXstdItem 2 6 3 2" xfId="9785"/>
    <cellStyle name="SAPBEXstdItem 2 6 3 2 2" xfId="16414"/>
    <cellStyle name="SAPBEXstdItem 2 6 3 2 2 2" xfId="26506"/>
    <cellStyle name="SAPBEXstdItem 2 6 3 2 3" xfId="22965"/>
    <cellStyle name="SAPBEXstdItem 2 6 3 3" xfId="11722"/>
    <cellStyle name="SAPBEXstdItem 2 6 3 3 2" xfId="18048"/>
    <cellStyle name="SAPBEXstdItem 2 6 3 3 2 2" xfId="27521"/>
    <cellStyle name="SAPBEXstdItem 2 6 3 3 3" xfId="23940"/>
    <cellStyle name="SAPBEXstdItem 2 6 3 4" xfId="7606"/>
    <cellStyle name="SAPBEXstdItem 2 6 3 4 2" xfId="21707"/>
    <cellStyle name="SAPBEXstdItem 2 6 3 5" xfId="14771"/>
    <cellStyle name="SAPBEXstdItem 2 6 3 5 2" xfId="25441"/>
    <cellStyle name="SAPBEXstdItem 2 6 3 6" xfId="19646"/>
    <cellStyle name="SAPBEXstdItem 2 6 4" xfId="3534"/>
    <cellStyle name="SAPBEXstdItem 2 6 4 2" xfId="10289"/>
    <cellStyle name="SAPBEXstdItem 2 6 4 2 2" xfId="16767"/>
    <cellStyle name="SAPBEXstdItem 2 6 4 2 2 2" xfId="26783"/>
    <cellStyle name="SAPBEXstdItem 2 6 4 2 3" xfId="23235"/>
    <cellStyle name="SAPBEXstdItem 2 6 4 3" xfId="12219"/>
    <cellStyle name="SAPBEXstdItem 2 6 4 3 2" xfId="18542"/>
    <cellStyle name="SAPBEXstdItem 2 6 4 3 2 2" xfId="27793"/>
    <cellStyle name="SAPBEXstdItem 2 6 4 3 3" xfId="24205"/>
    <cellStyle name="SAPBEXstdItem 2 6 4 4" xfId="8110"/>
    <cellStyle name="SAPBEXstdItem 2 6 4 4 2" xfId="22107"/>
    <cellStyle name="SAPBEXstdItem 2 6 4 5" xfId="15266"/>
    <cellStyle name="SAPBEXstdItem 2 6 4 5 2" xfId="25713"/>
    <cellStyle name="SAPBEXstdItem 2 6 4 6" xfId="19911"/>
    <cellStyle name="SAPBEXstdItem 2 6 5" xfId="4083"/>
    <cellStyle name="SAPBEXstdItem 2 6 5 2" xfId="20213"/>
    <cellStyle name="SAPBEXstdItem 2 6 6" xfId="19197"/>
    <cellStyle name="SAPBEXstdItem 2 6 7" xfId="28288"/>
    <cellStyle name="SAPBEXstdItem 2 7" xfId="2106"/>
    <cellStyle name="SAPBEXstdItem 2 7 2" xfId="2828"/>
    <cellStyle name="SAPBEXstdItem 2 7 2 2" xfId="7415"/>
    <cellStyle name="SAPBEXstdItem 2 7 2 2 2" xfId="14582"/>
    <cellStyle name="SAPBEXstdItem 2 7 2 2 2 2" xfId="25303"/>
    <cellStyle name="SAPBEXstdItem 2 7 2 2 3" xfId="21562"/>
    <cellStyle name="SAPBEXstdItem 2 7 2 3" xfId="9595"/>
    <cellStyle name="SAPBEXstdItem 2 7 2 3 2" xfId="16244"/>
    <cellStyle name="SAPBEXstdItem 2 7 2 3 2 2" xfId="26367"/>
    <cellStyle name="SAPBEXstdItem 2 7 2 3 3" xfId="22838"/>
    <cellStyle name="SAPBEXstdItem 2 7 2 4" xfId="11548"/>
    <cellStyle name="SAPBEXstdItem 2 7 2 4 2" xfId="17875"/>
    <cellStyle name="SAPBEXstdItem 2 7 2 4 2 2" xfId="27383"/>
    <cellStyle name="SAPBEXstdItem 2 7 2 4 3" xfId="23814"/>
    <cellStyle name="SAPBEXstdItem 2 7 2 5" xfId="5188"/>
    <cellStyle name="SAPBEXstdItem 2 7 2 5 2" xfId="20720"/>
    <cellStyle name="SAPBEXstdItem 2 7 2 6" xfId="12764"/>
    <cellStyle name="SAPBEXstdItem 2 7 2 6 2" xfId="24536"/>
    <cellStyle name="SAPBEXstdItem 2 7 2 7" xfId="19520"/>
    <cellStyle name="SAPBEXstdItem 2 7 3" xfId="2574"/>
    <cellStyle name="SAPBEXstdItem 2 7 3 2" xfId="9355"/>
    <cellStyle name="SAPBEXstdItem 2 7 3 2 2" xfId="16007"/>
    <cellStyle name="SAPBEXstdItem 2 7 3 2 2 2" xfId="26161"/>
    <cellStyle name="SAPBEXstdItem 2 7 3 2 3" xfId="22643"/>
    <cellStyle name="SAPBEXstdItem 2 7 3 3" xfId="11315"/>
    <cellStyle name="SAPBEXstdItem 2 7 3 3 2" xfId="17644"/>
    <cellStyle name="SAPBEXstdItem 2 7 3 3 2 2" xfId="27181"/>
    <cellStyle name="SAPBEXstdItem 2 7 3 3 3" xfId="23623"/>
    <cellStyle name="SAPBEXstdItem 2 7 3 4" xfId="7173"/>
    <cellStyle name="SAPBEXstdItem 2 7 3 4 2" xfId="21341"/>
    <cellStyle name="SAPBEXstdItem 2 7 3 5" xfId="14347"/>
    <cellStyle name="SAPBEXstdItem 2 7 3 5 2" xfId="25100"/>
    <cellStyle name="SAPBEXstdItem 2 7 3 6" xfId="19327"/>
    <cellStyle name="SAPBEXstdItem 2 7 4" xfId="6705"/>
    <cellStyle name="SAPBEXstdItem 2 7 4 2" xfId="13881"/>
    <cellStyle name="SAPBEXstdItem 2 7 4 2 2" xfId="24986"/>
    <cellStyle name="SAPBEXstdItem 2 7 4 3" xfId="21231"/>
    <cellStyle name="SAPBEXstdItem 2 7 5" xfId="8888"/>
    <cellStyle name="SAPBEXstdItem 2 7 5 2" xfId="15832"/>
    <cellStyle name="SAPBEXstdItem 2 7 5 2 2" xfId="26046"/>
    <cellStyle name="SAPBEXstdItem 2 7 5 3" xfId="22533"/>
    <cellStyle name="SAPBEXstdItem 2 7 6" xfId="10995"/>
    <cellStyle name="SAPBEXstdItem 2 7 6 2" xfId="17325"/>
    <cellStyle name="SAPBEXstdItem 2 7 6 2 2" xfId="27069"/>
    <cellStyle name="SAPBEXstdItem 2 7 6 3" xfId="23516"/>
    <cellStyle name="SAPBEXstdItem 2 7 7" xfId="4361"/>
    <cellStyle name="SAPBEXstdItem 2 7 7 2" xfId="20405"/>
    <cellStyle name="SAPBEXstdItem 2 7 8" xfId="4028"/>
    <cellStyle name="SAPBEXstdItem 2 7 8 2" xfId="20180"/>
    <cellStyle name="SAPBEXstdItem 2 8" xfId="2637"/>
    <cellStyle name="SAPBEXstdItem 2 8 2" xfId="9417"/>
    <cellStyle name="SAPBEXstdItem 2 8 2 2" xfId="16068"/>
    <cellStyle name="SAPBEXstdItem 2 8 2 2 2" xfId="26220"/>
    <cellStyle name="SAPBEXstdItem 2 8 2 3" xfId="22701"/>
    <cellStyle name="SAPBEXstdItem 2 8 3" xfId="11377"/>
    <cellStyle name="SAPBEXstdItem 2 8 3 2" xfId="17705"/>
    <cellStyle name="SAPBEXstdItem 2 8 3 2 2" xfId="27239"/>
    <cellStyle name="SAPBEXstdItem 2 8 3 3" xfId="23680"/>
    <cellStyle name="SAPBEXstdItem 2 8 4" xfId="7236"/>
    <cellStyle name="SAPBEXstdItem 2 8 4 2" xfId="21400"/>
    <cellStyle name="SAPBEXstdItem 2 8 5" xfId="14409"/>
    <cellStyle name="SAPBEXstdItem 2 8 5 2" xfId="25158"/>
    <cellStyle name="SAPBEXstdItem 2 8 6" xfId="19385"/>
    <cellStyle name="SAPBEXstdItem 2 9" xfId="19009"/>
    <cellStyle name="SAPBEXstdItem 20" xfId="37963"/>
    <cellStyle name="SAPBEXstdItem 21" xfId="37328"/>
    <cellStyle name="SAPBEXstdItem 22" xfId="36992"/>
    <cellStyle name="SAPBEXstdItem 23" xfId="38095"/>
    <cellStyle name="SAPBEXstdItem 24" xfId="38236"/>
    <cellStyle name="SAPBEXstdItem 25" xfId="38378"/>
    <cellStyle name="SAPBEXstdItem 26" xfId="38521"/>
    <cellStyle name="SAPBEXstdItem 27" xfId="38664"/>
    <cellStyle name="SAPBEXstdItem 28" xfId="38779"/>
    <cellStyle name="SAPBEXstdItem 29" xfId="38951"/>
    <cellStyle name="SAPBEXstdItem 3" xfId="365"/>
    <cellStyle name="SAPBEXstdItem 3 10" xfId="28102"/>
    <cellStyle name="SAPBEXstdItem 3 2" xfId="546"/>
    <cellStyle name="SAPBEXstdItem 3 2 2" xfId="1800"/>
    <cellStyle name="SAPBEXstdItem 3 2 2 2" xfId="1977"/>
    <cellStyle name="SAPBEXstdItem 3 2 2 2 2" xfId="3158"/>
    <cellStyle name="SAPBEXstdItem 3 2 2 2 2 2" xfId="9921"/>
    <cellStyle name="SAPBEXstdItem 3 2 2 2 2 2 2" xfId="16515"/>
    <cellStyle name="SAPBEXstdItem 3 2 2 2 2 2 2 2" xfId="26581"/>
    <cellStyle name="SAPBEXstdItem 3 2 2 2 2 2 3" xfId="23039"/>
    <cellStyle name="SAPBEXstdItem 3 2 2 2 2 3" xfId="11858"/>
    <cellStyle name="SAPBEXstdItem 3 2 2 2 2 3 2" xfId="18183"/>
    <cellStyle name="SAPBEXstdItem 3 2 2 2 2 3 2 2" xfId="27595"/>
    <cellStyle name="SAPBEXstdItem 3 2 2 2 2 3 3" xfId="24013"/>
    <cellStyle name="SAPBEXstdItem 3 2 2 2 2 4" xfId="7743"/>
    <cellStyle name="SAPBEXstdItem 3 2 2 2 2 4 2" xfId="21788"/>
    <cellStyle name="SAPBEXstdItem 3 2 2 2 2 5" xfId="14906"/>
    <cellStyle name="SAPBEXstdItem 3 2 2 2 2 5 2" xfId="25515"/>
    <cellStyle name="SAPBEXstdItem 3 2 2 2 2 6" xfId="19719"/>
    <cellStyle name="SAPBEXstdItem 3 2 2 2 3" xfId="3647"/>
    <cellStyle name="SAPBEXstdItem 3 2 2 2 3 2" xfId="10402"/>
    <cellStyle name="SAPBEXstdItem 3 2 2 2 3 2 2" xfId="16845"/>
    <cellStyle name="SAPBEXstdItem 3 2 2 2 3 2 2 2" xfId="26855"/>
    <cellStyle name="SAPBEXstdItem 3 2 2 2 3 2 3" xfId="23307"/>
    <cellStyle name="SAPBEXstdItem 3 2 2 2 3 3" xfId="12332"/>
    <cellStyle name="SAPBEXstdItem 3 2 2 2 3 3 2" xfId="18655"/>
    <cellStyle name="SAPBEXstdItem 3 2 2 2 3 3 2 2" xfId="27865"/>
    <cellStyle name="SAPBEXstdItem 3 2 2 2 3 3 3" xfId="24277"/>
    <cellStyle name="SAPBEXstdItem 3 2 2 2 3 4" xfId="8223"/>
    <cellStyle name="SAPBEXstdItem 3 2 2 2 3 4 2" xfId="22220"/>
    <cellStyle name="SAPBEXstdItem 3 2 2 2 3 5" xfId="15379"/>
    <cellStyle name="SAPBEXstdItem 3 2 2 2 3 5 2" xfId="25785"/>
    <cellStyle name="SAPBEXstdItem 3 2 2 2 3 6" xfId="19983"/>
    <cellStyle name="SAPBEXstdItem 3 2 2 2 4" xfId="6576"/>
    <cellStyle name="SAPBEXstdItem 3 2 2 2 4 2" xfId="13754"/>
    <cellStyle name="SAPBEXstdItem 3 2 2 2 4 2 2" xfId="24927"/>
    <cellStyle name="SAPBEXstdItem 3 2 2 2 4 3" xfId="21177"/>
    <cellStyle name="SAPBEXstdItem 3 2 2 2 5" xfId="8759"/>
    <cellStyle name="SAPBEXstdItem 3 2 2 2 5 2" xfId="15755"/>
    <cellStyle name="SAPBEXstdItem 3 2 2 2 5 2 2" xfId="25985"/>
    <cellStyle name="SAPBEXstdItem 3 2 2 2 5 3" xfId="22477"/>
    <cellStyle name="SAPBEXstdItem 3 2 2 2 6" xfId="10873"/>
    <cellStyle name="SAPBEXstdItem 3 2 2 2 6 2" xfId="17205"/>
    <cellStyle name="SAPBEXstdItem 3 2 2 2 6 2 2" xfId="27011"/>
    <cellStyle name="SAPBEXstdItem 3 2 2 2 6 3" xfId="23463"/>
    <cellStyle name="SAPBEXstdItem 3 2 2 2 7" xfId="12687"/>
    <cellStyle name="SAPBEXstdItem 3 2 2 2 7 2" xfId="24475"/>
    <cellStyle name="SAPBEXstdItem 3 2 2 2 8" xfId="19294"/>
    <cellStyle name="SAPBEXstdItem 3 2 2 3" xfId="3418"/>
    <cellStyle name="SAPBEXstdItem 3 2 2 3 2" xfId="3891"/>
    <cellStyle name="SAPBEXstdItem 3 2 2 3 2 2" xfId="10646"/>
    <cellStyle name="SAPBEXstdItem 3 2 2 3 2 2 2" xfId="17014"/>
    <cellStyle name="SAPBEXstdItem 3 2 2 3 2 2 2 2" xfId="26990"/>
    <cellStyle name="SAPBEXstdItem 3 2 2 3 2 2 3" xfId="23442"/>
    <cellStyle name="SAPBEXstdItem 3 2 2 3 2 3" xfId="12576"/>
    <cellStyle name="SAPBEXstdItem 3 2 2 3 2 3 2" xfId="18899"/>
    <cellStyle name="SAPBEXstdItem 3 2 2 3 2 3 2 2" xfId="28000"/>
    <cellStyle name="SAPBEXstdItem 3 2 2 3 2 3 3" xfId="24412"/>
    <cellStyle name="SAPBEXstdItem 3 2 2 3 2 4" xfId="8412"/>
    <cellStyle name="SAPBEXstdItem 3 2 2 3 2 4 2" xfId="22402"/>
    <cellStyle name="SAPBEXstdItem 3 2 2 3 2 5" xfId="15623"/>
    <cellStyle name="SAPBEXstdItem 3 2 2 3 2 5 2" xfId="25920"/>
    <cellStyle name="SAPBEXstdItem 3 2 2 3 2 6" xfId="20118"/>
    <cellStyle name="SAPBEXstdItem 3 2 2 3 3" xfId="10173"/>
    <cellStyle name="SAPBEXstdItem 3 2 2 3 3 2" xfId="16691"/>
    <cellStyle name="SAPBEXstdItem 3 2 2 3 3 2 2" xfId="26718"/>
    <cellStyle name="SAPBEXstdItem 3 2 2 3 3 3" xfId="23176"/>
    <cellStyle name="SAPBEXstdItem 3 2 2 3 4" xfId="12103"/>
    <cellStyle name="SAPBEXstdItem 3 2 2 3 4 2" xfId="18428"/>
    <cellStyle name="SAPBEXstdItem 3 2 2 3 4 2 2" xfId="27730"/>
    <cellStyle name="SAPBEXstdItem 3 2 2 3 4 3" xfId="24148"/>
    <cellStyle name="SAPBEXstdItem 3 2 2 3 5" xfId="7994"/>
    <cellStyle name="SAPBEXstdItem 3 2 2 3 5 2" xfId="21998"/>
    <cellStyle name="SAPBEXstdItem 3 2 2 3 6" xfId="15152"/>
    <cellStyle name="SAPBEXstdItem 3 2 2 3 6 2" xfId="25650"/>
    <cellStyle name="SAPBEXstdItem 3 2 2 3 7" xfId="19854"/>
    <cellStyle name="SAPBEXstdItem 3 2 2 4" xfId="2805"/>
    <cellStyle name="SAPBEXstdItem 3 2 2 4 2" xfId="9577"/>
    <cellStyle name="SAPBEXstdItem 3 2 2 4 2 2" xfId="16228"/>
    <cellStyle name="SAPBEXstdItem 3 2 2 4 2 2 2" xfId="26354"/>
    <cellStyle name="SAPBEXstdItem 3 2 2 4 2 3" xfId="22829"/>
    <cellStyle name="SAPBEXstdItem 3 2 2 4 3" xfId="11532"/>
    <cellStyle name="SAPBEXstdItem 3 2 2 4 3 2" xfId="17859"/>
    <cellStyle name="SAPBEXstdItem 3 2 2 4 3 2 2" xfId="27370"/>
    <cellStyle name="SAPBEXstdItem 3 2 2 4 3 3" xfId="23805"/>
    <cellStyle name="SAPBEXstdItem 3 2 2 4 4" xfId="7396"/>
    <cellStyle name="SAPBEXstdItem 3 2 2 4 4 2" xfId="21549"/>
    <cellStyle name="SAPBEXstdItem 3 2 2 4 5" xfId="14564"/>
    <cellStyle name="SAPBEXstdItem 3 2 2 4 5 2" xfId="25290"/>
    <cellStyle name="SAPBEXstdItem 3 2 2 4 6" xfId="19511"/>
    <cellStyle name="SAPBEXstdItem 3 2 2 5" xfId="2900"/>
    <cellStyle name="SAPBEXstdItem 3 2 2 5 2" xfId="9667"/>
    <cellStyle name="SAPBEXstdItem 3 2 2 5 2 2" xfId="16315"/>
    <cellStyle name="SAPBEXstdItem 3 2 2 5 2 2 2" xfId="26428"/>
    <cellStyle name="SAPBEXstdItem 3 2 2 5 2 3" xfId="22896"/>
    <cellStyle name="SAPBEXstdItem 3 2 2 5 3" xfId="11619"/>
    <cellStyle name="SAPBEXstdItem 3 2 2 5 3 2" xfId="17946"/>
    <cellStyle name="SAPBEXstdItem 3 2 2 5 3 2 2" xfId="27444"/>
    <cellStyle name="SAPBEXstdItem 3 2 2 5 3 3" xfId="23872"/>
    <cellStyle name="SAPBEXstdItem 3 2 2 5 4" xfId="7487"/>
    <cellStyle name="SAPBEXstdItem 3 2 2 5 4 2" xfId="21624"/>
    <cellStyle name="SAPBEXstdItem 3 2 2 5 5" xfId="14654"/>
    <cellStyle name="SAPBEXstdItem 3 2 2 5 5 2" xfId="25364"/>
    <cellStyle name="SAPBEXstdItem 3 2 2 5 6" xfId="19578"/>
    <cellStyle name="SAPBEXstdItem 3 2 2 6" xfId="4137"/>
    <cellStyle name="SAPBEXstdItem 3 2 2 6 2" xfId="20234"/>
    <cellStyle name="SAPBEXstdItem 3 2 2 7" xfId="19274"/>
    <cellStyle name="SAPBEXstdItem 3 2 2 8" xfId="28392"/>
    <cellStyle name="SAPBEXstdItem 3 2 3" xfId="1654"/>
    <cellStyle name="SAPBEXstdItem 3 2 3 2" xfId="2033"/>
    <cellStyle name="SAPBEXstdItem 3 2 3 2 2" xfId="3315"/>
    <cellStyle name="SAPBEXstdItem 3 2 3 2 2 2" xfId="10070"/>
    <cellStyle name="SAPBEXstdItem 3 2 3 2 2 2 2" xfId="16616"/>
    <cellStyle name="SAPBEXstdItem 3 2 3 2 2 2 2 2" xfId="26656"/>
    <cellStyle name="SAPBEXstdItem 3 2 3 2 2 2 3" xfId="23114"/>
    <cellStyle name="SAPBEXstdItem 3 2 3 2 2 3" xfId="12000"/>
    <cellStyle name="SAPBEXstdItem 3 2 3 2 2 3 2" xfId="18325"/>
    <cellStyle name="SAPBEXstdItem 3 2 3 2 2 3 2 2" xfId="27668"/>
    <cellStyle name="SAPBEXstdItem 3 2 3 2 2 3 3" xfId="24086"/>
    <cellStyle name="SAPBEXstdItem 3 2 3 2 2 4" xfId="7891"/>
    <cellStyle name="SAPBEXstdItem 3 2 3 2 2 4 2" xfId="21895"/>
    <cellStyle name="SAPBEXstdItem 3 2 3 2 2 5" xfId="15049"/>
    <cellStyle name="SAPBEXstdItem 3 2 3 2 2 5 2" xfId="25588"/>
    <cellStyle name="SAPBEXstdItem 3 2 3 2 2 6" xfId="19792"/>
    <cellStyle name="SAPBEXstdItem 3 2 3 2 3" xfId="3788"/>
    <cellStyle name="SAPBEXstdItem 3 2 3 2 3 2" xfId="10543"/>
    <cellStyle name="SAPBEXstdItem 3 2 3 2 3 2 2" xfId="16939"/>
    <cellStyle name="SAPBEXstdItem 3 2 3 2 3 2 2 2" xfId="26928"/>
    <cellStyle name="SAPBEXstdItem 3 2 3 2 3 2 3" xfId="23380"/>
    <cellStyle name="SAPBEXstdItem 3 2 3 2 3 3" xfId="12473"/>
    <cellStyle name="SAPBEXstdItem 3 2 3 2 3 3 2" xfId="18796"/>
    <cellStyle name="SAPBEXstdItem 3 2 3 2 3 3 2 2" xfId="27938"/>
    <cellStyle name="SAPBEXstdItem 3 2 3 2 3 3 3" xfId="24350"/>
    <cellStyle name="SAPBEXstdItem 3 2 3 2 3 4" xfId="8342"/>
    <cellStyle name="SAPBEXstdItem 3 2 3 2 3 4 2" xfId="22336"/>
    <cellStyle name="SAPBEXstdItem 3 2 3 2 3 5" xfId="15520"/>
    <cellStyle name="SAPBEXstdItem 3 2 3 2 3 5 2" xfId="25858"/>
    <cellStyle name="SAPBEXstdItem 3 2 3 2 3 6" xfId="20056"/>
    <cellStyle name="SAPBEXstdItem 3 2 3 2 4" xfId="6632"/>
    <cellStyle name="SAPBEXstdItem 3 2 3 2 4 2" xfId="13810"/>
    <cellStyle name="SAPBEXstdItem 3 2 3 2 4 2 2" xfId="24945"/>
    <cellStyle name="SAPBEXstdItem 3 2 3 2 4 3" xfId="21193"/>
    <cellStyle name="SAPBEXstdItem 3 2 3 2 5" xfId="8815"/>
    <cellStyle name="SAPBEXstdItem 3 2 3 2 5 2" xfId="15779"/>
    <cellStyle name="SAPBEXstdItem 3 2 3 2 5 2 2" xfId="26003"/>
    <cellStyle name="SAPBEXstdItem 3 2 3 2 5 3" xfId="22493"/>
    <cellStyle name="SAPBEXstdItem 3 2 3 2 6" xfId="10929"/>
    <cellStyle name="SAPBEXstdItem 3 2 3 2 6 2" xfId="17261"/>
    <cellStyle name="SAPBEXstdItem 3 2 3 2 6 2 2" xfId="27029"/>
    <cellStyle name="SAPBEXstdItem 3 2 3 2 6 3" xfId="23479"/>
    <cellStyle name="SAPBEXstdItem 3 2 3 2 7" xfId="12711"/>
    <cellStyle name="SAPBEXstdItem 3 2 3 2 7 2" xfId="24493"/>
    <cellStyle name="SAPBEXstdItem 3 2 3 2 8" xfId="19310"/>
    <cellStyle name="SAPBEXstdItem 3 2 3 3" xfId="3052"/>
    <cellStyle name="SAPBEXstdItem 3 2 3 3 2" xfId="9818"/>
    <cellStyle name="SAPBEXstdItem 3 2 3 3 2 2" xfId="16440"/>
    <cellStyle name="SAPBEXstdItem 3 2 3 3 2 2 2" xfId="26519"/>
    <cellStyle name="SAPBEXstdItem 3 2 3 3 2 3" xfId="22977"/>
    <cellStyle name="SAPBEXstdItem 3 2 3 3 3" xfId="11755"/>
    <cellStyle name="SAPBEXstdItem 3 2 3 3 3 2" xfId="18080"/>
    <cellStyle name="SAPBEXstdItem 3 2 3 3 3 2 2" xfId="27533"/>
    <cellStyle name="SAPBEXstdItem 3 2 3 3 3 3" xfId="23951"/>
    <cellStyle name="SAPBEXstdItem 3 2 3 3 4" xfId="7639"/>
    <cellStyle name="SAPBEXstdItem 3 2 3 3 4 2" xfId="21726"/>
    <cellStyle name="SAPBEXstdItem 3 2 3 3 5" xfId="14803"/>
    <cellStyle name="SAPBEXstdItem 3 2 3 3 5 2" xfId="25453"/>
    <cellStyle name="SAPBEXstdItem 3 2 3 3 6" xfId="19657"/>
    <cellStyle name="SAPBEXstdItem 3 2 3 4" xfId="3557"/>
    <cellStyle name="SAPBEXstdItem 3 2 3 4 2" xfId="10312"/>
    <cellStyle name="SAPBEXstdItem 3 2 3 4 2 2" xfId="16783"/>
    <cellStyle name="SAPBEXstdItem 3 2 3 4 2 2 2" xfId="26793"/>
    <cellStyle name="SAPBEXstdItem 3 2 3 4 2 3" xfId="23245"/>
    <cellStyle name="SAPBEXstdItem 3 2 3 4 3" xfId="12242"/>
    <cellStyle name="SAPBEXstdItem 3 2 3 4 3 2" xfId="18565"/>
    <cellStyle name="SAPBEXstdItem 3 2 3 4 3 2 2" xfId="27803"/>
    <cellStyle name="SAPBEXstdItem 3 2 3 4 3 3" xfId="24215"/>
    <cellStyle name="SAPBEXstdItem 3 2 3 4 4" xfId="8133"/>
    <cellStyle name="SAPBEXstdItem 3 2 3 4 4 2" xfId="22130"/>
    <cellStyle name="SAPBEXstdItem 3 2 3 4 5" xfId="15289"/>
    <cellStyle name="SAPBEXstdItem 3 2 3 4 5 2" xfId="25723"/>
    <cellStyle name="SAPBEXstdItem 3 2 3 4 6" xfId="19921"/>
    <cellStyle name="SAPBEXstdItem 3 2 3 5" xfId="4276"/>
    <cellStyle name="SAPBEXstdItem 3 2 3 5 2" xfId="20329"/>
    <cellStyle name="SAPBEXstdItem 3 2 3 6" xfId="19212"/>
    <cellStyle name="SAPBEXstdItem 3 2 3 7" xfId="28317"/>
    <cellStyle name="SAPBEXstdItem 3 2 4" xfId="2247"/>
    <cellStyle name="SAPBEXstdItem 3 2 4 2" xfId="2962"/>
    <cellStyle name="SAPBEXstdItem 3 2 4 2 2" xfId="7549"/>
    <cellStyle name="SAPBEXstdItem 3 2 4 2 2 2" xfId="14716"/>
    <cellStyle name="SAPBEXstdItem 3 2 4 2 2 2 2" xfId="25408"/>
    <cellStyle name="SAPBEXstdItem 3 2 4 2 2 3" xfId="21675"/>
    <cellStyle name="SAPBEXstdItem 3 2 4 2 3" xfId="9729"/>
    <cellStyle name="SAPBEXstdItem 3 2 4 2 3 2" xfId="16374"/>
    <cellStyle name="SAPBEXstdItem 3 2 4 2 3 2 2" xfId="26472"/>
    <cellStyle name="SAPBEXstdItem 3 2 4 2 3 3" xfId="22933"/>
    <cellStyle name="SAPBEXstdItem 3 2 4 2 4" xfId="11678"/>
    <cellStyle name="SAPBEXstdItem 3 2 4 2 4 2" xfId="18005"/>
    <cellStyle name="SAPBEXstdItem 3 2 4 2 4 2 2" xfId="27488"/>
    <cellStyle name="SAPBEXstdItem 3 2 4 2 4 3" xfId="23909"/>
    <cellStyle name="SAPBEXstdItem 3 2 4 2 5" xfId="5302"/>
    <cellStyle name="SAPBEXstdItem 3 2 4 2 5 2" xfId="20802"/>
    <cellStyle name="SAPBEXstdItem 3 2 4 2 6" xfId="12847"/>
    <cellStyle name="SAPBEXstdItem 3 2 4 2 6 2" xfId="24594"/>
    <cellStyle name="SAPBEXstdItem 3 2 4 2 7" xfId="19615"/>
    <cellStyle name="SAPBEXstdItem 3 2 4 3" xfId="3494"/>
    <cellStyle name="SAPBEXstdItem 3 2 4 3 2" xfId="10249"/>
    <cellStyle name="SAPBEXstdItem 3 2 4 3 2 2" xfId="16731"/>
    <cellStyle name="SAPBEXstdItem 3 2 4 3 2 2 2" xfId="26753"/>
    <cellStyle name="SAPBEXstdItem 3 2 4 3 2 3" xfId="23207"/>
    <cellStyle name="SAPBEXstdItem 3 2 4 3 3" xfId="12179"/>
    <cellStyle name="SAPBEXstdItem 3 2 4 3 3 2" xfId="18503"/>
    <cellStyle name="SAPBEXstdItem 3 2 4 3 3 2 2" xfId="27764"/>
    <cellStyle name="SAPBEXstdItem 3 2 4 3 3 3" xfId="24178"/>
    <cellStyle name="SAPBEXstdItem 3 2 4 3 4" xfId="8070"/>
    <cellStyle name="SAPBEXstdItem 3 2 4 3 4 2" xfId="22069"/>
    <cellStyle name="SAPBEXstdItem 3 2 4 3 5" xfId="15227"/>
    <cellStyle name="SAPBEXstdItem 3 2 4 3 5 2" xfId="25684"/>
    <cellStyle name="SAPBEXstdItem 3 2 4 3 6" xfId="19884"/>
    <cellStyle name="SAPBEXstdItem 3 2 4 4" xfId="6846"/>
    <cellStyle name="SAPBEXstdItem 3 2 4 4 2" xfId="14020"/>
    <cellStyle name="SAPBEXstdItem 3 2 4 4 2 2" xfId="25043"/>
    <cellStyle name="SAPBEXstdItem 3 2 4 4 3" xfId="21285"/>
    <cellStyle name="SAPBEXstdItem 3 2 4 5" xfId="9029"/>
    <cellStyle name="SAPBEXstdItem 3 2 4 5 2" xfId="15916"/>
    <cellStyle name="SAPBEXstdItem 3 2 4 5 2 2" xfId="26105"/>
    <cellStyle name="SAPBEXstdItem 3 2 4 5 3" xfId="22589"/>
    <cellStyle name="SAPBEXstdItem 3 2 4 6" xfId="11090"/>
    <cellStyle name="SAPBEXstdItem 3 2 4 6 2" xfId="17419"/>
    <cellStyle name="SAPBEXstdItem 3 2 4 6 2 2" xfId="27125"/>
    <cellStyle name="SAPBEXstdItem 3 2 4 6 3" xfId="23569"/>
    <cellStyle name="SAPBEXstdItem 3 2 4 7" xfId="4500"/>
    <cellStyle name="SAPBEXstdItem 3 2 4 7 2" xfId="20533"/>
    <cellStyle name="SAPBEXstdItem 3 2 4 8" xfId="4299"/>
    <cellStyle name="SAPBEXstdItem 3 2 4 8 2" xfId="20347"/>
    <cellStyle name="SAPBEXstdItem 3 2 5" xfId="2691"/>
    <cellStyle name="SAPBEXstdItem 3 2 5 2" xfId="9471"/>
    <cellStyle name="SAPBEXstdItem 3 2 5 2 2" xfId="16122"/>
    <cellStyle name="SAPBEXstdItem 3 2 5 2 2 2" xfId="26261"/>
    <cellStyle name="SAPBEXstdItem 3 2 5 2 3" xfId="22737"/>
    <cellStyle name="SAPBEXstdItem 3 2 5 3" xfId="11431"/>
    <cellStyle name="SAPBEXstdItem 3 2 5 3 2" xfId="17759"/>
    <cellStyle name="SAPBEXstdItem 3 2 5 3 2 2" xfId="27280"/>
    <cellStyle name="SAPBEXstdItem 3 2 5 3 3" xfId="23716"/>
    <cellStyle name="SAPBEXstdItem 3 2 5 4" xfId="7290"/>
    <cellStyle name="SAPBEXstdItem 3 2 5 4 2" xfId="21449"/>
    <cellStyle name="SAPBEXstdItem 3 2 5 5" xfId="14463"/>
    <cellStyle name="SAPBEXstdItem 3 2 5 5 2" xfId="25199"/>
    <cellStyle name="SAPBEXstdItem 3 2 5 6" xfId="19421"/>
    <cellStyle name="SAPBEXstdItem 3 2 6" xfId="19025"/>
    <cellStyle name="SAPBEXstdItem 3 2 7" xfId="18954"/>
    <cellStyle name="SAPBEXstdItem 3 2 8" xfId="28149"/>
    <cellStyle name="SAPBEXstdItem 3 3" xfId="648"/>
    <cellStyle name="SAPBEXstdItem 3 3 2" xfId="1837"/>
    <cellStyle name="SAPBEXstdItem 3 3 2 2" xfId="1397"/>
    <cellStyle name="SAPBEXstdItem 3 3 2 2 2" xfId="3430"/>
    <cellStyle name="SAPBEXstdItem 3 3 2 2 2 2" xfId="10185"/>
    <cellStyle name="SAPBEXstdItem 3 3 2 2 2 2 2" xfId="16697"/>
    <cellStyle name="SAPBEXstdItem 3 3 2 2 2 2 2 2" xfId="26723"/>
    <cellStyle name="SAPBEXstdItem 3 3 2 2 2 2 3" xfId="23181"/>
    <cellStyle name="SAPBEXstdItem 3 3 2 2 2 3" xfId="12115"/>
    <cellStyle name="SAPBEXstdItem 3 3 2 2 2 3 2" xfId="18439"/>
    <cellStyle name="SAPBEXstdItem 3 3 2 2 2 3 2 2" xfId="27734"/>
    <cellStyle name="SAPBEXstdItem 3 3 2 2 2 3 3" xfId="24152"/>
    <cellStyle name="SAPBEXstdItem 3 3 2 2 2 4" xfId="8006"/>
    <cellStyle name="SAPBEXstdItem 3 3 2 2 2 4 2" xfId="22009"/>
    <cellStyle name="SAPBEXstdItem 3 3 2 2 2 5" xfId="15163"/>
    <cellStyle name="SAPBEXstdItem 3 3 2 2 2 5 2" xfId="25654"/>
    <cellStyle name="SAPBEXstdItem 3 3 2 2 2 6" xfId="19858"/>
    <cellStyle name="SAPBEXstdItem 3 3 2 2 3" xfId="3903"/>
    <cellStyle name="SAPBEXstdItem 3 3 2 2 3 2" xfId="10658"/>
    <cellStyle name="SAPBEXstdItem 3 3 2 2 3 2 2" xfId="17020"/>
    <cellStyle name="SAPBEXstdItem 3 3 2 2 3 2 2 2" xfId="26995"/>
    <cellStyle name="SAPBEXstdItem 3 3 2 2 3 2 3" xfId="23447"/>
    <cellStyle name="SAPBEXstdItem 3 3 2 2 3 3" xfId="12588"/>
    <cellStyle name="SAPBEXstdItem 3 3 2 2 3 3 2" xfId="18910"/>
    <cellStyle name="SAPBEXstdItem 3 3 2 2 3 3 2 2" xfId="28004"/>
    <cellStyle name="SAPBEXstdItem 3 3 2 2 3 3 3" xfId="24416"/>
    <cellStyle name="SAPBEXstdItem 3 3 2 2 3 4" xfId="8418"/>
    <cellStyle name="SAPBEXstdItem 3 3 2 2 3 4 2" xfId="22408"/>
    <cellStyle name="SAPBEXstdItem 3 3 2 2 3 5" xfId="15634"/>
    <cellStyle name="SAPBEXstdItem 3 3 2 2 3 5 2" xfId="25924"/>
    <cellStyle name="SAPBEXstdItem 3 3 2 2 3 6" xfId="20122"/>
    <cellStyle name="SAPBEXstdItem 3 3 2 2 4" xfId="6182"/>
    <cellStyle name="SAPBEXstdItem 3 3 2 2 4 2" xfId="13420"/>
    <cellStyle name="SAPBEXstdItem 3 3 2 2 4 2 2" xfId="24858"/>
    <cellStyle name="SAPBEXstdItem 3 3 2 2 4 3" xfId="21108"/>
    <cellStyle name="SAPBEXstdItem 3 3 2 2 5" xfId="8454"/>
    <cellStyle name="SAPBEXstdItem 3 3 2 2 5 2" xfId="15676"/>
    <cellStyle name="SAPBEXstdItem 3 3 2 2 5 2 2" xfId="25932"/>
    <cellStyle name="SAPBEXstdItem 3 3 2 2 5 3" xfId="22425"/>
    <cellStyle name="SAPBEXstdItem 3 3 2 2 6" xfId="6315"/>
    <cellStyle name="SAPBEXstdItem 3 3 2 2 6 2" xfId="13546"/>
    <cellStyle name="SAPBEXstdItem 3 3 2 2 6 2 2" xfId="24897"/>
    <cellStyle name="SAPBEXstdItem 3 3 2 2 6 3" xfId="21147"/>
    <cellStyle name="SAPBEXstdItem 3 3 2 2 7" xfId="12640"/>
    <cellStyle name="SAPBEXstdItem 3 3 2 2 7 2" xfId="24434"/>
    <cellStyle name="SAPBEXstdItem 3 3 2 2 8" xfId="19117"/>
    <cellStyle name="SAPBEXstdItem 3 3 2 3" xfId="3171"/>
    <cellStyle name="SAPBEXstdItem 3 3 2 3 2" xfId="9932"/>
    <cellStyle name="SAPBEXstdItem 3 3 2 3 2 2" xfId="16520"/>
    <cellStyle name="SAPBEXstdItem 3 3 2 3 2 2 2" xfId="26585"/>
    <cellStyle name="SAPBEXstdItem 3 3 2 3 2 3" xfId="23043"/>
    <cellStyle name="SAPBEXstdItem 3 3 2 3 3" xfId="11869"/>
    <cellStyle name="SAPBEXstdItem 3 3 2 3 3 2" xfId="18194"/>
    <cellStyle name="SAPBEXstdItem 3 3 2 3 3 2 2" xfId="27599"/>
    <cellStyle name="SAPBEXstdItem 3 3 2 3 3 3" xfId="24017"/>
    <cellStyle name="SAPBEXstdItem 3 3 2 3 4" xfId="7756"/>
    <cellStyle name="SAPBEXstdItem 3 3 2 3 4 2" xfId="21792"/>
    <cellStyle name="SAPBEXstdItem 3 3 2 3 5" xfId="14917"/>
    <cellStyle name="SAPBEXstdItem 3 3 2 3 5 2" xfId="25519"/>
    <cellStyle name="SAPBEXstdItem 3 3 2 3 6" xfId="19723"/>
    <cellStyle name="SAPBEXstdItem 3 3 2 4" xfId="3657"/>
    <cellStyle name="SAPBEXstdItem 3 3 2 4 2" xfId="10412"/>
    <cellStyle name="SAPBEXstdItem 3 3 2 4 2 2" xfId="16849"/>
    <cellStyle name="SAPBEXstdItem 3 3 2 4 2 2 2" xfId="26859"/>
    <cellStyle name="SAPBEXstdItem 3 3 2 4 2 3" xfId="23311"/>
    <cellStyle name="SAPBEXstdItem 3 3 2 4 3" xfId="12342"/>
    <cellStyle name="SAPBEXstdItem 3 3 2 4 3 2" xfId="18665"/>
    <cellStyle name="SAPBEXstdItem 3 3 2 4 3 2 2" xfId="27869"/>
    <cellStyle name="SAPBEXstdItem 3 3 2 4 3 3" xfId="24281"/>
    <cellStyle name="SAPBEXstdItem 3 3 2 4 4" xfId="8233"/>
    <cellStyle name="SAPBEXstdItem 3 3 2 4 4 2" xfId="22230"/>
    <cellStyle name="SAPBEXstdItem 3 3 2 4 5" xfId="15389"/>
    <cellStyle name="SAPBEXstdItem 3 3 2 4 5 2" xfId="25789"/>
    <cellStyle name="SAPBEXstdItem 3 3 2 4 6" xfId="19987"/>
    <cellStyle name="SAPBEXstdItem 3 3 2 5" xfId="7765"/>
    <cellStyle name="SAPBEXstdItem 3 3 2 5 2" xfId="21797"/>
    <cellStyle name="SAPBEXstdItem 3 3 2 6" xfId="19278"/>
    <cellStyle name="SAPBEXstdItem 3 3 2 7" xfId="28397"/>
    <cellStyle name="SAPBEXstdItem 3 3 3" xfId="2064"/>
    <cellStyle name="SAPBEXstdItem 3 3 3 2" xfId="2972"/>
    <cellStyle name="SAPBEXstdItem 3 3 3 2 2" xfId="7559"/>
    <cellStyle name="SAPBEXstdItem 3 3 3 2 2 2" xfId="14725"/>
    <cellStyle name="SAPBEXstdItem 3 3 3 2 2 2 2" xfId="25412"/>
    <cellStyle name="SAPBEXstdItem 3 3 3 2 2 3" xfId="21679"/>
    <cellStyle name="SAPBEXstdItem 3 3 3 2 3" xfId="9738"/>
    <cellStyle name="SAPBEXstdItem 3 3 3 2 3 2" xfId="16378"/>
    <cellStyle name="SAPBEXstdItem 3 3 3 2 3 2 2" xfId="26476"/>
    <cellStyle name="SAPBEXstdItem 3 3 3 2 3 3" xfId="22937"/>
    <cellStyle name="SAPBEXstdItem 3 3 3 2 4" xfId="11682"/>
    <cellStyle name="SAPBEXstdItem 3 3 3 2 4 2" xfId="18009"/>
    <cellStyle name="SAPBEXstdItem 3 3 3 2 4 2 2" xfId="27492"/>
    <cellStyle name="SAPBEXstdItem 3 3 3 2 4 3" xfId="23913"/>
    <cellStyle name="SAPBEXstdItem 3 3 3 2 5" xfId="5151"/>
    <cellStyle name="SAPBEXstdItem 3 3 3 2 5 2" xfId="20686"/>
    <cellStyle name="SAPBEXstdItem 3 3 3 2 6" xfId="12728"/>
    <cellStyle name="SAPBEXstdItem 3 3 3 2 6 2" xfId="24502"/>
    <cellStyle name="SAPBEXstdItem 3 3 3 2 7" xfId="19619"/>
    <cellStyle name="SAPBEXstdItem 3 3 3 3" xfId="3498"/>
    <cellStyle name="SAPBEXstdItem 3 3 3 3 2" xfId="10253"/>
    <cellStyle name="SAPBEXstdItem 3 3 3 3 2 2" xfId="16735"/>
    <cellStyle name="SAPBEXstdItem 3 3 3 3 2 2 2" xfId="26757"/>
    <cellStyle name="SAPBEXstdItem 3 3 3 3 2 3" xfId="23211"/>
    <cellStyle name="SAPBEXstdItem 3 3 3 3 3" xfId="12183"/>
    <cellStyle name="SAPBEXstdItem 3 3 3 3 3 2" xfId="18507"/>
    <cellStyle name="SAPBEXstdItem 3 3 3 3 3 2 2" xfId="27768"/>
    <cellStyle name="SAPBEXstdItem 3 3 3 3 3 3" xfId="24182"/>
    <cellStyle name="SAPBEXstdItem 3 3 3 3 4" xfId="8074"/>
    <cellStyle name="SAPBEXstdItem 3 3 3 3 4 2" xfId="22073"/>
    <cellStyle name="SAPBEXstdItem 3 3 3 3 5" xfId="15231"/>
    <cellStyle name="SAPBEXstdItem 3 3 3 3 5 2" xfId="25688"/>
    <cellStyle name="SAPBEXstdItem 3 3 3 3 6" xfId="19888"/>
    <cellStyle name="SAPBEXstdItem 3 3 3 4" xfId="6663"/>
    <cellStyle name="SAPBEXstdItem 3 3 3 4 2" xfId="13840"/>
    <cellStyle name="SAPBEXstdItem 3 3 3 4 2 2" xfId="24953"/>
    <cellStyle name="SAPBEXstdItem 3 3 3 4 3" xfId="21199"/>
    <cellStyle name="SAPBEXstdItem 3 3 3 5" xfId="8846"/>
    <cellStyle name="SAPBEXstdItem 3 3 3 5 2" xfId="15796"/>
    <cellStyle name="SAPBEXstdItem 3 3 3 5 2 2" xfId="26012"/>
    <cellStyle name="SAPBEXstdItem 3 3 3 5 3" xfId="22500"/>
    <cellStyle name="SAPBEXstdItem 3 3 3 6" xfId="10960"/>
    <cellStyle name="SAPBEXstdItem 3 3 3 6 2" xfId="17291"/>
    <cellStyle name="SAPBEXstdItem 3 3 3 6 2 2" xfId="27037"/>
    <cellStyle name="SAPBEXstdItem 3 3 3 6 3" xfId="23485"/>
    <cellStyle name="SAPBEXstdItem 3 3 3 7" xfId="4535"/>
    <cellStyle name="SAPBEXstdItem 3 3 3 7 2" xfId="20547"/>
    <cellStyle name="SAPBEXstdItem 3 3 3 8" xfId="5327"/>
    <cellStyle name="SAPBEXstdItem 3 3 3 8 2" xfId="20819"/>
    <cellStyle name="SAPBEXstdItem 3 3 4" xfId="2699"/>
    <cellStyle name="SAPBEXstdItem 3 3 4 2" xfId="9479"/>
    <cellStyle name="SAPBEXstdItem 3 3 4 2 2" xfId="16130"/>
    <cellStyle name="SAPBEXstdItem 3 3 4 2 2 2" xfId="26268"/>
    <cellStyle name="SAPBEXstdItem 3 3 4 2 3" xfId="22744"/>
    <cellStyle name="SAPBEXstdItem 3 3 4 3" xfId="11439"/>
    <cellStyle name="SAPBEXstdItem 3 3 4 3 2" xfId="17767"/>
    <cellStyle name="SAPBEXstdItem 3 3 4 3 2 2" xfId="27287"/>
    <cellStyle name="SAPBEXstdItem 3 3 4 3 3" xfId="23723"/>
    <cellStyle name="SAPBEXstdItem 3 3 4 4" xfId="7298"/>
    <cellStyle name="SAPBEXstdItem 3 3 4 4 2" xfId="21457"/>
    <cellStyle name="SAPBEXstdItem 3 3 4 5" xfId="14471"/>
    <cellStyle name="SAPBEXstdItem 3 3 4 5 2" xfId="25206"/>
    <cellStyle name="SAPBEXstdItem 3 3 4 6" xfId="19428"/>
    <cellStyle name="SAPBEXstdItem 3 3 5" xfId="28155"/>
    <cellStyle name="SAPBEXstdItem 3 4" xfId="764"/>
    <cellStyle name="SAPBEXstdItem 3 4 2" xfId="1846"/>
    <cellStyle name="SAPBEXstdItem 3 4 2 2" xfId="974"/>
    <cellStyle name="SAPBEXstdItem 3 4 2 2 2" xfId="3435"/>
    <cellStyle name="SAPBEXstdItem 3 4 2 2 2 2" xfId="10190"/>
    <cellStyle name="SAPBEXstdItem 3 4 2 2 2 2 2" xfId="16699"/>
    <cellStyle name="SAPBEXstdItem 3 4 2 2 2 2 2 2" xfId="26725"/>
    <cellStyle name="SAPBEXstdItem 3 4 2 2 2 2 3" xfId="23183"/>
    <cellStyle name="SAPBEXstdItem 3 4 2 2 2 3" xfId="12120"/>
    <cellStyle name="SAPBEXstdItem 3 4 2 2 2 3 2" xfId="18444"/>
    <cellStyle name="SAPBEXstdItem 3 4 2 2 2 3 2 2" xfId="27736"/>
    <cellStyle name="SAPBEXstdItem 3 4 2 2 2 3 3" xfId="24154"/>
    <cellStyle name="SAPBEXstdItem 3 4 2 2 2 4" xfId="8011"/>
    <cellStyle name="SAPBEXstdItem 3 4 2 2 2 4 2" xfId="22014"/>
    <cellStyle name="SAPBEXstdItem 3 4 2 2 2 5" xfId="15168"/>
    <cellStyle name="SAPBEXstdItem 3 4 2 2 2 5 2" xfId="25656"/>
    <cellStyle name="SAPBEXstdItem 3 4 2 2 2 6" xfId="19860"/>
    <cellStyle name="SAPBEXstdItem 3 4 2 2 3" xfId="3908"/>
    <cellStyle name="SAPBEXstdItem 3 4 2 2 3 2" xfId="10663"/>
    <cellStyle name="SAPBEXstdItem 3 4 2 2 3 2 2" xfId="17022"/>
    <cellStyle name="SAPBEXstdItem 3 4 2 2 3 2 2 2" xfId="26997"/>
    <cellStyle name="SAPBEXstdItem 3 4 2 2 3 2 3" xfId="23449"/>
    <cellStyle name="SAPBEXstdItem 3 4 2 2 3 3" xfId="12593"/>
    <cellStyle name="SAPBEXstdItem 3 4 2 2 3 3 2" xfId="18915"/>
    <cellStyle name="SAPBEXstdItem 3 4 2 2 3 3 2 2" xfId="28006"/>
    <cellStyle name="SAPBEXstdItem 3 4 2 2 3 3 3" xfId="24418"/>
    <cellStyle name="SAPBEXstdItem 3 4 2 2 3 4" xfId="8423"/>
    <cellStyle name="SAPBEXstdItem 3 4 2 2 3 4 2" xfId="22412"/>
    <cellStyle name="SAPBEXstdItem 3 4 2 2 3 5" xfId="15639"/>
    <cellStyle name="SAPBEXstdItem 3 4 2 2 3 5 2" xfId="25926"/>
    <cellStyle name="SAPBEXstdItem 3 4 2 2 3 6" xfId="20124"/>
    <cellStyle name="SAPBEXstdItem 3 4 2 2 4" xfId="6014"/>
    <cellStyle name="SAPBEXstdItem 3 4 2 2 4 2" xfId="13275"/>
    <cellStyle name="SAPBEXstdItem 3 4 2 2 4 2 2" xfId="24814"/>
    <cellStyle name="SAPBEXstdItem 3 4 2 2 4 3" xfId="21065"/>
    <cellStyle name="SAPBEXstdItem 3 4 2 2 5" xfId="5809"/>
    <cellStyle name="SAPBEXstdItem 3 4 2 2 5 2" xfId="13091"/>
    <cellStyle name="SAPBEXstdItem 3 4 2 2 5 2 2" xfId="24719"/>
    <cellStyle name="SAPBEXstdItem 3 4 2 2 5 3" xfId="20970"/>
    <cellStyle name="SAPBEXstdItem 3 4 2 2 6" xfId="6346"/>
    <cellStyle name="SAPBEXstdItem 3 4 2 2 6 2" xfId="13567"/>
    <cellStyle name="SAPBEXstdItem 3 4 2 2 6 2 2" xfId="24904"/>
    <cellStyle name="SAPBEXstdItem 3 4 2 2 6 3" xfId="21154"/>
    <cellStyle name="SAPBEXstdItem 3 4 2 2 7" xfId="3950"/>
    <cellStyle name="SAPBEXstdItem 3 4 2 2 7 2" xfId="20131"/>
    <cellStyle name="SAPBEXstdItem 3 4 2 2 8" xfId="19096"/>
    <cellStyle name="SAPBEXstdItem 3 4 2 3" xfId="3176"/>
    <cellStyle name="SAPBEXstdItem 3 4 2 3 2" xfId="9937"/>
    <cellStyle name="SAPBEXstdItem 3 4 2 3 2 2" xfId="16522"/>
    <cellStyle name="SAPBEXstdItem 3 4 2 3 2 2 2" xfId="26587"/>
    <cellStyle name="SAPBEXstdItem 3 4 2 3 2 3" xfId="23045"/>
    <cellStyle name="SAPBEXstdItem 3 4 2 3 3" xfId="11874"/>
    <cellStyle name="SAPBEXstdItem 3 4 2 3 3 2" xfId="18199"/>
    <cellStyle name="SAPBEXstdItem 3 4 2 3 3 2 2" xfId="27601"/>
    <cellStyle name="SAPBEXstdItem 3 4 2 3 3 3" xfId="24019"/>
    <cellStyle name="SAPBEXstdItem 3 4 2 3 4" xfId="7761"/>
    <cellStyle name="SAPBEXstdItem 3 4 2 3 4 2" xfId="21794"/>
    <cellStyle name="SAPBEXstdItem 3 4 2 3 5" xfId="14922"/>
    <cellStyle name="SAPBEXstdItem 3 4 2 3 5 2" xfId="25521"/>
    <cellStyle name="SAPBEXstdItem 3 4 2 3 6" xfId="19725"/>
    <cellStyle name="SAPBEXstdItem 3 4 2 4" xfId="3662"/>
    <cellStyle name="SAPBEXstdItem 3 4 2 4 2" xfId="10417"/>
    <cellStyle name="SAPBEXstdItem 3 4 2 4 2 2" xfId="16851"/>
    <cellStyle name="SAPBEXstdItem 3 4 2 4 2 2 2" xfId="26861"/>
    <cellStyle name="SAPBEXstdItem 3 4 2 4 2 3" xfId="23313"/>
    <cellStyle name="SAPBEXstdItem 3 4 2 4 3" xfId="12347"/>
    <cellStyle name="SAPBEXstdItem 3 4 2 4 3 2" xfId="18670"/>
    <cellStyle name="SAPBEXstdItem 3 4 2 4 3 2 2" xfId="27871"/>
    <cellStyle name="SAPBEXstdItem 3 4 2 4 3 3" xfId="24283"/>
    <cellStyle name="SAPBEXstdItem 3 4 2 4 4" xfId="8238"/>
    <cellStyle name="SAPBEXstdItem 3 4 2 4 4 2" xfId="22235"/>
    <cellStyle name="SAPBEXstdItem 3 4 2 4 5" xfId="15394"/>
    <cellStyle name="SAPBEXstdItem 3 4 2 4 5 2" xfId="25791"/>
    <cellStyle name="SAPBEXstdItem 3 4 2 4 6" xfId="19989"/>
    <cellStyle name="SAPBEXstdItem 3 4 2 5" xfId="4162"/>
    <cellStyle name="SAPBEXstdItem 3 4 2 5 2" xfId="20243"/>
    <cellStyle name="SAPBEXstdItem 3 4 2 6" xfId="19280"/>
    <cellStyle name="SAPBEXstdItem 3 4 2 7" xfId="28399"/>
    <cellStyle name="SAPBEXstdItem 3 4 3" xfId="2147"/>
    <cellStyle name="SAPBEXstdItem 3 4 3 2" xfId="2979"/>
    <cellStyle name="SAPBEXstdItem 3 4 3 2 2" xfId="7566"/>
    <cellStyle name="SAPBEXstdItem 3 4 3 2 2 2" xfId="14731"/>
    <cellStyle name="SAPBEXstdItem 3 4 3 2 2 2 2" xfId="25415"/>
    <cellStyle name="SAPBEXstdItem 3 4 3 2 2 3" xfId="21681"/>
    <cellStyle name="SAPBEXstdItem 3 4 3 2 3" xfId="9745"/>
    <cellStyle name="SAPBEXstdItem 3 4 3 2 3 2" xfId="16382"/>
    <cellStyle name="SAPBEXstdItem 3 4 3 2 3 2 2" xfId="26480"/>
    <cellStyle name="SAPBEXstdItem 3 4 3 2 3 3" xfId="22940"/>
    <cellStyle name="SAPBEXstdItem 3 4 3 2 4" xfId="11686"/>
    <cellStyle name="SAPBEXstdItem 3 4 3 2 4 2" xfId="18012"/>
    <cellStyle name="SAPBEXstdItem 3 4 3 2 4 2 2" xfId="27495"/>
    <cellStyle name="SAPBEXstdItem 3 4 3 2 4 3" xfId="23915"/>
    <cellStyle name="SAPBEXstdItem 3 4 3 2 5" xfId="5224"/>
    <cellStyle name="SAPBEXstdItem 3 4 3 2 5 2" xfId="20749"/>
    <cellStyle name="SAPBEXstdItem 3 4 3 2 6" xfId="12794"/>
    <cellStyle name="SAPBEXstdItem 3 4 3 2 6 2" xfId="24560"/>
    <cellStyle name="SAPBEXstdItem 3 4 3 2 7" xfId="19621"/>
    <cellStyle name="SAPBEXstdItem 3 4 3 3" xfId="3502"/>
    <cellStyle name="SAPBEXstdItem 3 4 3 3 2" xfId="10257"/>
    <cellStyle name="SAPBEXstdItem 3 4 3 3 2 2" xfId="16739"/>
    <cellStyle name="SAPBEXstdItem 3 4 3 3 2 2 2" xfId="26761"/>
    <cellStyle name="SAPBEXstdItem 3 4 3 3 2 3" xfId="23214"/>
    <cellStyle name="SAPBEXstdItem 3 4 3 3 3" xfId="12187"/>
    <cellStyle name="SAPBEXstdItem 3 4 3 3 3 2" xfId="18510"/>
    <cellStyle name="SAPBEXstdItem 3 4 3 3 3 2 2" xfId="27771"/>
    <cellStyle name="SAPBEXstdItem 3 4 3 3 3 3" xfId="24184"/>
    <cellStyle name="SAPBEXstdItem 3 4 3 3 4" xfId="8078"/>
    <cellStyle name="SAPBEXstdItem 3 4 3 3 4 2" xfId="22076"/>
    <cellStyle name="SAPBEXstdItem 3 4 3 3 5" xfId="15234"/>
    <cellStyle name="SAPBEXstdItem 3 4 3 3 5 2" xfId="25691"/>
    <cellStyle name="SAPBEXstdItem 3 4 3 3 6" xfId="19890"/>
    <cellStyle name="SAPBEXstdItem 3 4 3 4" xfId="6746"/>
    <cellStyle name="SAPBEXstdItem 3 4 3 4 2" xfId="13922"/>
    <cellStyle name="SAPBEXstdItem 3 4 3 4 2 2" xfId="25010"/>
    <cellStyle name="SAPBEXstdItem 3 4 3 4 3" xfId="21255"/>
    <cellStyle name="SAPBEXstdItem 3 4 3 5" xfId="8929"/>
    <cellStyle name="SAPBEXstdItem 3 4 3 5 2" xfId="15862"/>
    <cellStyle name="SAPBEXstdItem 3 4 3 5 2 2" xfId="26070"/>
    <cellStyle name="SAPBEXstdItem 3 4 3 5 3" xfId="22557"/>
    <cellStyle name="SAPBEXstdItem 3 4 3 6" xfId="11027"/>
    <cellStyle name="SAPBEXstdItem 3 4 3 6 2" xfId="17357"/>
    <cellStyle name="SAPBEXstdItem 3 4 3 6 2 2" xfId="27093"/>
    <cellStyle name="SAPBEXstdItem 3 4 3 6 3" xfId="23540"/>
    <cellStyle name="SAPBEXstdItem 3 4 3 7" xfId="4544"/>
    <cellStyle name="SAPBEXstdItem 3 4 3 7 2" xfId="20554"/>
    <cellStyle name="SAPBEXstdItem 3 4 3 8" xfId="5474"/>
    <cellStyle name="SAPBEXstdItem 3 4 3 8 2" xfId="20868"/>
    <cellStyle name="SAPBEXstdItem 3 4 4" xfId="2724"/>
    <cellStyle name="SAPBEXstdItem 3 4 4 2" xfId="9504"/>
    <cellStyle name="SAPBEXstdItem 3 4 4 2 2" xfId="16155"/>
    <cellStyle name="SAPBEXstdItem 3 4 4 2 2 2" xfId="26293"/>
    <cellStyle name="SAPBEXstdItem 3 4 4 2 3" xfId="22769"/>
    <cellStyle name="SAPBEXstdItem 3 4 4 3" xfId="11464"/>
    <cellStyle name="SAPBEXstdItem 3 4 4 3 2" xfId="17792"/>
    <cellStyle name="SAPBEXstdItem 3 4 4 3 2 2" xfId="27312"/>
    <cellStyle name="SAPBEXstdItem 3 4 4 3 3" xfId="23748"/>
    <cellStyle name="SAPBEXstdItem 3 4 4 4" xfId="7323"/>
    <cellStyle name="SAPBEXstdItem 3 4 4 4 2" xfId="21482"/>
    <cellStyle name="SAPBEXstdItem 3 4 4 5" xfId="14496"/>
    <cellStyle name="SAPBEXstdItem 3 4 4 5 2" xfId="25231"/>
    <cellStyle name="SAPBEXstdItem 3 4 4 6" xfId="19453"/>
    <cellStyle name="SAPBEXstdItem 3 4 5" xfId="28157"/>
    <cellStyle name="SAPBEXstdItem 3 5" xfId="1772"/>
    <cellStyle name="SAPBEXstdItem 3 5 2" xfId="2030"/>
    <cellStyle name="SAPBEXstdItem 3 5 2 2" xfId="3132"/>
    <cellStyle name="SAPBEXstdItem 3 5 2 2 2" xfId="9898"/>
    <cellStyle name="SAPBEXstdItem 3 5 2 2 2 2" xfId="16497"/>
    <cellStyle name="SAPBEXstdItem 3 5 2 2 2 2 2" xfId="26564"/>
    <cellStyle name="SAPBEXstdItem 3 5 2 2 2 3" xfId="23022"/>
    <cellStyle name="SAPBEXstdItem 3 5 2 2 3" xfId="11835"/>
    <cellStyle name="SAPBEXstdItem 3 5 2 2 3 2" xfId="18160"/>
    <cellStyle name="SAPBEXstdItem 3 5 2 2 3 2 2" xfId="27578"/>
    <cellStyle name="SAPBEXstdItem 3 5 2 2 3 3" xfId="23996"/>
    <cellStyle name="SAPBEXstdItem 3 5 2 2 4" xfId="7719"/>
    <cellStyle name="SAPBEXstdItem 3 5 2 2 4 2" xfId="21771"/>
    <cellStyle name="SAPBEXstdItem 3 5 2 2 5" xfId="14883"/>
    <cellStyle name="SAPBEXstdItem 3 5 2 2 5 2" xfId="25498"/>
    <cellStyle name="SAPBEXstdItem 3 5 2 2 6" xfId="19702"/>
    <cellStyle name="SAPBEXstdItem 3 5 2 3" xfId="3625"/>
    <cellStyle name="SAPBEXstdItem 3 5 2 3 2" xfId="10380"/>
    <cellStyle name="SAPBEXstdItem 3 5 2 3 2 2" xfId="16828"/>
    <cellStyle name="SAPBEXstdItem 3 5 2 3 2 2 2" xfId="26838"/>
    <cellStyle name="SAPBEXstdItem 3 5 2 3 2 3" xfId="23290"/>
    <cellStyle name="SAPBEXstdItem 3 5 2 3 3" xfId="12310"/>
    <cellStyle name="SAPBEXstdItem 3 5 2 3 3 2" xfId="18633"/>
    <cellStyle name="SAPBEXstdItem 3 5 2 3 3 2 2" xfId="27848"/>
    <cellStyle name="SAPBEXstdItem 3 5 2 3 3 3" xfId="24260"/>
    <cellStyle name="SAPBEXstdItem 3 5 2 3 4" xfId="8201"/>
    <cellStyle name="SAPBEXstdItem 3 5 2 3 4 2" xfId="22198"/>
    <cellStyle name="SAPBEXstdItem 3 5 2 3 5" xfId="15357"/>
    <cellStyle name="SAPBEXstdItem 3 5 2 3 5 2" xfId="25768"/>
    <cellStyle name="SAPBEXstdItem 3 5 2 3 6" xfId="19966"/>
    <cellStyle name="SAPBEXstdItem 3 5 2 4" xfId="6629"/>
    <cellStyle name="SAPBEXstdItem 3 5 2 4 2" xfId="13807"/>
    <cellStyle name="SAPBEXstdItem 3 5 2 4 2 2" xfId="24944"/>
    <cellStyle name="SAPBEXstdItem 3 5 2 4 3" xfId="21192"/>
    <cellStyle name="SAPBEXstdItem 3 5 2 5" xfId="8812"/>
    <cellStyle name="SAPBEXstdItem 3 5 2 5 2" xfId="15778"/>
    <cellStyle name="SAPBEXstdItem 3 5 2 5 2 2" xfId="26002"/>
    <cellStyle name="SAPBEXstdItem 3 5 2 5 3" xfId="22492"/>
    <cellStyle name="SAPBEXstdItem 3 5 2 6" xfId="10926"/>
    <cellStyle name="SAPBEXstdItem 3 5 2 6 2" xfId="17258"/>
    <cellStyle name="SAPBEXstdItem 3 5 2 6 2 2" xfId="27028"/>
    <cellStyle name="SAPBEXstdItem 3 5 2 6 3" xfId="23478"/>
    <cellStyle name="SAPBEXstdItem 3 5 2 7" xfId="12710"/>
    <cellStyle name="SAPBEXstdItem 3 5 2 7 2" xfId="24492"/>
    <cellStyle name="SAPBEXstdItem 3 5 2 8" xfId="19309"/>
    <cellStyle name="SAPBEXstdItem 3 5 3" xfId="3395"/>
    <cellStyle name="SAPBEXstdItem 3 5 3 2" xfId="3868"/>
    <cellStyle name="SAPBEXstdItem 3 5 3 2 2" xfId="10623"/>
    <cellStyle name="SAPBEXstdItem 3 5 3 2 2 2" xfId="16996"/>
    <cellStyle name="SAPBEXstdItem 3 5 3 2 2 2 2" xfId="26973"/>
    <cellStyle name="SAPBEXstdItem 3 5 3 2 2 3" xfId="23425"/>
    <cellStyle name="SAPBEXstdItem 3 5 3 2 3" xfId="12553"/>
    <cellStyle name="SAPBEXstdItem 3 5 3 2 3 2" xfId="18876"/>
    <cellStyle name="SAPBEXstdItem 3 5 3 2 3 2 2" xfId="27983"/>
    <cellStyle name="SAPBEXstdItem 3 5 3 2 3 3" xfId="24395"/>
    <cellStyle name="SAPBEXstdItem 3 5 3 2 4" xfId="8394"/>
    <cellStyle name="SAPBEXstdItem 3 5 3 2 4 2" xfId="22385"/>
    <cellStyle name="SAPBEXstdItem 3 5 3 2 5" xfId="15600"/>
    <cellStyle name="SAPBEXstdItem 3 5 3 2 5 2" xfId="25903"/>
    <cellStyle name="SAPBEXstdItem 3 5 3 2 6" xfId="20101"/>
    <cellStyle name="SAPBEXstdItem 3 5 3 3" xfId="10150"/>
    <cellStyle name="SAPBEXstdItem 3 5 3 3 2" xfId="16673"/>
    <cellStyle name="SAPBEXstdItem 3 5 3 3 2 2" xfId="26701"/>
    <cellStyle name="SAPBEXstdItem 3 5 3 3 3" xfId="23159"/>
    <cellStyle name="SAPBEXstdItem 3 5 3 4" xfId="12080"/>
    <cellStyle name="SAPBEXstdItem 3 5 3 4 2" xfId="18405"/>
    <cellStyle name="SAPBEXstdItem 3 5 3 4 2 2" xfId="27713"/>
    <cellStyle name="SAPBEXstdItem 3 5 3 4 3" xfId="24131"/>
    <cellStyle name="SAPBEXstdItem 3 5 3 5" xfId="7971"/>
    <cellStyle name="SAPBEXstdItem 3 5 3 5 2" xfId="21975"/>
    <cellStyle name="SAPBEXstdItem 3 5 3 6" xfId="15129"/>
    <cellStyle name="SAPBEXstdItem 3 5 3 6 2" xfId="25633"/>
    <cellStyle name="SAPBEXstdItem 3 5 3 7" xfId="19837"/>
    <cellStyle name="SAPBEXstdItem 3 5 4" xfId="2804"/>
    <cellStyle name="SAPBEXstdItem 3 5 4 2" xfId="9576"/>
    <cellStyle name="SAPBEXstdItem 3 5 4 2 2" xfId="16227"/>
    <cellStyle name="SAPBEXstdItem 3 5 4 2 2 2" xfId="26353"/>
    <cellStyle name="SAPBEXstdItem 3 5 4 2 3" xfId="22828"/>
    <cellStyle name="SAPBEXstdItem 3 5 4 3" xfId="11531"/>
    <cellStyle name="SAPBEXstdItem 3 5 4 3 2" xfId="17858"/>
    <cellStyle name="SAPBEXstdItem 3 5 4 3 2 2" xfId="27369"/>
    <cellStyle name="SAPBEXstdItem 3 5 4 3 3" xfId="23804"/>
    <cellStyle name="SAPBEXstdItem 3 5 4 4" xfId="7395"/>
    <cellStyle name="SAPBEXstdItem 3 5 4 4 2" xfId="21548"/>
    <cellStyle name="SAPBEXstdItem 3 5 4 5" xfId="14563"/>
    <cellStyle name="SAPBEXstdItem 3 5 4 5 2" xfId="25289"/>
    <cellStyle name="SAPBEXstdItem 3 5 4 6" xfId="19510"/>
    <cellStyle name="SAPBEXstdItem 3 5 5" xfId="2924"/>
    <cellStyle name="SAPBEXstdItem 3 5 5 2" xfId="9691"/>
    <cellStyle name="SAPBEXstdItem 3 5 5 2 2" xfId="16337"/>
    <cellStyle name="SAPBEXstdItem 3 5 5 2 2 2" xfId="26445"/>
    <cellStyle name="SAPBEXstdItem 3 5 5 2 3" xfId="22911"/>
    <cellStyle name="SAPBEXstdItem 3 5 5 3" xfId="11641"/>
    <cellStyle name="SAPBEXstdItem 3 5 5 3 2" xfId="17968"/>
    <cellStyle name="SAPBEXstdItem 3 5 5 3 2 2" xfId="27461"/>
    <cellStyle name="SAPBEXstdItem 3 5 5 3 3" xfId="23887"/>
    <cellStyle name="SAPBEXstdItem 3 5 5 4" xfId="7511"/>
    <cellStyle name="SAPBEXstdItem 3 5 5 4 2" xfId="21643"/>
    <cellStyle name="SAPBEXstdItem 3 5 5 5" xfId="14678"/>
    <cellStyle name="SAPBEXstdItem 3 5 5 5 2" xfId="25381"/>
    <cellStyle name="SAPBEXstdItem 3 5 5 6" xfId="19593"/>
    <cellStyle name="SAPBEXstdItem 3 5 6" xfId="4066"/>
    <cellStyle name="SAPBEXstdItem 3 5 6 2" xfId="20205"/>
    <cellStyle name="SAPBEXstdItem 3 5 7" xfId="19257"/>
    <cellStyle name="SAPBEXstdItem 3 5 8" xfId="28374"/>
    <cellStyle name="SAPBEXstdItem 3 6" xfId="1653"/>
    <cellStyle name="SAPBEXstdItem 3 6 2" xfId="1444"/>
    <cellStyle name="SAPBEXstdItem 3 6 2 2" xfId="3314"/>
    <cellStyle name="SAPBEXstdItem 3 6 2 2 2" xfId="10069"/>
    <cellStyle name="SAPBEXstdItem 3 6 2 2 2 2" xfId="16615"/>
    <cellStyle name="SAPBEXstdItem 3 6 2 2 2 2 2" xfId="26655"/>
    <cellStyle name="SAPBEXstdItem 3 6 2 2 2 3" xfId="23113"/>
    <cellStyle name="SAPBEXstdItem 3 6 2 2 3" xfId="11999"/>
    <cellStyle name="SAPBEXstdItem 3 6 2 2 3 2" xfId="18324"/>
    <cellStyle name="SAPBEXstdItem 3 6 2 2 3 2 2" xfId="27667"/>
    <cellStyle name="SAPBEXstdItem 3 6 2 2 3 3" xfId="24085"/>
    <cellStyle name="SAPBEXstdItem 3 6 2 2 4" xfId="7890"/>
    <cellStyle name="SAPBEXstdItem 3 6 2 2 4 2" xfId="21894"/>
    <cellStyle name="SAPBEXstdItem 3 6 2 2 5" xfId="15048"/>
    <cellStyle name="SAPBEXstdItem 3 6 2 2 5 2" xfId="25587"/>
    <cellStyle name="SAPBEXstdItem 3 6 2 2 6" xfId="19791"/>
    <cellStyle name="SAPBEXstdItem 3 6 2 3" xfId="3787"/>
    <cellStyle name="SAPBEXstdItem 3 6 2 3 2" xfId="10542"/>
    <cellStyle name="SAPBEXstdItem 3 6 2 3 2 2" xfId="16938"/>
    <cellStyle name="SAPBEXstdItem 3 6 2 3 2 2 2" xfId="26927"/>
    <cellStyle name="SAPBEXstdItem 3 6 2 3 2 3" xfId="23379"/>
    <cellStyle name="SAPBEXstdItem 3 6 2 3 3" xfId="12472"/>
    <cellStyle name="SAPBEXstdItem 3 6 2 3 3 2" xfId="18795"/>
    <cellStyle name="SAPBEXstdItem 3 6 2 3 3 2 2" xfId="27937"/>
    <cellStyle name="SAPBEXstdItem 3 6 2 3 3 3" xfId="24349"/>
    <cellStyle name="SAPBEXstdItem 3 6 2 3 4" xfId="8341"/>
    <cellStyle name="SAPBEXstdItem 3 6 2 3 4 2" xfId="22335"/>
    <cellStyle name="SAPBEXstdItem 3 6 2 3 5" xfId="15519"/>
    <cellStyle name="SAPBEXstdItem 3 6 2 3 5 2" xfId="25857"/>
    <cellStyle name="SAPBEXstdItem 3 6 2 3 6" xfId="20055"/>
    <cellStyle name="SAPBEXstdItem 3 6 2 4" xfId="6226"/>
    <cellStyle name="SAPBEXstdItem 3 6 2 4 2" xfId="13462"/>
    <cellStyle name="SAPBEXstdItem 3 6 2 4 2 2" xfId="24876"/>
    <cellStyle name="SAPBEXstdItem 3 6 2 4 3" xfId="21126"/>
    <cellStyle name="SAPBEXstdItem 3 6 2 5" xfId="8495"/>
    <cellStyle name="SAPBEXstdItem 3 6 2 5 2" xfId="15696"/>
    <cellStyle name="SAPBEXstdItem 3 6 2 5 2 2" xfId="25950"/>
    <cellStyle name="SAPBEXstdItem 3 6 2 5 3" xfId="22443"/>
    <cellStyle name="SAPBEXstdItem 3 6 2 6" xfId="8502"/>
    <cellStyle name="SAPBEXstdItem 3 6 2 6 2" xfId="15697"/>
    <cellStyle name="SAPBEXstdItem 3 6 2 6 2 2" xfId="25951"/>
    <cellStyle name="SAPBEXstdItem 3 6 2 6 3" xfId="22444"/>
    <cellStyle name="SAPBEXstdItem 3 6 2 7" xfId="12660"/>
    <cellStyle name="SAPBEXstdItem 3 6 2 7 2" xfId="24452"/>
    <cellStyle name="SAPBEXstdItem 3 6 2 8" xfId="19135"/>
    <cellStyle name="SAPBEXstdItem 3 6 3" xfId="3051"/>
    <cellStyle name="SAPBEXstdItem 3 6 3 2" xfId="9817"/>
    <cellStyle name="SAPBEXstdItem 3 6 3 2 2" xfId="16439"/>
    <cellStyle name="SAPBEXstdItem 3 6 3 2 2 2" xfId="26518"/>
    <cellStyle name="SAPBEXstdItem 3 6 3 2 3" xfId="22976"/>
    <cellStyle name="SAPBEXstdItem 3 6 3 3" xfId="11754"/>
    <cellStyle name="SAPBEXstdItem 3 6 3 3 2" xfId="18079"/>
    <cellStyle name="SAPBEXstdItem 3 6 3 3 2 2" xfId="27532"/>
    <cellStyle name="SAPBEXstdItem 3 6 3 3 3" xfId="23950"/>
    <cellStyle name="SAPBEXstdItem 3 6 3 4" xfId="7638"/>
    <cellStyle name="SAPBEXstdItem 3 6 3 4 2" xfId="21725"/>
    <cellStyle name="SAPBEXstdItem 3 6 3 5" xfId="14802"/>
    <cellStyle name="SAPBEXstdItem 3 6 3 5 2" xfId="25452"/>
    <cellStyle name="SAPBEXstdItem 3 6 3 6" xfId="19656"/>
    <cellStyle name="SAPBEXstdItem 3 6 4" xfId="3556"/>
    <cellStyle name="SAPBEXstdItem 3 6 4 2" xfId="10311"/>
    <cellStyle name="SAPBEXstdItem 3 6 4 2 2" xfId="16782"/>
    <cellStyle name="SAPBEXstdItem 3 6 4 2 2 2" xfId="26792"/>
    <cellStyle name="SAPBEXstdItem 3 6 4 2 3" xfId="23244"/>
    <cellStyle name="SAPBEXstdItem 3 6 4 3" xfId="12241"/>
    <cellStyle name="SAPBEXstdItem 3 6 4 3 2" xfId="18564"/>
    <cellStyle name="SAPBEXstdItem 3 6 4 3 2 2" xfId="27802"/>
    <cellStyle name="SAPBEXstdItem 3 6 4 3 3" xfId="24214"/>
    <cellStyle name="SAPBEXstdItem 3 6 4 4" xfId="8132"/>
    <cellStyle name="SAPBEXstdItem 3 6 4 4 2" xfId="22129"/>
    <cellStyle name="SAPBEXstdItem 3 6 4 5" xfId="15288"/>
    <cellStyle name="SAPBEXstdItem 3 6 4 5 2" xfId="25722"/>
    <cellStyle name="SAPBEXstdItem 3 6 4 6" xfId="19920"/>
    <cellStyle name="SAPBEXstdItem 3 6 5" xfId="4000"/>
    <cellStyle name="SAPBEXstdItem 3 6 5 2" xfId="20160"/>
    <cellStyle name="SAPBEXstdItem 3 6 6" xfId="19211"/>
    <cellStyle name="SAPBEXstdItem 3 6 7" xfId="28316"/>
    <cellStyle name="SAPBEXstdItem 3 7" xfId="2078"/>
    <cellStyle name="SAPBEXstdItem 3 7 2" xfId="2945"/>
    <cellStyle name="SAPBEXstdItem 3 7 2 2" xfId="7532"/>
    <cellStyle name="SAPBEXstdItem 3 7 2 2 2" xfId="14699"/>
    <cellStyle name="SAPBEXstdItem 3 7 2 2 2 2" xfId="25391"/>
    <cellStyle name="SAPBEXstdItem 3 7 2 2 3" xfId="21658"/>
    <cellStyle name="SAPBEXstdItem 3 7 2 3" xfId="9712"/>
    <cellStyle name="SAPBEXstdItem 3 7 2 3 2" xfId="16357"/>
    <cellStyle name="SAPBEXstdItem 3 7 2 3 2 2" xfId="26455"/>
    <cellStyle name="SAPBEXstdItem 3 7 2 3 3" xfId="22916"/>
    <cellStyle name="SAPBEXstdItem 3 7 2 4" xfId="11661"/>
    <cellStyle name="SAPBEXstdItem 3 7 2 4 2" xfId="17988"/>
    <cellStyle name="SAPBEXstdItem 3 7 2 4 2 2" xfId="27471"/>
    <cellStyle name="SAPBEXstdItem 3 7 2 4 3" xfId="23892"/>
    <cellStyle name="SAPBEXstdItem 3 7 2 5" xfId="5164"/>
    <cellStyle name="SAPBEXstdItem 3 7 2 5 2" xfId="20697"/>
    <cellStyle name="SAPBEXstdItem 3 7 2 6" xfId="12738"/>
    <cellStyle name="SAPBEXstdItem 3 7 2 6 2" xfId="24511"/>
    <cellStyle name="SAPBEXstdItem 3 7 2 7" xfId="19598"/>
    <cellStyle name="SAPBEXstdItem 3 7 3" xfId="3477"/>
    <cellStyle name="SAPBEXstdItem 3 7 3 2" xfId="10232"/>
    <cellStyle name="SAPBEXstdItem 3 7 3 2 2" xfId="16714"/>
    <cellStyle name="SAPBEXstdItem 3 7 3 2 2 2" xfId="26736"/>
    <cellStyle name="SAPBEXstdItem 3 7 3 2 3" xfId="23190"/>
    <cellStyle name="SAPBEXstdItem 3 7 3 3" xfId="12162"/>
    <cellStyle name="SAPBEXstdItem 3 7 3 3 2" xfId="18486"/>
    <cellStyle name="SAPBEXstdItem 3 7 3 3 2 2" xfId="27747"/>
    <cellStyle name="SAPBEXstdItem 3 7 3 3 3" xfId="24161"/>
    <cellStyle name="SAPBEXstdItem 3 7 3 4" xfId="8053"/>
    <cellStyle name="SAPBEXstdItem 3 7 3 4 2" xfId="22052"/>
    <cellStyle name="SAPBEXstdItem 3 7 3 5" xfId="15210"/>
    <cellStyle name="SAPBEXstdItem 3 7 3 5 2" xfId="25667"/>
    <cellStyle name="SAPBEXstdItem 3 7 3 6" xfId="19867"/>
    <cellStyle name="SAPBEXstdItem 3 7 4" xfId="6677"/>
    <cellStyle name="SAPBEXstdItem 3 7 4 2" xfId="13854"/>
    <cellStyle name="SAPBEXstdItem 3 7 4 2 2" xfId="24962"/>
    <cellStyle name="SAPBEXstdItem 3 7 4 3" xfId="21208"/>
    <cellStyle name="SAPBEXstdItem 3 7 5" xfId="8860"/>
    <cellStyle name="SAPBEXstdItem 3 7 5 2" xfId="15806"/>
    <cellStyle name="SAPBEXstdItem 3 7 5 2 2" xfId="26021"/>
    <cellStyle name="SAPBEXstdItem 3 7 5 3" xfId="22509"/>
    <cellStyle name="SAPBEXstdItem 3 7 6" xfId="10970"/>
    <cellStyle name="SAPBEXstdItem 3 7 6 2" xfId="17301"/>
    <cellStyle name="SAPBEXstdItem 3 7 6 2 2" xfId="27046"/>
    <cellStyle name="SAPBEXstdItem 3 7 6 3" xfId="23494"/>
    <cellStyle name="SAPBEXstdItem 3 7 7" xfId="4472"/>
    <cellStyle name="SAPBEXstdItem 3 7 7 2" xfId="20508"/>
    <cellStyle name="SAPBEXstdItem 3 7 8" xfId="4194"/>
    <cellStyle name="SAPBEXstdItem 3 7 8 2" xfId="20268"/>
    <cellStyle name="SAPBEXstdItem 3 8" xfId="2639"/>
    <cellStyle name="SAPBEXstdItem 3 8 2" xfId="9419"/>
    <cellStyle name="SAPBEXstdItem 3 8 2 2" xfId="16070"/>
    <cellStyle name="SAPBEXstdItem 3 8 2 2 2" xfId="26222"/>
    <cellStyle name="SAPBEXstdItem 3 8 2 3" xfId="22703"/>
    <cellStyle name="SAPBEXstdItem 3 8 3" xfId="11379"/>
    <cellStyle name="SAPBEXstdItem 3 8 3 2" xfId="17707"/>
    <cellStyle name="SAPBEXstdItem 3 8 3 2 2" xfId="27241"/>
    <cellStyle name="SAPBEXstdItem 3 8 3 3" xfId="23682"/>
    <cellStyle name="SAPBEXstdItem 3 8 4" xfId="7238"/>
    <cellStyle name="SAPBEXstdItem 3 8 4 2" xfId="21402"/>
    <cellStyle name="SAPBEXstdItem 3 8 5" xfId="14411"/>
    <cellStyle name="SAPBEXstdItem 3 8 5 2" xfId="25160"/>
    <cellStyle name="SAPBEXstdItem 3 8 6" xfId="19387"/>
    <cellStyle name="SAPBEXstdItem 3 9" xfId="19011"/>
    <cellStyle name="SAPBEXstdItem 30" xfId="39066"/>
    <cellStyle name="SAPBEXstdItem 31" xfId="39625"/>
    <cellStyle name="SAPBEXstdItem 32" xfId="40111"/>
    <cellStyle name="SAPBEXstdItem 33" xfId="40199"/>
    <cellStyle name="SAPBEXstdItem 34" xfId="39326"/>
    <cellStyle name="SAPBEXstdItem 35" xfId="39182"/>
    <cellStyle name="SAPBEXstdItem 36" xfId="40290"/>
    <cellStyle name="SAPBEXstdItem 37" xfId="167"/>
    <cellStyle name="SAPBEXstdItem 4" xfId="366"/>
    <cellStyle name="SAPBEXstdItem 4 2" xfId="547"/>
    <cellStyle name="SAPBEXstdItem 4 2 2" xfId="1801"/>
    <cellStyle name="SAPBEXstdItem 4 2 2 2" xfId="1967"/>
    <cellStyle name="SAPBEXstdItem 4 2 2 2 2" xfId="3419"/>
    <cellStyle name="SAPBEXstdItem 4 2 2 2 2 2" xfId="10174"/>
    <cellStyle name="SAPBEXstdItem 4 2 2 2 2 2 2" xfId="16692"/>
    <cellStyle name="SAPBEXstdItem 4 2 2 2 2 2 2 2" xfId="26719"/>
    <cellStyle name="SAPBEXstdItem 4 2 2 2 2 2 3" xfId="23177"/>
    <cellStyle name="SAPBEXstdItem 4 2 2 2 2 3" xfId="12104"/>
    <cellStyle name="SAPBEXstdItem 4 2 2 2 2 3 2" xfId="18429"/>
    <cellStyle name="SAPBEXstdItem 4 2 2 2 2 3 2 2" xfId="27731"/>
    <cellStyle name="SAPBEXstdItem 4 2 2 2 2 3 3" xfId="24149"/>
    <cellStyle name="SAPBEXstdItem 4 2 2 2 2 4" xfId="7995"/>
    <cellStyle name="SAPBEXstdItem 4 2 2 2 2 4 2" xfId="21999"/>
    <cellStyle name="SAPBEXstdItem 4 2 2 2 2 5" xfId="15153"/>
    <cellStyle name="SAPBEXstdItem 4 2 2 2 2 5 2" xfId="25651"/>
    <cellStyle name="SAPBEXstdItem 4 2 2 2 2 6" xfId="19855"/>
    <cellStyle name="SAPBEXstdItem 4 2 2 2 3" xfId="3892"/>
    <cellStyle name="SAPBEXstdItem 4 2 2 2 3 2" xfId="10647"/>
    <cellStyle name="SAPBEXstdItem 4 2 2 2 3 2 2" xfId="17015"/>
    <cellStyle name="SAPBEXstdItem 4 2 2 2 3 2 2 2" xfId="26991"/>
    <cellStyle name="SAPBEXstdItem 4 2 2 2 3 2 3" xfId="23443"/>
    <cellStyle name="SAPBEXstdItem 4 2 2 2 3 3" xfId="12577"/>
    <cellStyle name="SAPBEXstdItem 4 2 2 2 3 3 2" xfId="18900"/>
    <cellStyle name="SAPBEXstdItem 4 2 2 2 3 3 2 2" xfId="28001"/>
    <cellStyle name="SAPBEXstdItem 4 2 2 2 3 3 3" xfId="24413"/>
    <cellStyle name="SAPBEXstdItem 4 2 2 2 3 4" xfId="8413"/>
    <cellStyle name="SAPBEXstdItem 4 2 2 2 3 4 2" xfId="22403"/>
    <cellStyle name="SAPBEXstdItem 4 2 2 2 3 5" xfId="15624"/>
    <cellStyle name="SAPBEXstdItem 4 2 2 2 3 5 2" xfId="25921"/>
    <cellStyle name="SAPBEXstdItem 4 2 2 2 3 6" xfId="20119"/>
    <cellStyle name="SAPBEXstdItem 4 2 2 2 4" xfId="6566"/>
    <cellStyle name="SAPBEXstdItem 4 2 2 2 4 2" xfId="13744"/>
    <cellStyle name="SAPBEXstdItem 4 2 2 2 4 2 2" xfId="24922"/>
    <cellStyle name="SAPBEXstdItem 4 2 2 2 4 3" xfId="21172"/>
    <cellStyle name="SAPBEXstdItem 4 2 2 2 5" xfId="8749"/>
    <cellStyle name="SAPBEXstdItem 4 2 2 2 5 2" xfId="15750"/>
    <cellStyle name="SAPBEXstdItem 4 2 2 2 5 2 2" xfId="25980"/>
    <cellStyle name="SAPBEXstdItem 4 2 2 2 5 3" xfId="22472"/>
    <cellStyle name="SAPBEXstdItem 4 2 2 2 6" xfId="10863"/>
    <cellStyle name="SAPBEXstdItem 4 2 2 2 6 2" xfId="17195"/>
    <cellStyle name="SAPBEXstdItem 4 2 2 2 6 2 2" xfId="27006"/>
    <cellStyle name="SAPBEXstdItem 4 2 2 2 6 3" xfId="23458"/>
    <cellStyle name="SAPBEXstdItem 4 2 2 2 7" xfId="12682"/>
    <cellStyle name="SAPBEXstdItem 4 2 2 2 7 2" xfId="24470"/>
    <cellStyle name="SAPBEXstdItem 4 2 2 2 8" xfId="19289"/>
    <cellStyle name="SAPBEXstdItem 4 2 2 3" xfId="3159"/>
    <cellStyle name="SAPBEXstdItem 4 2 2 3 2" xfId="9922"/>
    <cellStyle name="SAPBEXstdItem 4 2 2 3 2 2" xfId="16516"/>
    <cellStyle name="SAPBEXstdItem 4 2 2 3 2 2 2" xfId="26582"/>
    <cellStyle name="SAPBEXstdItem 4 2 2 3 2 3" xfId="23040"/>
    <cellStyle name="SAPBEXstdItem 4 2 2 3 3" xfId="11859"/>
    <cellStyle name="SAPBEXstdItem 4 2 2 3 3 2" xfId="18184"/>
    <cellStyle name="SAPBEXstdItem 4 2 2 3 3 2 2" xfId="27596"/>
    <cellStyle name="SAPBEXstdItem 4 2 2 3 3 3" xfId="24014"/>
    <cellStyle name="SAPBEXstdItem 4 2 2 3 4" xfId="7744"/>
    <cellStyle name="SAPBEXstdItem 4 2 2 3 4 2" xfId="21789"/>
    <cellStyle name="SAPBEXstdItem 4 2 2 3 5" xfId="14907"/>
    <cellStyle name="SAPBEXstdItem 4 2 2 3 5 2" xfId="25516"/>
    <cellStyle name="SAPBEXstdItem 4 2 2 3 6" xfId="19720"/>
    <cellStyle name="SAPBEXstdItem 4 2 2 4" xfId="3648"/>
    <cellStyle name="SAPBEXstdItem 4 2 2 4 2" xfId="10403"/>
    <cellStyle name="SAPBEXstdItem 4 2 2 4 2 2" xfId="16846"/>
    <cellStyle name="SAPBEXstdItem 4 2 2 4 2 2 2" xfId="26856"/>
    <cellStyle name="SAPBEXstdItem 4 2 2 4 2 3" xfId="23308"/>
    <cellStyle name="SAPBEXstdItem 4 2 2 4 3" xfId="12333"/>
    <cellStyle name="SAPBEXstdItem 4 2 2 4 3 2" xfId="18656"/>
    <cellStyle name="SAPBEXstdItem 4 2 2 4 3 2 2" xfId="27866"/>
    <cellStyle name="SAPBEXstdItem 4 2 2 4 3 3" xfId="24278"/>
    <cellStyle name="SAPBEXstdItem 4 2 2 4 4" xfId="8224"/>
    <cellStyle name="SAPBEXstdItem 4 2 2 4 4 2" xfId="22221"/>
    <cellStyle name="SAPBEXstdItem 4 2 2 4 5" xfId="15380"/>
    <cellStyle name="SAPBEXstdItem 4 2 2 4 5 2" xfId="25786"/>
    <cellStyle name="SAPBEXstdItem 4 2 2 4 6" xfId="19984"/>
    <cellStyle name="SAPBEXstdItem 4 2 2 5" xfId="4113"/>
    <cellStyle name="SAPBEXstdItem 4 2 2 5 2" xfId="20226"/>
    <cellStyle name="SAPBEXstdItem 4 2 2 6" xfId="19275"/>
    <cellStyle name="SAPBEXstdItem 4 2 2 7" xfId="28393"/>
    <cellStyle name="SAPBEXstdItem 4 2 3" xfId="2176"/>
    <cellStyle name="SAPBEXstdItem 4 2 3 2" xfId="2963"/>
    <cellStyle name="SAPBEXstdItem 4 2 3 2 2" xfId="7550"/>
    <cellStyle name="SAPBEXstdItem 4 2 3 2 2 2" xfId="14717"/>
    <cellStyle name="SAPBEXstdItem 4 2 3 2 2 2 2" xfId="25409"/>
    <cellStyle name="SAPBEXstdItem 4 2 3 2 2 3" xfId="21676"/>
    <cellStyle name="SAPBEXstdItem 4 2 3 2 3" xfId="9730"/>
    <cellStyle name="SAPBEXstdItem 4 2 3 2 3 2" xfId="16375"/>
    <cellStyle name="SAPBEXstdItem 4 2 3 2 3 2 2" xfId="26473"/>
    <cellStyle name="SAPBEXstdItem 4 2 3 2 3 3" xfId="22934"/>
    <cellStyle name="SAPBEXstdItem 4 2 3 2 4" xfId="11679"/>
    <cellStyle name="SAPBEXstdItem 4 2 3 2 4 2" xfId="18006"/>
    <cellStyle name="SAPBEXstdItem 4 2 3 2 4 2 2" xfId="27489"/>
    <cellStyle name="SAPBEXstdItem 4 2 3 2 4 3" xfId="23910"/>
    <cellStyle name="SAPBEXstdItem 4 2 3 2 5" xfId="5249"/>
    <cellStyle name="SAPBEXstdItem 4 2 3 2 5 2" xfId="20768"/>
    <cellStyle name="SAPBEXstdItem 4 2 3 2 6" xfId="12814"/>
    <cellStyle name="SAPBEXstdItem 4 2 3 2 6 2" xfId="24575"/>
    <cellStyle name="SAPBEXstdItem 4 2 3 2 7" xfId="19616"/>
    <cellStyle name="SAPBEXstdItem 4 2 3 3" xfId="3495"/>
    <cellStyle name="SAPBEXstdItem 4 2 3 3 2" xfId="10250"/>
    <cellStyle name="SAPBEXstdItem 4 2 3 3 2 2" xfId="16732"/>
    <cellStyle name="SAPBEXstdItem 4 2 3 3 2 2 2" xfId="26754"/>
    <cellStyle name="SAPBEXstdItem 4 2 3 3 2 3" xfId="23208"/>
    <cellStyle name="SAPBEXstdItem 4 2 3 3 3" xfId="12180"/>
    <cellStyle name="SAPBEXstdItem 4 2 3 3 3 2" xfId="18504"/>
    <cellStyle name="SAPBEXstdItem 4 2 3 3 3 2 2" xfId="27765"/>
    <cellStyle name="SAPBEXstdItem 4 2 3 3 3 3" xfId="24179"/>
    <cellStyle name="SAPBEXstdItem 4 2 3 3 4" xfId="8071"/>
    <cellStyle name="SAPBEXstdItem 4 2 3 3 4 2" xfId="22070"/>
    <cellStyle name="SAPBEXstdItem 4 2 3 3 5" xfId="15228"/>
    <cellStyle name="SAPBEXstdItem 4 2 3 3 5 2" xfId="25685"/>
    <cellStyle name="SAPBEXstdItem 4 2 3 3 6" xfId="19885"/>
    <cellStyle name="SAPBEXstdItem 4 2 3 4" xfId="6775"/>
    <cellStyle name="SAPBEXstdItem 4 2 3 4 2" xfId="13950"/>
    <cellStyle name="SAPBEXstdItem 4 2 3 4 2 2" xfId="25025"/>
    <cellStyle name="SAPBEXstdItem 4 2 3 4 3" xfId="21269"/>
    <cellStyle name="SAPBEXstdItem 4 2 3 5" xfId="8958"/>
    <cellStyle name="SAPBEXstdItem 4 2 3 5 2" xfId="15883"/>
    <cellStyle name="SAPBEXstdItem 4 2 3 5 2 2" xfId="26086"/>
    <cellStyle name="SAPBEXstdItem 4 2 3 5 3" xfId="22572"/>
    <cellStyle name="SAPBEXstdItem 4 2 3 6" xfId="11049"/>
    <cellStyle name="SAPBEXstdItem 4 2 3 6 2" xfId="17378"/>
    <cellStyle name="SAPBEXstdItem 4 2 3 6 2 2" xfId="27107"/>
    <cellStyle name="SAPBEXstdItem 4 2 3 6 3" xfId="23553"/>
    <cellStyle name="SAPBEXstdItem 4 2 3 7" xfId="4501"/>
    <cellStyle name="SAPBEXstdItem 4 2 3 7 2" xfId="20534"/>
    <cellStyle name="SAPBEXstdItem 4 2 3 8" xfId="5266"/>
    <cellStyle name="SAPBEXstdItem 4 2 3 8 2" xfId="20783"/>
    <cellStyle name="SAPBEXstdItem 4 2 4" xfId="2692"/>
    <cellStyle name="SAPBEXstdItem 4 2 4 2" xfId="9472"/>
    <cellStyle name="SAPBEXstdItem 4 2 4 2 2" xfId="16123"/>
    <cellStyle name="SAPBEXstdItem 4 2 4 2 2 2" xfId="26262"/>
    <cellStyle name="SAPBEXstdItem 4 2 4 2 3" xfId="22738"/>
    <cellStyle name="SAPBEXstdItem 4 2 4 3" xfId="11432"/>
    <cellStyle name="SAPBEXstdItem 4 2 4 3 2" xfId="17760"/>
    <cellStyle name="SAPBEXstdItem 4 2 4 3 2 2" xfId="27281"/>
    <cellStyle name="SAPBEXstdItem 4 2 4 3 3" xfId="23717"/>
    <cellStyle name="SAPBEXstdItem 4 2 4 4" xfId="7291"/>
    <cellStyle name="SAPBEXstdItem 4 2 4 4 2" xfId="21450"/>
    <cellStyle name="SAPBEXstdItem 4 2 4 5" xfId="14464"/>
    <cellStyle name="SAPBEXstdItem 4 2 4 5 2" xfId="25200"/>
    <cellStyle name="SAPBEXstdItem 4 2 4 6" xfId="19422"/>
    <cellStyle name="SAPBEXstdItem 4 2 5" xfId="28150"/>
    <cellStyle name="SAPBEXstdItem 4 3" xfId="1773"/>
    <cellStyle name="SAPBEXstdItem 4 3 2" xfId="2045"/>
    <cellStyle name="SAPBEXstdItem 4 3 2 2" xfId="3396"/>
    <cellStyle name="SAPBEXstdItem 4 3 2 2 2" xfId="10151"/>
    <cellStyle name="SAPBEXstdItem 4 3 2 2 2 2" xfId="16674"/>
    <cellStyle name="SAPBEXstdItem 4 3 2 2 2 2 2" xfId="26702"/>
    <cellStyle name="SAPBEXstdItem 4 3 2 2 2 3" xfId="23160"/>
    <cellStyle name="SAPBEXstdItem 4 3 2 2 3" xfId="12081"/>
    <cellStyle name="SAPBEXstdItem 4 3 2 2 3 2" xfId="18406"/>
    <cellStyle name="SAPBEXstdItem 4 3 2 2 3 2 2" xfId="27714"/>
    <cellStyle name="SAPBEXstdItem 4 3 2 2 3 3" xfId="24132"/>
    <cellStyle name="SAPBEXstdItem 4 3 2 2 4" xfId="7972"/>
    <cellStyle name="SAPBEXstdItem 4 3 2 2 4 2" xfId="21976"/>
    <cellStyle name="SAPBEXstdItem 4 3 2 2 5" xfId="15130"/>
    <cellStyle name="SAPBEXstdItem 4 3 2 2 5 2" xfId="25634"/>
    <cellStyle name="SAPBEXstdItem 4 3 2 2 6" xfId="19838"/>
    <cellStyle name="SAPBEXstdItem 4 3 2 3" xfId="3869"/>
    <cellStyle name="SAPBEXstdItem 4 3 2 3 2" xfId="10624"/>
    <cellStyle name="SAPBEXstdItem 4 3 2 3 2 2" xfId="16997"/>
    <cellStyle name="SAPBEXstdItem 4 3 2 3 2 2 2" xfId="26974"/>
    <cellStyle name="SAPBEXstdItem 4 3 2 3 2 3" xfId="23426"/>
    <cellStyle name="SAPBEXstdItem 4 3 2 3 3" xfId="12554"/>
    <cellStyle name="SAPBEXstdItem 4 3 2 3 3 2" xfId="18877"/>
    <cellStyle name="SAPBEXstdItem 4 3 2 3 3 2 2" xfId="27984"/>
    <cellStyle name="SAPBEXstdItem 4 3 2 3 3 3" xfId="24396"/>
    <cellStyle name="SAPBEXstdItem 4 3 2 3 4" xfId="8395"/>
    <cellStyle name="SAPBEXstdItem 4 3 2 3 4 2" xfId="22386"/>
    <cellStyle name="SAPBEXstdItem 4 3 2 3 5" xfId="15601"/>
    <cellStyle name="SAPBEXstdItem 4 3 2 3 5 2" xfId="25904"/>
    <cellStyle name="SAPBEXstdItem 4 3 2 3 6" xfId="20102"/>
    <cellStyle name="SAPBEXstdItem 4 3 2 4" xfId="6644"/>
    <cellStyle name="SAPBEXstdItem 4 3 2 4 2" xfId="13821"/>
    <cellStyle name="SAPBEXstdItem 4 3 2 4 2 2" xfId="24951"/>
    <cellStyle name="SAPBEXstdItem 4 3 2 4 3" xfId="21197"/>
    <cellStyle name="SAPBEXstdItem 4 3 2 5" xfId="8827"/>
    <cellStyle name="SAPBEXstdItem 4 3 2 5 2" xfId="15787"/>
    <cellStyle name="SAPBEXstdItem 4 3 2 5 2 2" xfId="26010"/>
    <cellStyle name="SAPBEXstdItem 4 3 2 5 3" xfId="22498"/>
    <cellStyle name="SAPBEXstdItem 4 3 2 6" xfId="10941"/>
    <cellStyle name="SAPBEXstdItem 4 3 2 6 2" xfId="17272"/>
    <cellStyle name="SAPBEXstdItem 4 3 2 6 2 2" xfId="27035"/>
    <cellStyle name="SAPBEXstdItem 4 3 2 6 3" xfId="23483"/>
    <cellStyle name="SAPBEXstdItem 4 3 2 7" xfId="12719"/>
    <cellStyle name="SAPBEXstdItem 4 3 2 7 2" xfId="24500"/>
    <cellStyle name="SAPBEXstdItem 4 3 2 8" xfId="19314"/>
    <cellStyle name="SAPBEXstdItem 4 3 3" xfId="3133"/>
    <cellStyle name="SAPBEXstdItem 4 3 3 2" xfId="9899"/>
    <cellStyle name="SAPBEXstdItem 4 3 3 2 2" xfId="16498"/>
    <cellStyle name="SAPBEXstdItem 4 3 3 2 2 2" xfId="26565"/>
    <cellStyle name="SAPBEXstdItem 4 3 3 2 3" xfId="23023"/>
    <cellStyle name="SAPBEXstdItem 4 3 3 3" xfId="11836"/>
    <cellStyle name="SAPBEXstdItem 4 3 3 3 2" xfId="18161"/>
    <cellStyle name="SAPBEXstdItem 4 3 3 3 2 2" xfId="27579"/>
    <cellStyle name="SAPBEXstdItem 4 3 3 3 3" xfId="23997"/>
    <cellStyle name="SAPBEXstdItem 4 3 3 4" xfId="7720"/>
    <cellStyle name="SAPBEXstdItem 4 3 3 4 2" xfId="21772"/>
    <cellStyle name="SAPBEXstdItem 4 3 3 5" xfId="14884"/>
    <cellStyle name="SAPBEXstdItem 4 3 3 5 2" xfId="25499"/>
    <cellStyle name="SAPBEXstdItem 4 3 3 6" xfId="19703"/>
    <cellStyle name="SAPBEXstdItem 4 3 4" xfId="3626"/>
    <cellStyle name="SAPBEXstdItem 4 3 4 2" xfId="10381"/>
    <cellStyle name="SAPBEXstdItem 4 3 4 2 2" xfId="16829"/>
    <cellStyle name="SAPBEXstdItem 4 3 4 2 2 2" xfId="26839"/>
    <cellStyle name="SAPBEXstdItem 4 3 4 2 3" xfId="23291"/>
    <cellStyle name="SAPBEXstdItem 4 3 4 3" xfId="12311"/>
    <cellStyle name="SAPBEXstdItem 4 3 4 3 2" xfId="18634"/>
    <cellStyle name="SAPBEXstdItem 4 3 4 3 2 2" xfId="27849"/>
    <cellStyle name="SAPBEXstdItem 4 3 4 3 3" xfId="24261"/>
    <cellStyle name="SAPBEXstdItem 4 3 4 4" xfId="8202"/>
    <cellStyle name="SAPBEXstdItem 4 3 4 4 2" xfId="22199"/>
    <cellStyle name="SAPBEXstdItem 4 3 4 5" xfId="15358"/>
    <cellStyle name="SAPBEXstdItem 4 3 4 5 2" xfId="25769"/>
    <cellStyle name="SAPBEXstdItem 4 3 4 6" xfId="19967"/>
    <cellStyle name="SAPBEXstdItem 4 3 5" xfId="3966"/>
    <cellStyle name="SAPBEXstdItem 4 3 5 2" xfId="20138"/>
    <cellStyle name="SAPBEXstdItem 4 3 6" xfId="19258"/>
    <cellStyle name="SAPBEXstdItem 4 3 7" xfId="28375"/>
    <cellStyle name="SAPBEXstdItem 4 4" xfId="1650"/>
    <cellStyle name="SAPBEXstdItem 4 4 2" xfId="2034"/>
    <cellStyle name="SAPBEXstdItem 4 4 2 2" xfId="3311"/>
    <cellStyle name="SAPBEXstdItem 4 4 2 2 2" xfId="10066"/>
    <cellStyle name="SAPBEXstdItem 4 4 2 2 2 2" xfId="16612"/>
    <cellStyle name="SAPBEXstdItem 4 4 2 2 2 2 2" xfId="26652"/>
    <cellStyle name="SAPBEXstdItem 4 4 2 2 2 3" xfId="23110"/>
    <cellStyle name="SAPBEXstdItem 4 4 2 2 3" xfId="11996"/>
    <cellStyle name="SAPBEXstdItem 4 4 2 2 3 2" xfId="18321"/>
    <cellStyle name="SAPBEXstdItem 4 4 2 2 3 2 2" xfId="27664"/>
    <cellStyle name="SAPBEXstdItem 4 4 2 2 3 3" xfId="24082"/>
    <cellStyle name="SAPBEXstdItem 4 4 2 2 4" xfId="7887"/>
    <cellStyle name="SAPBEXstdItem 4 4 2 2 4 2" xfId="21891"/>
    <cellStyle name="SAPBEXstdItem 4 4 2 2 5" xfId="15045"/>
    <cellStyle name="SAPBEXstdItem 4 4 2 2 5 2" xfId="25584"/>
    <cellStyle name="SAPBEXstdItem 4 4 2 2 6" xfId="19788"/>
    <cellStyle name="SAPBEXstdItem 4 4 2 3" xfId="3784"/>
    <cellStyle name="SAPBEXstdItem 4 4 2 3 2" xfId="10539"/>
    <cellStyle name="SAPBEXstdItem 4 4 2 3 2 2" xfId="16935"/>
    <cellStyle name="SAPBEXstdItem 4 4 2 3 2 2 2" xfId="26924"/>
    <cellStyle name="SAPBEXstdItem 4 4 2 3 2 3" xfId="23376"/>
    <cellStyle name="SAPBEXstdItem 4 4 2 3 3" xfId="12469"/>
    <cellStyle name="SAPBEXstdItem 4 4 2 3 3 2" xfId="18792"/>
    <cellStyle name="SAPBEXstdItem 4 4 2 3 3 2 2" xfId="27934"/>
    <cellStyle name="SAPBEXstdItem 4 4 2 3 3 3" xfId="24346"/>
    <cellStyle name="SAPBEXstdItem 4 4 2 3 4" xfId="8338"/>
    <cellStyle name="SAPBEXstdItem 4 4 2 3 4 2" xfId="22332"/>
    <cellStyle name="SAPBEXstdItem 4 4 2 3 5" xfId="15516"/>
    <cellStyle name="SAPBEXstdItem 4 4 2 3 5 2" xfId="25854"/>
    <cellStyle name="SAPBEXstdItem 4 4 2 3 6" xfId="20052"/>
    <cellStyle name="SAPBEXstdItem 4 4 2 4" xfId="6633"/>
    <cellStyle name="SAPBEXstdItem 4 4 2 4 2" xfId="13811"/>
    <cellStyle name="SAPBEXstdItem 4 4 2 4 2 2" xfId="24946"/>
    <cellStyle name="SAPBEXstdItem 4 4 2 4 3" xfId="21194"/>
    <cellStyle name="SAPBEXstdItem 4 4 2 5" xfId="8816"/>
    <cellStyle name="SAPBEXstdItem 4 4 2 5 2" xfId="15780"/>
    <cellStyle name="SAPBEXstdItem 4 4 2 5 2 2" xfId="26004"/>
    <cellStyle name="SAPBEXstdItem 4 4 2 5 3" xfId="22494"/>
    <cellStyle name="SAPBEXstdItem 4 4 2 6" xfId="10930"/>
    <cellStyle name="SAPBEXstdItem 4 4 2 6 2" xfId="17262"/>
    <cellStyle name="SAPBEXstdItem 4 4 2 6 2 2" xfId="27030"/>
    <cellStyle name="SAPBEXstdItem 4 4 2 6 3" xfId="23480"/>
    <cellStyle name="SAPBEXstdItem 4 4 2 7" xfId="12712"/>
    <cellStyle name="SAPBEXstdItem 4 4 2 7 2" xfId="24494"/>
    <cellStyle name="SAPBEXstdItem 4 4 2 8" xfId="19311"/>
    <cellStyle name="SAPBEXstdItem 4 4 3" xfId="3048"/>
    <cellStyle name="SAPBEXstdItem 4 4 3 2" xfId="9814"/>
    <cellStyle name="SAPBEXstdItem 4 4 3 2 2" xfId="16436"/>
    <cellStyle name="SAPBEXstdItem 4 4 3 2 2 2" xfId="26515"/>
    <cellStyle name="SAPBEXstdItem 4 4 3 2 3" xfId="22973"/>
    <cellStyle name="SAPBEXstdItem 4 4 3 3" xfId="11751"/>
    <cellStyle name="SAPBEXstdItem 4 4 3 3 2" xfId="18076"/>
    <cellStyle name="SAPBEXstdItem 4 4 3 3 2 2" xfId="27529"/>
    <cellStyle name="SAPBEXstdItem 4 4 3 3 3" xfId="23947"/>
    <cellStyle name="SAPBEXstdItem 4 4 3 4" xfId="7635"/>
    <cellStyle name="SAPBEXstdItem 4 4 3 4 2" xfId="21722"/>
    <cellStyle name="SAPBEXstdItem 4 4 3 5" xfId="14799"/>
    <cellStyle name="SAPBEXstdItem 4 4 3 5 2" xfId="25449"/>
    <cellStyle name="SAPBEXstdItem 4 4 3 6" xfId="19653"/>
    <cellStyle name="SAPBEXstdItem 4 4 4" xfId="3553"/>
    <cellStyle name="SAPBEXstdItem 4 4 4 2" xfId="10308"/>
    <cellStyle name="SAPBEXstdItem 4 4 4 2 2" xfId="16779"/>
    <cellStyle name="SAPBEXstdItem 4 4 4 2 2 2" xfId="26789"/>
    <cellStyle name="SAPBEXstdItem 4 4 4 2 3" xfId="23241"/>
    <cellStyle name="SAPBEXstdItem 4 4 4 3" xfId="12238"/>
    <cellStyle name="SAPBEXstdItem 4 4 4 3 2" xfId="18561"/>
    <cellStyle name="SAPBEXstdItem 4 4 4 3 2 2" xfId="27799"/>
    <cellStyle name="SAPBEXstdItem 4 4 4 3 3" xfId="24211"/>
    <cellStyle name="SAPBEXstdItem 4 4 4 4" xfId="8129"/>
    <cellStyle name="SAPBEXstdItem 4 4 4 4 2" xfId="22126"/>
    <cellStyle name="SAPBEXstdItem 4 4 4 5" xfId="15285"/>
    <cellStyle name="SAPBEXstdItem 4 4 4 5 2" xfId="25719"/>
    <cellStyle name="SAPBEXstdItem 4 4 4 6" xfId="19917"/>
    <cellStyle name="SAPBEXstdItem 4 4 5" xfId="4077"/>
    <cellStyle name="SAPBEXstdItem 4 4 5 2" xfId="20210"/>
    <cellStyle name="SAPBEXstdItem 4 4 6" xfId="19208"/>
    <cellStyle name="SAPBEXstdItem 4 4 7" xfId="28313"/>
    <cellStyle name="SAPBEXstdItem 4 5" xfId="2332"/>
    <cellStyle name="SAPBEXstdItem 4 5 2" xfId="2946"/>
    <cellStyle name="SAPBEXstdItem 4 5 2 2" xfId="7533"/>
    <cellStyle name="SAPBEXstdItem 4 5 2 2 2" xfId="14700"/>
    <cellStyle name="SAPBEXstdItem 4 5 2 2 2 2" xfId="25392"/>
    <cellStyle name="SAPBEXstdItem 4 5 2 2 3" xfId="21659"/>
    <cellStyle name="SAPBEXstdItem 4 5 2 3" xfId="9713"/>
    <cellStyle name="SAPBEXstdItem 4 5 2 3 2" xfId="16358"/>
    <cellStyle name="SAPBEXstdItem 4 5 2 3 2 2" xfId="26456"/>
    <cellStyle name="SAPBEXstdItem 4 5 2 3 3" xfId="22917"/>
    <cellStyle name="SAPBEXstdItem 4 5 2 4" xfId="11662"/>
    <cellStyle name="SAPBEXstdItem 4 5 2 4 2" xfId="17989"/>
    <cellStyle name="SAPBEXstdItem 4 5 2 4 2 2" xfId="27472"/>
    <cellStyle name="SAPBEXstdItem 4 5 2 4 3" xfId="23893"/>
    <cellStyle name="SAPBEXstdItem 4 5 2 5" xfId="5367"/>
    <cellStyle name="SAPBEXstdItem 4 5 2 5 2" xfId="20841"/>
    <cellStyle name="SAPBEXstdItem 4 5 2 6" xfId="12883"/>
    <cellStyle name="SAPBEXstdItem 4 5 2 6 2" xfId="24623"/>
    <cellStyle name="SAPBEXstdItem 4 5 2 7" xfId="19599"/>
    <cellStyle name="SAPBEXstdItem 4 5 3" xfId="3478"/>
    <cellStyle name="SAPBEXstdItem 4 5 3 2" xfId="10233"/>
    <cellStyle name="SAPBEXstdItem 4 5 3 2 2" xfId="16715"/>
    <cellStyle name="SAPBEXstdItem 4 5 3 2 2 2" xfId="26737"/>
    <cellStyle name="SAPBEXstdItem 4 5 3 2 3" xfId="23191"/>
    <cellStyle name="SAPBEXstdItem 4 5 3 3" xfId="12163"/>
    <cellStyle name="SAPBEXstdItem 4 5 3 3 2" xfId="18487"/>
    <cellStyle name="SAPBEXstdItem 4 5 3 3 2 2" xfId="27748"/>
    <cellStyle name="SAPBEXstdItem 4 5 3 3 3" xfId="24162"/>
    <cellStyle name="SAPBEXstdItem 4 5 3 4" xfId="8054"/>
    <cellStyle name="SAPBEXstdItem 4 5 3 4 2" xfId="22053"/>
    <cellStyle name="SAPBEXstdItem 4 5 3 5" xfId="15211"/>
    <cellStyle name="SAPBEXstdItem 4 5 3 5 2" xfId="25668"/>
    <cellStyle name="SAPBEXstdItem 4 5 3 6" xfId="19868"/>
    <cellStyle name="SAPBEXstdItem 4 5 4" xfId="6931"/>
    <cellStyle name="SAPBEXstdItem 4 5 4 2" xfId="14105"/>
    <cellStyle name="SAPBEXstdItem 4 5 4 2 2" xfId="25072"/>
    <cellStyle name="SAPBEXstdItem 4 5 4 3" xfId="21314"/>
    <cellStyle name="SAPBEXstdItem 4 5 5" xfId="9114"/>
    <cellStyle name="SAPBEXstdItem 4 5 5 2" xfId="15952"/>
    <cellStyle name="SAPBEXstdItem 4 5 5 2 2" xfId="26134"/>
    <cellStyle name="SAPBEXstdItem 4 5 5 3" xfId="22618"/>
    <cellStyle name="SAPBEXstdItem 4 5 6" xfId="11138"/>
    <cellStyle name="SAPBEXstdItem 4 5 6 2" xfId="17467"/>
    <cellStyle name="SAPBEXstdItem 4 5 6 2 2" xfId="27154"/>
    <cellStyle name="SAPBEXstdItem 4 5 6 3" xfId="23598"/>
    <cellStyle name="SAPBEXstdItem 4 5 7" xfId="4473"/>
    <cellStyle name="SAPBEXstdItem 4 5 7 2" xfId="20509"/>
    <cellStyle name="SAPBEXstdItem 4 5 8" xfId="5255"/>
    <cellStyle name="SAPBEXstdItem 4 5 8 2" xfId="20774"/>
    <cellStyle name="SAPBEXstdItem 4 6" xfId="2640"/>
    <cellStyle name="SAPBEXstdItem 4 6 2" xfId="9420"/>
    <cellStyle name="SAPBEXstdItem 4 6 2 2" xfId="16071"/>
    <cellStyle name="SAPBEXstdItem 4 6 2 2 2" xfId="26223"/>
    <cellStyle name="SAPBEXstdItem 4 6 2 3" xfId="22704"/>
    <cellStyle name="SAPBEXstdItem 4 6 3" xfId="11380"/>
    <cellStyle name="SAPBEXstdItem 4 6 3 2" xfId="17708"/>
    <cellStyle name="SAPBEXstdItem 4 6 3 2 2" xfId="27242"/>
    <cellStyle name="SAPBEXstdItem 4 6 3 3" xfId="23683"/>
    <cellStyle name="SAPBEXstdItem 4 6 4" xfId="7239"/>
    <cellStyle name="SAPBEXstdItem 4 6 4 2" xfId="21403"/>
    <cellStyle name="SAPBEXstdItem 4 6 5" xfId="14412"/>
    <cellStyle name="SAPBEXstdItem 4 6 5 2" xfId="25161"/>
    <cellStyle name="SAPBEXstdItem 4 6 6" xfId="19388"/>
    <cellStyle name="SAPBEXstdItem 4 7" xfId="28103"/>
    <cellStyle name="SAPBEXstdItem 5" xfId="509"/>
    <cellStyle name="SAPBEXstdItem 5 2" xfId="1787"/>
    <cellStyle name="SAPBEXstdItem 5 2 2" xfId="1414"/>
    <cellStyle name="SAPBEXstdItem 5 2 2 2" xfId="3405"/>
    <cellStyle name="SAPBEXstdItem 5 2 2 2 2" xfId="10160"/>
    <cellStyle name="SAPBEXstdItem 5 2 2 2 2 2" xfId="16679"/>
    <cellStyle name="SAPBEXstdItem 5 2 2 2 2 2 2" xfId="26706"/>
    <cellStyle name="SAPBEXstdItem 5 2 2 2 2 3" xfId="23164"/>
    <cellStyle name="SAPBEXstdItem 5 2 2 2 3" xfId="12090"/>
    <cellStyle name="SAPBEXstdItem 5 2 2 2 3 2" xfId="18415"/>
    <cellStyle name="SAPBEXstdItem 5 2 2 2 3 2 2" xfId="27718"/>
    <cellStyle name="SAPBEXstdItem 5 2 2 2 3 3" xfId="24136"/>
    <cellStyle name="SAPBEXstdItem 5 2 2 2 4" xfId="7981"/>
    <cellStyle name="SAPBEXstdItem 5 2 2 2 4 2" xfId="21985"/>
    <cellStyle name="SAPBEXstdItem 5 2 2 2 5" xfId="15139"/>
    <cellStyle name="SAPBEXstdItem 5 2 2 2 5 2" xfId="25638"/>
    <cellStyle name="SAPBEXstdItem 5 2 2 2 6" xfId="19842"/>
    <cellStyle name="SAPBEXstdItem 5 2 2 3" xfId="3878"/>
    <cellStyle name="SAPBEXstdItem 5 2 2 3 2" xfId="10633"/>
    <cellStyle name="SAPBEXstdItem 5 2 2 3 2 2" xfId="17002"/>
    <cellStyle name="SAPBEXstdItem 5 2 2 3 2 2 2" xfId="26978"/>
    <cellStyle name="SAPBEXstdItem 5 2 2 3 2 3" xfId="23430"/>
    <cellStyle name="SAPBEXstdItem 5 2 2 3 3" xfId="12563"/>
    <cellStyle name="SAPBEXstdItem 5 2 2 3 3 2" xfId="18886"/>
    <cellStyle name="SAPBEXstdItem 5 2 2 3 3 2 2" xfId="27988"/>
    <cellStyle name="SAPBEXstdItem 5 2 2 3 3 3" xfId="24400"/>
    <cellStyle name="SAPBEXstdItem 5 2 2 3 4" xfId="8399"/>
    <cellStyle name="SAPBEXstdItem 5 2 2 3 4 2" xfId="22390"/>
    <cellStyle name="SAPBEXstdItem 5 2 2 3 5" xfId="15610"/>
    <cellStyle name="SAPBEXstdItem 5 2 2 3 5 2" xfId="25908"/>
    <cellStyle name="SAPBEXstdItem 5 2 2 3 6" xfId="20106"/>
    <cellStyle name="SAPBEXstdItem 5 2 2 4" xfId="6196"/>
    <cellStyle name="SAPBEXstdItem 5 2 2 4 2" xfId="13432"/>
    <cellStyle name="SAPBEXstdItem 5 2 2 4 2 2" xfId="24864"/>
    <cellStyle name="SAPBEXstdItem 5 2 2 4 3" xfId="21114"/>
    <cellStyle name="SAPBEXstdItem 5 2 2 5" xfId="8465"/>
    <cellStyle name="SAPBEXstdItem 5 2 2 5 2" xfId="15682"/>
    <cellStyle name="SAPBEXstdItem 5 2 2 5 2 2" xfId="25938"/>
    <cellStyle name="SAPBEXstdItem 5 2 2 5 3" xfId="22431"/>
    <cellStyle name="SAPBEXstdItem 5 2 2 6" xfId="5713"/>
    <cellStyle name="SAPBEXstdItem 5 2 2 6 2" xfId="13034"/>
    <cellStyle name="SAPBEXstdItem 5 2 2 6 2 2" xfId="24694"/>
    <cellStyle name="SAPBEXstdItem 5 2 2 6 3" xfId="20945"/>
    <cellStyle name="SAPBEXstdItem 5 2 2 7" xfId="12646"/>
    <cellStyle name="SAPBEXstdItem 5 2 2 7 2" xfId="24440"/>
    <cellStyle name="SAPBEXstdItem 5 2 2 8" xfId="19123"/>
    <cellStyle name="SAPBEXstdItem 5 2 3" xfId="3145"/>
    <cellStyle name="SAPBEXstdItem 5 2 3 2" xfId="9908"/>
    <cellStyle name="SAPBEXstdItem 5 2 3 2 2" xfId="16503"/>
    <cellStyle name="SAPBEXstdItem 5 2 3 2 2 2" xfId="26569"/>
    <cellStyle name="SAPBEXstdItem 5 2 3 2 3" xfId="23027"/>
    <cellStyle name="SAPBEXstdItem 5 2 3 3" xfId="11845"/>
    <cellStyle name="SAPBEXstdItem 5 2 3 3 2" xfId="18170"/>
    <cellStyle name="SAPBEXstdItem 5 2 3 3 2 2" xfId="27583"/>
    <cellStyle name="SAPBEXstdItem 5 2 3 3 3" xfId="24001"/>
    <cellStyle name="SAPBEXstdItem 5 2 3 4" xfId="7730"/>
    <cellStyle name="SAPBEXstdItem 5 2 3 4 2" xfId="21776"/>
    <cellStyle name="SAPBEXstdItem 5 2 3 5" xfId="14893"/>
    <cellStyle name="SAPBEXstdItem 5 2 3 5 2" xfId="25503"/>
    <cellStyle name="SAPBEXstdItem 5 2 3 6" xfId="19707"/>
    <cellStyle name="SAPBEXstdItem 5 2 4" xfId="3634"/>
    <cellStyle name="SAPBEXstdItem 5 2 4 2" xfId="10389"/>
    <cellStyle name="SAPBEXstdItem 5 2 4 2 2" xfId="16833"/>
    <cellStyle name="SAPBEXstdItem 5 2 4 2 2 2" xfId="26843"/>
    <cellStyle name="SAPBEXstdItem 5 2 4 2 3" xfId="23295"/>
    <cellStyle name="SAPBEXstdItem 5 2 4 3" xfId="12319"/>
    <cellStyle name="SAPBEXstdItem 5 2 4 3 2" xfId="18642"/>
    <cellStyle name="SAPBEXstdItem 5 2 4 3 2 2" xfId="27853"/>
    <cellStyle name="SAPBEXstdItem 5 2 4 3 3" xfId="24265"/>
    <cellStyle name="SAPBEXstdItem 5 2 4 4" xfId="8210"/>
    <cellStyle name="SAPBEXstdItem 5 2 4 4 2" xfId="22207"/>
    <cellStyle name="SAPBEXstdItem 5 2 4 5" xfId="15366"/>
    <cellStyle name="SAPBEXstdItem 5 2 4 5 2" xfId="25773"/>
    <cellStyle name="SAPBEXstdItem 5 2 4 6" xfId="19971"/>
    <cellStyle name="SAPBEXstdItem 5 2 5" xfId="4134"/>
    <cellStyle name="SAPBEXstdItem 5 2 5 2" xfId="20231"/>
    <cellStyle name="SAPBEXstdItem 5 2 6" xfId="19262"/>
    <cellStyle name="SAPBEXstdItem 5 2 7" xfId="28380"/>
    <cellStyle name="SAPBEXstdItem 5 3" xfId="2250"/>
    <cellStyle name="SAPBEXstdItem 5 3 2" xfId="2950"/>
    <cellStyle name="SAPBEXstdItem 5 3 2 2" xfId="7537"/>
    <cellStyle name="SAPBEXstdItem 5 3 2 2 2" xfId="14704"/>
    <cellStyle name="SAPBEXstdItem 5 3 2 2 2 2" xfId="25396"/>
    <cellStyle name="SAPBEXstdItem 5 3 2 2 3" xfId="21663"/>
    <cellStyle name="SAPBEXstdItem 5 3 2 3" xfId="9717"/>
    <cellStyle name="SAPBEXstdItem 5 3 2 3 2" xfId="16362"/>
    <cellStyle name="SAPBEXstdItem 5 3 2 3 2 2" xfId="26460"/>
    <cellStyle name="SAPBEXstdItem 5 3 2 3 3" xfId="22921"/>
    <cellStyle name="SAPBEXstdItem 5 3 2 4" xfId="11666"/>
    <cellStyle name="SAPBEXstdItem 5 3 2 4 2" xfId="17993"/>
    <cellStyle name="SAPBEXstdItem 5 3 2 4 2 2" xfId="27476"/>
    <cellStyle name="SAPBEXstdItem 5 3 2 4 3" xfId="23897"/>
    <cellStyle name="SAPBEXstdItem 5 3 2 5" xfId="5305"/>
    <cellStyle name="SAPBEXstdItem 5 3 2 5 2" xfId="20805"/>
    <cellStyle name="SAPBEXstdItem 5 3 2 6" xfId="12850"/>
    <cellStyle name="SAPBEXstdItem 5 3 2 6 2" xfId="24597"/>
    <cellStyle name="SAPBEXstdItem 5 3 2 7" xfId="19603"/>
    <cellStyle name="SAPBEXstdItem 5 3 3" xfId="3482"/>
    <cellStyle name="SAPBEXstdItem 5 3 3 2" xfId="10237"/>
    <cellStyle name="SAPBEXstdItem 5 3 3 2 2" xfId="16719"/>
    <cellStyle name="SAPBEXstdItem 5 3 3 2 2 2" xfId="26741"/>
    <cellStyle name="SAPBEXstdItem 5 3 3 2 3" xfId="23195"/>
    <cellStyle name="SAPBEXstdItem 5 3 3 3" xfId="12167"/>
    <cellStyle name="SAPBEXstdItem 5 3 3 3 2" xfId="18491"/>
    <cellStyle name="SAPBEXstdItem 5 3 3 3 2 2" xfId="27752"/>
    <cellStyle name="SAPBEXstdItem 5 3 3 3 3" xfId="24166"/>
    <cellStyle name="SAPBEXstdItem 5 3 3 4" xfId="8058"/>
    <cellStyle name="SAPBEXstdItem 5 3 3 4 2" xfId="22057"/>
    <cellStyle name="SAPBEXstdItem 5 3 3 5" xfId="15215"/>
    <cellStyle name="SAPBEXstdItem 5 3 3 5 2" xfId="25672"/>
    <cellStyle name="SAPBEXstdItem 5 3 3 6" xfId="19872"/>
    <cellStyle name="SAPBEXstdItem 5 3 4" xfId="6849"/>
    <cellStyle name="SAPBEXstdItem 5 3 4 2" xfId="14023"/>
    <cellStyle name="SAPBEXstdItem 5 3 4 2 2" xfId="25046"/>
    <cellStyle name="SAPBEXstdItem 5 3 4 3" xfId="21288"/>
    <cellStyle name="SAPBEXstdItem 5 3 5" xfId="9032"/>
    <cellStyle name="SAPBEXstdItem 5 3 5 2" xfId="15919"/>
    <cellStyle name="SAPBEXstdItem 5 3 5 2 2" xfId="26108"/>
    <cellStyle name="SAPBEXstdItem 5 3 5 3" xfId="22592"/>
    <cellStyle name="SAPBEXstdItem 5 3 6" xfId="11093"/>
    <cellStyle name="SAPBEXstdItem 5 3 6 2" xfId="17422"/>
    <cellStyle name="SAPBEXstdItem 5 3 6 2 2" xfId="27128"/>
    <cellStyle name="SAPBEXstdItem 5 3 6 3" xfId="23572"/>
    <cellStyle name="SAPBEXstdItem 5 3 7" xfId="4486"/>
    <cellStyle name="SAPBEXstdItem 5 3 7 2" xfId="20519"/>
    <cellStyle name="SAPBEXstdItem 5 3 8" xfId="8360"/>
    <cellStyle name="SAPBEXstdItem 5 3 8 2" xfId="22354"/>
    <cellStyle name="SAPBEXstdItem 5 4" xfId="2669"/>
    <cellStyle name="SAPBEXstdItem 5 4 2" xfId="9449"/>
    <cellStyle name="SAPBEXstdItem 5 4 2 2" xfId="16100"/>
    <cellStyle name="SAPBEXstdItem 5 4 2 2 2" xfId="26239"/>
    <cellStyle name="SAPBEXstdItem 5 4 2 3" xfId="22715"/>
    <cellStyle name="SAPBEXstdItem 5 4 3" xfId="11409"/>
    <cellStyle name="SAPBEXstdItem 5 4 3 2" xfId="17737"/>
    <cellStyle name="SAPBEXstdItem 5 4 3 2 2" xfId="27258"/>
    <cellStyle name="SAPBEXstdItem 5 4 3 3" xfId="23694"/>
    <cellStyle name="SAPBEXstdItem 5 4 4" xfId="7268"/>
    <cellStyle name="SAPBEXstdItem 5 4 4 2" xfId="21427"/>
    <cellStyle name="SAPBEXstdItem 5 4 5" xfId="14441"/>
    <cellStyle name="SAPBEXstdItem 5 4 5 2" xfId="25177"/>
    <cellStyle name="SAPBEXstdItem 5 4 6" xfId="19399"/>
    <cellStyle name="SAPBEXstdItem 5 5" xfId="28127"/>
    <cellStyle name="SAPBEXstdItem 6" xfId="1315"/>
    <cellStyle name="SAPBEXstdItem 6 2" xfId="1758"/>
    <cellStyle name="SAPBEXstdItem 6 2 2" xfId="932"/>
    <cellStyle name="SAPBEXstdItem 6 2 2 2" xfId="3383"/>
    <cellStyle name="SAPBEXstdItem 6 2 2 2 2" xfId="10138"/>
    <cellStyle name="SAPBEXstdItem 6 2 2 2 2 2" xfId="16671"/>
    <cellStyle name="SAPBEXstdItem 6 2 2 2 2 2 2" xfId="26699"/>
    <cellStyle name="SAPBEXstdItem 6 2 2 2 2 3" xfId="23157"/>
    <cellStyle name="SAPBEXstdItem 6 2 2 2 3" xfId="12068"/>
    <cellStyle name="SAPBEXstdItem 6 2 2 2 3 2" xfId="18393"/>
    <cellStyle name="SAPBEXstdItem 6 2 2 2 3 2 2" xfId="27711"/>
    <cellStyle name="SAPBEXstdItem 6 2 2 2 3 3" xfId="24129"/>
    <cellStyle name="SAPBEXstdItem 6 2 2 2 4" xfId="7959"/>
    <cellStyle name="SAPBEXstdItem 6 2 2 2 4 2" xfId="21963"/>
    <cellStyle name="SAPBEXstdItem 6 2 2 2 5" xfId="15117"/>
    <cellStyle name="SAPBEXstdItem 6 2 2 2 5 2" xfId="25631"/>
    <cellStyle name="SAPBEXstdItem 6 2 2 2 6" xfId="19835"/>
    <cellStyle name="SAPBEXstdItem 6 2 2 3" xfId="3856"/>
    <cellStyle name="SAPBEXstdItem 6 2 2 3 2" xfId="10611"/>
    <cellStyle name="SAPBEXstdItem 6 2 2 3 2 2" xfId="16994"/>
    <cellStyle name="SAPBEXstdItem 6 2 2 3 2 2 2" xfId="26971"/>
    <cellStyle name="SAPBEXstdItem 6 2 2 3 2 3" xfId="23423"/>
    <cellStyle name="SAPBEXstdItem 6 2 2 3 3" xfId="12541"/>
    <cellStyle name="SAPBEXstdItem 6 2 2 3 3 2" xfId="18864"/>
    <cellStyle name="SAPBEXstdItem 6 2 2 3 3 2 2" xfId="27981"/>
    <cellStyle name="SAPBEXstdItem 6 2 2 3 3 3" xfId="24393"/>
    <cellStyle name="SAPBEXstdItem 6 2 2 3 4" xfId="8387"/>
    <cellStyle name="SAPBEXstdItem 6 2 2 3 4 2" xfId="22381"/>
    <cellStyle name="SAPBEXstdItem 6 2 2 3 5" xfId="15588"/>
    <cellStyle name="SAPBEXstdItem 6 2 2 3 5 2" xfId="25901"/>
    <cellStyle name="SAPBEXstdItem 6 2 2 3 6" xfId="20099"/>
    <cellStyle name="SAPBEXstdItem 6 2 2 4" xfId="5975"/>
    <cellStyle name="SAPBEXstdItem 6 2 2 4 2" xfId="13236"/>
    <cellStyle name="SAPBEXstdItem 6 2 2 4 2 2" xfId="24797"/>
    <cellStyle name="SAPBEXstdItem 6 2 2 4 3" xfId="21048"/>
    <cellStyle name="SAPBEXstdItem 6 2 2 5" xfId="5692"/>
    <cellStyle name="SAPBEXstdItem 6 2 2 5 2" xfId="13027"/>
    <cellStyle name="SAPBEXstdItem 6 2 2 5 2 2" xfId="24689"/>
    <cellStyle name="SAPBEXstdItem 6 2 2 5 3" xfId="20941"/>
    <cellStyle name="SAPBEXstdItem 6 2 2 6" xfId="6374"/>
    <cellStyle name="SAPBEXstdItem 6 2 2 6 2" xfId="13588"/>
    <cellStyle name="SAPBEXstdItem 6 2 2 6 2 2" xfId="24909"/>
    <cellStyle name="SAPBEXstdItem 6 2 2 6 3" xfId="21159"/>
    <cellStyle name="SAPBEXstdItem 6 2 2 7" xfId="4050"/>
    <cellStyle name="SAPBEXstdItem 6 2 2 7 2" xfId="20197"/>
    <cellStyle name="SAPBEXstdItem 6 2 2 8" xfId="19079"/>
    <cellStyle name="SAPBEXstdItem 6 2 3" xfId="3120"/>
    <cellStyle name="SAPBEXstdItem 6 2 3 2" xfId="9886"/>
    <cellStyle name="SAPBEXstdItem 6 2 3 2 2" xfId="16495"/>
    <cellStyle name="SAPBEXstdItem 6 2 3 2 2 2" xfId="26562"/>
    <cellStyle name="SAPBEXstdItem 6 2 3 2 3" xfId="23020"/>
    <cellStyle name="SAPBEXstdItem 6 2 3 3" xfId="11823"/>
    <cellStyle name="SAPBEXstdItem 6 2 3 3 2" xfId="18148"/>
    <cellStyle name="SAPBEXstdItem 6 2 3 3 2 2" xfId="27576"/>
    <cellStyle name="SAPBEXstdItem 6 2 3 3 3" xfId="23994"/>
    <cellStyle name="SAPBEXstdItem 6 2 3 4" xfId="7707"/>
    <cellStyle name="SAPBEXstdItem 6 2 3 4 2" xfId="21769"/>
    <cellStyle name="SAPBEXstdItem 6 2 3 5" xfId="14871"/>
    <cellStyle name="SAPBEXstdItem 6 2 3 5 2" xfId="25496"/>
    <cellStyle name="SAPBEXstdItem 6 2 3 6" xfId="19700"/>
    <cellStyle name="SAPBEXstdItem 6 2 4" xfId="3613"/>
    <cellStyle name="SAPBEXstdItem 6 2 4 2" xfId="10368"/>
    <cellStyle name="SAPBEXstdItem 6 2 4 2 2" xfId="16826"/>
    <cellStyle name="SAPBEXstdItem 6 2 4 2 2 2" xfId="26836"/>
    <cellStyle name="SAPBEXstdItem 6 2 4 2 3" xfId="23288"/>
    <cellStyle name="SAPBEXstdItem 6 2 4 3" xfId="12298"/>
    <cellStyle name="SAPBEXstdItem 6 2 4 3 2" xfId="18621"/>
    <cellStyle name="SAPBEXstdItem 6 2 4 3 2 2" xfId="27846"/>
    <cellStyle name="SAPBEXstdItem 6 2 4 3 3" xfId="24258"/>
    <cellStyle name="SAPBEXstdItem 6 2 4 4" xfId="8189"/>
    <cellStyle name="SAPBEXstdItem 6 2 4 4 2" xfId="22186"/>
    <cellStyle name="SAPBEXstdItem 6 2 4 5" xfId="15345"/>
    <cellStyle name="SAPBEXstdItem 6 2 4 5 2" xfId="25766"/>
    <cellStyle name="SAPBEXstdItem 6 2 4 6" xfId="19964"/>
    <cellStyle name="SAPBEXstdItem 6 2 5" xfId="4103"/>
    <cellStyle name="SAPBEXstdItem 6 2 5 2" xfId="20221"/>
    <cellStyle name="SAPBEXstdItem 6 2 6" xfId="19255"/>
    <cellStyle name="SAPBEXstdItem 6 2 7" xfId="28372"/>
    <cellStyle name="SAPBEXstdItem 6 3" xfId="2082"/>
    <cellStyle name="SAPBEXstdItem 6 3 2" xfId="5167"/>
    <cellStyle name="SAPBEXstdItem 6 3 2 2" xfId="12742"/>
    <cellStyle name="SAPBEXstdItem 6 3 2 2 2" xfId="24515"/>
    <cellStyle name="SAPBEXstdItem 6 3 2 3" xfId="20700"/>
    <cellStyle name="SAPBEXstdItem 6 3 3" xfId="6681"/>
    <cellStyle name="SAPBEXstdItem 6 3 3 2" xfId="13857"/>
    <cellStyle name="SAPBEXstdItem 6 3 3 2 2" xfId="24965"/>
    <cellStyle name="SAPBEXstdItem 6 3 3 3" xfId="21211"/>
    <cellStyle name="SAPBEXstdItem 6 3 4" xfId="8864"/>
    <cellStyle name="SAPBEXstdItem 6 3 4 2" xfId="15810"/>
    <cellStyle name="SAPBEXstdItem 6 3 4 2 2" xfId="26025"/>
    <cellStyle name="SAPBEXstdItem 6 3 4 3" xfId="22513"/>
    <cellStyle name="SAPBEXstdItem 6 3 5" xfId="10973"/>
    <cellStyle name="SAPBEXstdItem 6 3 5 2" xfId="17303"/>
    <cellStyle name="SAPBEXstdItem 6 3 5 2 2" xfId="27048"/>
    <cellStyle name="SAPBEXstdItem 6 3 5 3" xfId="23496"/>
    <cellStyle name="SAPBEXstdItem 6 3 6" xfId="4450"/>
    <cellStyle name="SAPBEXstdItem 6 3 6 2" xfId="20492"/>
    <cellStyle name="SAPBEXstdItem 6 3 7" xfId="4640"/>
    <cellStyle name="SAPBEXstdItem 6 3 7 2" xfId="20622"/>
    <cellStyle name="SAPBEXstdItem 6 4" xfId="2801"/>
    <cellStyle name="SAPBEXstdItem 6 4 2" xfId="9573"/>
    <cellStyle name="SAPBEXstdItem 6 4 2 2" xfId="16224"/>
    <cellStyle name="SAPBEXstdItem 6 4 2 2 2" xfId="26350"/>
    <cellStyle name="SAPBEXstdItem 6 4 2 3" xfId="22825"/>
    <cellStyle name="SAPBEXstdItem 6 4 3" xfId="11528"/>
    <cellStyle name="SAPBEXstdItem 6 4 3 2" xfId="17855"/>
    <cellStyle name="SAPBEXstdItem 6 4 3 2 2" xfId="27366"/>
    <cellStyle name="SAPBEXstdItem 6 4 3 3" xfId="23801"/>
    <cellStyle name="SAPBEXstdItem 6 4 4" xfId="7392"/>
    <cellStyle name="SAPBEXstdItem 6 4 4 2" xfId="21545"/>
    <cellStyle name="SAPBEXstdItem 6 4 5" xfId="14560"/>
    <cellStyle name="SAPBEXstdItem 6 4 5 2" xfId="25286"/>
    <cellStyle name="SAPBEXstdItem 6 4 6" xfId="19507"/>
    <cellStyle name="SAPBEXstdItem 6 5" xfId="2899"/>
    <cellStyle name="SAPBEXstdItem 6 5 2" xfId="9666"/>
    <cellStyle name="SAPBEXstdItem 6 5 2 2" xfId="16314"/>
    <cellStyle name="SAPBEXstdItem 6 5 2 2 2" xfId="26427"/>
    <cellStyle name="SAPBEXstdItem 6 5 2 3" xfId="22895"/>
    <cellStyle name="SAPBEXstdItem 6 5 3" xfId="11618"/>
    <cellStyle name="SAPBEXstdItem 6 5 3 2" xfId="17945"/>
    <cellStyle name="SAPBEXstdItem 6 5 3 2 2" xfId="27443"/>
    <cellStyle name="SAPBEXstdItem 6 5 3 3" xfId="23871"/>
    <cellStyle name="SAPBEXstdItem 6 5 4" xfId="7486"/>
    <cellStyle name="SAPBEXstdItem 6 5 4 2" xfId="21623"/>
    <cellStyle name="SAPBEXstdItem 6 5 5" xfId="14653"/>
    <cellStyle name="SAPBEXstdItem 6 5 5 2" xfId="25363"/>
    <cellStyle name="SAPBEXstdItem 6 5 6" xfId="19577"/>
    <cellStyle name="SAPBEXstdItem 6 6" xfId="28227"/>
    <cellStyle name="SAPBEXstdItem 7" xfId="1593"/>
    <cellStyle name="SAPBEXstdItem 7 2" xfId="1339"/>
    <cellStyle name="SAPBEXstdItem 7 2 2" xfId="3278"/>
    <cellStyle name="SAPBEXstdItem 7 2 2 2" xfId="10033"/>
    <cellStyle name="SAPBEXstdItem 7 2 2 2 2" xfId="16586"/>
    <cellStyle name="SAPBEXstdItem 7 2 2 2 2 2" xfId="26641"/>
    <cellStyle name="SAPBEXstdItem 7 2 2 2 3" xfId="23099"/>
    <cellStyle name="SAPBEXstdItem 7 2 2 3" xfId="11963"/>
    <cellStyle name="SAPBEXstdItem 7 2 2 3 2" xfId="18288"/>
    <cellStyle name="SAPBEXstdItem 7 2 2 3 2 2" xfId="27653"/>
    <cellStyle name="SAPBEXstdItem 7 2 2 3 3" xfId="24071"/>
    <cellStyle name="SAPBEXstdItem 7 2 2 4" xfId="7854"/>
    <cellStyle name="SAPBEXstdItem 7 2 2 4 2" xfId="21858"/>
    <cellStyle name="SAPBEXstdItem 7 2 2 5" xfId="15012"/>
    <cellStyle name="SAPBEXstdItem 7 2 2 5 2" xfId="25573"/>
    <cellStyle name="SAPBEXstdItem 7 2 2 6" xfId="19777"/>
    <cellStyle name="SAPBEXstdItem 7 2 3" xfId="3751"/>
    <cellStyle name="SAPBEXstdItem 7 2 3 2" xfId="10506"/>
    <cellStyle name="SAPBEXstdItem 7 2 3 2 2" xfId="16909"/>
    <cellStyle name="SAPBEXstdItem 7 2 3 2 2 2" xfId="26913"/>
    <cellStyle name="SAPBEXstdItem 7 2 3 2 3" xfId="23365"/>
    <cellStyle name="SAPBEXstdItem 7 2 3 3" xfId="12436"/>
    <cellStyle name="SAPBEXstdItem 7 2 3 3 2" xfId="18759"/>
    <cellStyle name="SAPBEXstdItem 7 2 3 3 2 2" xfId="27923"/>
    <cellStyle name="SAPBEXstdItem 7 2 3 3 3" xfId="24335"/>
    <cellStyle name="SAPBEXstdItem 7 2 3 4" xfId="8323"/>
    <cellStyle name="SAPBEXstdItem 7 2 3 4 2" xfId="22319"/>
    <cellStyle name="SAPBEXstdItem 7 2 3 5" xfId="15483"/>
    <cellStyle name="SAPBEXstdItem 7 2 3 5 2" xfId="25843"/>
    <cellStyle name="SAPBEXstdItem 7 2 3 6" xfId="20041"/>
    <cellStyle name="SAPBEXstdItem 7 2 4" xfId="6134"/>
    <cellStyle name="SAPBEXstdItem 7 2 4 2" xfId="13374"/>
    <cellStyle name="SAPBEXstdItem 7 2 4 2 2" xfId="24845"/>
    <cellStyle name="SAPBEXstdItem 7 2 4 3" xfId="21096"/>
    <cellStyle name="SAPBEXstdItem 7 2 5" xfId="5789"/>
    <cellStyle name="SAPBEXstdItem 7 2 5 2" xfId="13077"/>
    <cellStyle name="SAPBEXstdItem 7 2 5 2 2" xfId="24711"/>
    <cellStyle name="SAPBEXstdItem 7 2 5 3" xfId="20962"/>
    <cellStyle name="SAPBEXstdItem 7 2 6" xfId="8648"/>
    <cellStyle name="SAPBEXstdItem 7 2 6 2" xfId="15740"/>
    <cellStyle name="SAPBEXstdItem 7 2 6 2 2" xfId="25974"/>
    <cellStyle name="SAPBEXstdItem 7 2 6 3" xfId="22466"/>
    <cellStyle name="SAPBEXstdItem 7 2 7" xfId="12630"/>
    <cellStyle name="SAPBEXstdItem 7 2 7 2" xfId="24424"/>
    <cellStyle name="SAPBEXstdItem 7 2 8" xfId="19107"/>
    <cellStyle name="SAPBEXstdItem 7 3" xfId="3018"/>
    <cellStyle name="SAPBEXstdItem 7 3 2" xfId="9784"/>
    <cellStyle name="SAPBEXstdItem 7 3 2 2" xfId="16413"/>
    <cellStyle name="SAPBEXstdItem 7 3 2 2 2" xfId="26505"/>
    <cellStyle name="SAPBEXstdItem 7 3 2 3" xfId="22964"/>
    <cellStyle name="SAPBEXstdItem 7 3 3" xfId="11721"/>
    <cellStyle name="SAPBEXstdItem 7 3 3 2" xfId="18047"/>
    <cellStyle name="SAPBEXstdItem 7 3 3 2 2" xfId="27520"/>
    <cellStyle name="SAPBEXstdItem 7 3 3 3" xfId="23939"/>
    <cellStyle name="SAPBEXstdItem 7 3 4" xfId="7605"/>
    <cellStyle name="SAPBEXstdItem 7 3 4 2" xfId="21706"/>
    <cellStyle name="SAPBEXstdItem 7 3 5" xfId="14770"/>
    <cellStyle name="SAPBEXstdItem 7 3 5 2" xfId="25440"/>
    <cellStyle name="SAPBEXstdItem 7 3 6" xfId="19645"/>
    <cellStyle name="SAPBEXstdItem 7 4" xfId="3533"/>
    <cellStyle name="SAPBEXstdItem 7 4 2" xfId="10288"/>
    <cellStyle name="SAPBEXstdItem 7 4 2 2" xfId="16766"/>
    <cellStyle name="SAPBEXstdItem 7 4 2 2 2" xfId="26782"/>
    <cellStyle name="SAPBEXstdItem 7 4 2 3" xfId="23234"/>
    <cellStyle name="SAPBEXstdItem 7 4 3" xfId="12218"/>
    <cellStyle name="SAPBEXstdItem 7 4 3 2" xfId="18541"/>
    <cellStyle name="SAPBEXstdItem 7 4 3 2 2" xfId="27792"/>
    <cellStyle name="SAPBEXstdItem 7 4 3 3" xfId="24204"/>
    <cellStyle name="SAPBEXstdItem 7 4 4" xfId="8109"/>
    <cellStyle name="SAPBEXstdItem 7 4 4 2" xfId="22106"/>
    <cellStyle name="SAPBEXstdItem 7 4 5" xfId="15265"/>
    <cellStyle name="SAPBEXstdItem 7 4 5 2" xfId="25712"/>
    <cellStyle name="SAPBEXstdItem 7 4 6" xfId="19910"/>
    <cellStyle name="SAPBEXstdItem 7 5" xfId="4279"/>
    <cellStyle name="SAPBEXstdItem 7 5 2" xfId="20331"/>
    <cellStyle name="SAPBEXstdItem 7 6" xfId="19196"/>
    <cellStyle name="SAPBEXstdItem 7 7" xfId="28287"/>
    <cellStyle name="SAPBEXstdItem 8" xfId="2107"/>
    <cellStyle name="SAPBEXstdItem 8 2" xfId="5189"/>
    <cellStyle name="SAPBEXstdItem 8 2 2" xfId="12765"/>
    <cellStyle name="SAPBEXstdItem 8 2 2 2" xfId="24537"/>
    <cellStyle name="SAPBEXstdItem 8 2 3" xfId="20721"/>
    <cellStyle name="SAPBEXstdItem 8 3" xfId="6706"/>
    <cellStyle name="SAPBEXstdItem 8 3 2" xfId="13882"/>
    <cellStyle name="SAPBEXstdItem 8 3 2 2" xfId="24987"/>
    <cellStyle name="SAPBEXstdItem 8 3 3" xfId="21232"/>
    <cellStyle name="SAPBEXstdItem 8 4" xfId="8889"/>
    <cellStyle name="SAPBEXstdItem 8 4 2" xfId="15833"/>
    <cellStyle name="SAPBEXstdItem 8 4 2 2" xfId="26047"/>
    <cellStyle name="SAPBEXstdItem 8 4 3" xfId="22534"/>
    <cellStyle name="SAPBEXstdItem 8 5" xfId="10996"/>
    <cellStyle name="SAPBEXstdItem 8 5 2" xfId="17326"/>
    <cellStyle name="SAPBEXstdItem 8 5 2 2" xfId="27070"/>
    <cellStyle name="SAPBEXstdItem 8 5 3" xfId="23517"/>
    <cellStyle name="SAPBEXstdItem 8 6" xfId="4360"/>
    <cellStyle name="SAPBEXstdItem 8 6 2" xfId="20404"/>
    <cellStyle name="SAPBEXstdItem 8 7" xfId="4029"/>
    <cellStyle name="SAPBEXstdItem 8 7 2" xfId="20181"/>
    <cellStyle name="SAPBEXstdItem 9" xfId="2567"/>
    <cellStyle name="SAPBEXstdItem 9 2" xfId="9348"/>
    <cellStyle name="SAPBEXstdItem 9 2 2" xfId="16000"/>
    <cellStyle name="SAPBEXstdItem 9 2 2 2" xfId="26155"/>
    <cellStyle name="SAPBEXstdItem 9 2 3" xfId="22638"/>
    <cellStyle name="SAPBEXstdItem 9 3" xfId="11308"/>
    <cellStyle name="SAPBEXstdItem 9 3 2" xfId="17637"/>
    <cellStyle name="SAPBEXstdItem 9 3 2 2" xfId="27175"/>
    <cellStyle name="SAPBEXstdItem 9 3 3" xfId="23618"/>
    <cellStyle name="SAPBEXstdItem 9 4" xfId="7166"/>
    <cellStyle name="SAPBEXstdItem 9 4 2" xfId="21335"/>
    <cellStyle name="SAPBEXstdItem 9 5" xfId="14340"/>
    <cellStyle name="SAPBEXstdItem 9 5 2" xfId="25094"/>
    <cellStyle name="SAPBEXstdItem 9 6" xfId="19322"/>
    <cellStyle name="SAPBEXstdItemX" xfId="94"/>
    <cellStyle name="SAPBEXstdItemX 10" xfId="37452"/>
    <cellStyle name="SAPBEXstdItemX 11" xfId="37682"/>
    <cellStyle name="SAPBEXstdItemX 12" xfId="37822"/>
    <cellStyle name="SAPBEXstdItemX 13" xfId="37679"/>
    <cellStyle name="SAPBEXstdItemX 14" xfId="36941"/>
    <cellStyle name="SAPBEXstdItemX 15" xfId="37969"/>
    <cellStyle name="SAPBEXstdItemX 16" xfId="37911"/>
    <cellStyle name="SAPBEXstdItemX 17" xfId="37587"/>
    <cellStyle name="SAPBEXstdItemX 18" xfId="38070"/>
    <cellStyle name="SAPBEXstdItemX 19" xfId="38212"/>
    <cellStyle name="SAPBEXstdItemX 2" xfId="367"/>
    <cellStyle name="SAPBEXstdItemX 2 10" xfId="37165"/>
    <cellStyle name="SAPBEXstdItemX 2 11" xfId="37555"/>
    <cellStyle name="SAPBEXstdItemX 2 12" xfId="37196"/>
    <cellStyle name="SAPBEXstdItemX 2 13" xfId="37079"/>
    <cellStyle name="SAPBEXstdItemX 2 14" xfId="37227"/>
    <cellStyle name="SAPBEXstdItemX 2 15" xfId="37818"/>
    <cellStyle name="SAPBEXstdItemX 2 16" xfId="37673"/>
    <cellStyle name="SAPBEXstdItemX 2 17" xfId="38113"/>
    <cellStyle name="SAPBEXstdItemX 2 18" xfId="38254"/>
    <cellStyle name="SAPBEXstdItemX 2 19" xfId="38396"/>
    <cellStyle name="SAPBEXstdItemX 2 2" xfId="549"/>
    <cellStyle name="SAPBEXstdItemX 2 2 10" xfId="38136"/>
    <cellStyle name="SAPBEXstdItemX 2 2 11" xfId="38277"/>
    <cellStyle name="SAPBEXstdItemX 2 2 12" xfId="38419"/>
    <cellStyle name="SAPBEXstdItemX 2 2 13" xfId="38562"/>
    <cellStyle name="SAPBEXstdItemX 2 2 14" xfId="38705"/>
    <cellStyle name="SAPBEXstdItemX 2 2 15" xfId="38848"/>
    <cellStyle name="SAPBEXstdItemX 2 2 16" xfId="38992"/>
    <cellStyle name="SAPBEXstdItemX 2 2 17" xfId="39133"/>
    <cellStyle name="SAPBEXstdItemX 2 2 18" xfId="39270"/>
    <cellStyle name="SAPBEXstdItemX 2 2 19" xfId="39406"/>
    <cellStyle name="SAPBEXstdItemX 2 2 2" xfId="1728"/>
    <cellStyle name="SAPBEXstdItemX 2 2 2 2" xfId="927"/>
    <cellStyle name="SAPBEXstdItemX 2 2 2 2 2" xfId="3362"/>
    <cellStyle name="SAPBEXstdItemX 2 2 2 2 2 2" xfId="10117"/>
    <cellStyle name="SAPBEXstdItemX 2 2 2 2 2 2 2" xfId="16656"/>
    <cellStyle name="SAPBEXstdItemX 2 2 2 2 2 2 2 2" xfId="26696"/>
    <cellStyle name="SAPBEXstdItemX 2 2 2 2 2 2 3" xfId="23154"/>
    <cellStyle name="SAPBEXstdItemX 2 2 2 2 2 3" xfId="12047"/>
    <cellStyle name="SAPBEXstdItemX 2 2 2 2 2 3 2" xfId="18372"/>
    <cellStyle name="SAPBEXstdItemX 2 2 2 2 2 3 2 2" xfId="27708"/>
    <cellStyle name="SAPBEXstdItemX 2 2 2 2 2 3 3" xfId="24126"/>
    <cellStyle name="SAPBEXstdItemX 2 2 2 2 2 4" xfId="7938"/>
    <cellStyle name="SAPBEXstdItemX 2 2 2 2 2 4 2" xfId="21942"/>
    <cellStyle name="SAPBEXstdItemX 2 2 2 2 2 5" xfId="15096"/>
    <cellStyle name="SAPBEXstdItemX 2 2 2 2 2 5 2" xfId="25628"/>
    <cellStyle name="SAPBEXstdItemX 2 2 2 2 2 6" xfId="19832"/>
    <cellStyle name="SAPBEXstdItemX 2 2 2 2 3" xfId="3835"/>
    <cellStyle name="SAPBEXstdItemX 2 2 2 2 3 2" xfId="10590"/>
    <cellStyle name="SAPBEXstdItemX 2 2 2 2 3 2 2" xfId="16979"/>
    <cellStyle name="SAPBEXstdItemX 2 2 2 2 3 2 2 2" xfId="26968"/>
    <cellStyle name="SAPBEXstdItemX 2 2 2 2 3 2 3" xfId="23420"/>
    <cellStyle name="SAPBEXstdItemX 2 2 2 2 3 3" xfId="12520"/>
    <cellStyle name="SAPBEXstdItemX 2 2 2 2 3 3 2" xfId="18843"/>
    <cellStyle name="SAPBEXstdItemX 2 2 2 2 3 3 2 2" xfId="27978"/>
    <cellStyle name="SAPBEXstdItemX 2 2 2 2 3 3 3" xfId="24390"/>
    <cellStyle name="SAPBEXstdItemX 2 2 2 2 3 4" xfId="8384"/>
    <cellStyle name="SAPBEXstdItemX 2 2 2 2 3 4 2" xfId="22378"/>
    <cellStyle name="SAPBEXstdItemX 2 2 2 2 3 5" xfId="15567"/>
    <cellStyle name="SAPBEXstdItemX 2 2 2 2 3 5 2" xfId="25898"/>
    <cellStyle name="SAPBEXstdItemX 2 2 2 2 3 6" xfId="20096"/>
    <cellStyle name="SAPBEXstdItemX 2 2 2 2 4" xfId="5970"/>
    <cellStyle name="SAPBEXstdItemX 2 2 2 2 4 2" xfId="13231"/>
    <cellStyle name="SAPBEXstdItemX 2 2 2 2 4 2 2" xfId="24796"/>
    <cellStyle name="SAPBEXstdItemX 2 2 2 2 4 3" xfId="21047"/>
    <cellStyle name="SAPBEXstdItemX 2 2 2 2 5" xfId="5739"/>
    <cellStyle name="SAPBEXstdItemX 2 2 2 2 5 2" xfId="13055"/>
    <cellStyle name="SAPBEXstdItemX 2 2 2 2 5 2 2" xfId="24702"/>
    <cellStyle name="SAPBEXstdItemX 2 2 2 2 5 3" xfId="20953"/>
    <cellStyle name="SAPBEXstdItemX 2 2 2 2 6" xfId="6352"/>
    <cellStyle name="SAPBEXstdItemX 2 2 2 2 6 2" xfId="13571"/>
    <cellStyle name="SAPBEXstdItemX 2 2 2 2 6 2 2" xfId="24906"/>
    <cellStyle name="SAPBEXstdItemX 2 2 2 2 6 3" xfId="21156"/>
    <cellStyle name="SAPBEXstdItemX 2 2 2 2 7" xfId="4155"/>
    <cellStyle name="SAPBEXstdItemX 2 2 2 2 7 2" xfId="20239"/>
    <cellStyle name="SAPBEXstdItemX 2 2 2 2 8" xfId="19078"/>
    <cellStyle name="SAPBEXstdItemX 2 2 2 3" xfId="3099"/>
    <cellStyle name="SAPBEXstdItemX 2 2 2 3 2" xfId="9865"/>
    <cellStyle name="SAPBEXstdItemX 2 2 2 3 2 2" xfId="16480"/>
    <cellStyle name="SAPBEXstdItemX 2 2 2 3 2 2 2" xfId="26559"/>
    <cellStyle name="SAPBEXstdItemX 2 2 2 3 2 3" xfId="23017"/>
    <cellStyle name="SAPBEXstdItemX 2 2 2 3 3" xfId="11802"/>
    <cellStyle name="SAPBEXstdItemX 2 2 2 3 3 2" xfId="18127"/>
    <cellStyle name="SAPBEXstdItemX 2 2 2 3 3 2 2" xfId="27573"/>
    <cellStyle name="SAPBEXstdItemX 2 2 2 3 3 3" xfId="23991"/>
    <cellStyle name="SAPBEXstdItemX 2 2 2 3 4" xfId="7686"/>
    <cellStyle name="SAPBEXstdItemX 2 2 2 3 4 2" xfId="21766"/>
    <cellStyle name="SAPBEXstdItemX 2 2 2 3 5" xfId="14850"/>
    <cellStyle name="SAPBEXstdItemX 2 2 2 3 5 2" xfId="25493"/>
    <cellStyle name="SAPBEXstdItemX 2 2 2 3 6" xfId="19697"/>
    <cellStyle name="SAPBEXstdItemX 2 2 2 4" xfId="3604"/>
    <cellStyle name="SAPBEXstdItemX 2 2 2 4 2" xfId="10359"/>
    <cellStyle name="SAPBEXstdItemX 2 2 2 4 2 2" xfId="16823"/>
    <cellStyle name="SAPBEXstdItemX 2 2 2 4 2 2 2" xfId="26833"/>
    <cellStyle name="SAPBEXstdItemX 2 2 2 4 2 3" xfId="23285"/>
    <cellStyle name="SAPBEXstdItemX 2 2 2 4 3" xfId="12289"/>
    <cellStyle name="SAPBEXstdItemX 2 2 2 4 3 2" xfId="18612"/>
    <cellStyle name="SAPBEXstdItemX 2 2 2 4 3 2 2" xfId="27843"/>
    <cellStyle name="SAPBEXstdItemX 2 2 2 4 3 3" xfId="24255"/>
    <cellStyle name="SAPBEXstdItemX 2 2 2 4 4" xfId="8180"/>
    <cellStyle name="SAPBEXstdItemX 2 2 2 4 4 2" xfId="22177"/>
    <cellStyle name="SAPBEXstdItemX 2 2 2 4 5" xfId="15336"/>
    <cellStyle name="SAPBEXstdItemX 2 2 2 4 5 2" xfId="25763"/>
    <cellStyle name="SAPBEXstdItemX 2 2 2 4 6" xfId="19961"/>
    <cellStyle name="SAPBEXstdItemX 2 2 2 5" xfId="4126"/>
    <cellStyle name="SAPBEXstdItemX 2 2 2 5 2" xfId="20230"/>
    <cellStyle name="SAPBEXstdItemX 2 2 2 6" xfId="19252"/>
    <cellStyle name="SAPBEXstdItemX 2 2 2 7" xfId="28357"/>
    <cellStyle name="SAPBEXstdItemX 2 2 20" xfId="39544"/>
    <cellStyle name="SAPBEXstdItemX 2 2 21" xfId="39669"/>
    <cellStyle name="SAPBEXstdItemX 2 2 22" xfId="39791"/>
    <cellStyle name="SAPBEXstdItemX 2 2 23" xfId="39910"/>
    <cellStyle name="SAPBEXstdItemX 2 2 24" xfId="40023"/>
    <cellStyle name="SAPBEXstdItemX 2 2 25" xfId="40130"/>
    <cellStyle name="SAPBEXstdItemX 2 2 26" xfId="40219"/>
    <cellStyle name="SAPBEXstdItemX 2 2 27" xfId="40314"/>
    <cellStyle name="SAPBEXstdItemX 2 2 28" xfId="40395"/>
    <cellStyle name="SAPBEXstdItemX 2 2 29" xfId="40456"/>
    <cellStyle name="SAPBEXstdItemX 2 2 3" xfId="2086"/>
    <cellStyle name="SAPBEXstdItemX 2 2 3 2" xfId="2885"/>
    <cellStyle name="SAPBEXstdItemX 2 2 3 2 2" xfId="7472"/>
    <cellStyle name="SAPBEXstdItemX 2 2 3 2 2 2" xfId="14639"/>
    <cellStyle name="SAPBEXstdItemX 2 2 3 2 2 2 2" xfId="25350"/>
    <cellStyle name="SAPBEXstdItemX 2 2 3 2 2 3" xfId="21609"/>
    <cellStyle name="SAPBEXstdItemX 2 2 3 2 3" xfId="9652"/>
    <cellStyle name="SAPBEXstdItemX 2 2 3 2 3 2" xfId="16300"/>
    <cellStyle name="SAPBEXstdItemX 2 2 3 2 3 2 2" xfId="26414"/>
    <cellStyle name="SAPBEXstdItemX 2 2 3 2 3 3" xfId="22882"/>
    <cellStyle name="SAPBEXstdItemX 2 2 3 2 4" xfId="11604"/>
    <cellStyle name="SAPBEXstdItemX 2 2 3 2 4 2" xfId="17931"/>
    <cellStyle name="SAPBEXstdItemX 2 2 3 2 4 2 2" xfId="27430"/>
    <cellStyle name="SAPBEXstdItemX 2 2 3 2 4 3" xfId="23858"/>
    <cellStyle name="SAPBEXstdItemX 2 2 3 2 5" xfId="5171"/>
    <cellStyle name="SAPBEXstdItemX 2 2 3 2 5 2" xfId="20703"/>
    <cellStyle name="SAPBEXstdItemX 2 2 3 2 6" xfId="12746"/>
    <cellStyle name="SAPBEXstdItemX 2 2 3 2 6 2" xfId="24518"/>
    <cellStyle name="SAPBEXstdItemX 2 2 3 2 7" xfId="19564"/>
    <cellStyle name="SAPBEXstdItemX 2 2 3 3" xfId="2697"/>
    <cellStyle name="SAPBEXstdItemX 2 2 3 3 2" xfId="9477"/>
    <cellStyle name="SAPBEXstdItemX 2 2 3 3 2 2" xfId="16128"/>
    <cellStyle name="SAPBEXstdItemX 2 2 3 3 2 2 2" xfId="26266"/>
    <cellStyle name="SAPBEXstdItemX 2 2 3 3 2 3" xfId="22742"/>
    <cellStyle name="SAPBEXstdItemX 2 2 3 3 3" xfId="11437"/>
    <cellStyle name="SAPBEXstdItemX 2 2 3 3 3 2" xfId="17765"/>
    <cellStyle name="SAPBEXstdItemX 2 2 3 3 3 2 2" xfId="27285"/>
    <cellStyle name="SAPBEXstdItemX 2 2 3 3 3 3" xfId="23721"/>
    <cellStyle name="SAPBEXstdItemX 2 2 3 3 4" xfId="7296"/>
    <cellStyle name="SAPBEXstdItemX 2 2 3 3 4 2" xfId="21455"/>
    <cellStyle name="SAPBEXstdItemX 2 2 3 3 5" xfId="14469"/>
    <cellStyle name="SAPBEXstdItemX 2 2 3 3 5 2" xfId="25204"/>
    <cellStyle name="SAPBEXstdItemX 2 2 3 3 6" xfId="19426"/>
    <cellStyle name="SAPBEXstdItemX 2 2 3 4" xfId="6685"/>
    <cellStyle name="SAPBEXstdItemX 2 2 3 4 2" xfId="13861"/>
    <cellStyle name="SAPBEXstdItemX 2 2 3 4 2 2" xfId="24968"/>
    <cellStyle name="SAPBEXstdItemX 2 2 3 4 3" xfId="21214"/>
    <cellStyle name="SAPBEXstdItemX 2 2 3 5" xfId="8868"/>
    <cellStyle name="SAPBEXstdItemX 2 2 3 5 2" xfId="15814"/>
    <cellStyle name="SAPBEXstdItemX 2 2 3 5 2 2" xfId="26028"/>
    <cellStyle name="SAPBEXstdItemX 2 2 3 5 3" xfId="22516"/>
    <cellStyle name="SAPBEXstdItemX 2 2 3 6" xfId="10977"/>
    <cellStyle name="SAPBEXstdItemX 2 2 3 6 2" xfId="17307"/>
    <cellStyle name="SAPBEXstdItemX 2 2 3 6 2 2" xfId="27051"/>
    <cellStyle name="SAPBEXstdItemX 2 2 3 6 3" xfId="23499"/>
    <cellStyle name="SAPBEXstdItemX 2 2 3 7" xfId="4427"/>
    <cellStyle name="SAPBEXstdItemX 2 2 3 7 2" xfId="20471"/>
    <cellStyle name="SAPBEXstdItemX 2 2 3 8" xfId="4302"/>
    <cellStyle name="SAPBEXstdItemX 2 2 3 8 2" xfId="20349"/>
    <cellStyle name="SAPBEXstdItemX 2 2 30" xfId="40498"/>
    <cellStyle name="SAPBEXstdItemX 2 2 4" xfId="2694"/>
    <cellStyle name="SAPBEXstdItemX 2 2 4 2" xfId="9474"/>
    <cellStyle name="SAPBEXstdItemX 2 2 4 2 2" xfId="16125"/>
    <cellStyle name="SAPBEXstdItemX 2 2 4 2 2 2" xfId="26264"/>
    <cellStyle name="SAPBEXstdItemX 2 2 4 2 3" xfId="22740"/>
    <cellStyle name="SAPBEXstdItemX 2 2 4 3" xfId="11434"/>
    <cellStyle name="SAPBEXstdItemX 2 2 4 3 2" xfId="17762"/>
    <cellStyle name="SAPBEXstdItemX 2 2 4 3 2 2" xfId="27283"/>
    <cellStyle name="SAPBEXstdItemX 2 2 4 3 3" xfId="23719"/>
    <cellStyle name="SAPBEXstdItemX 2 2 4 4" xfId="7293"/>
    <cellStyle name="SAPBEXstdItemX 2 2 4 4 2" xfId="21452"/>
    <cellStyle name="SAPBEXstdItemX 2 2 4 5" xfId="14466"/>
    <cellStyle name="SAPBEXstdItemX 2 2 4 5 2" xfId="25202"/>
    <cellStyle name="SAPBEXstdItemX 2 2 4 6" xfId="19424"/>
    <cellStyle name="SAPBEXstdItemX 2 2 5" xfId="28152"/>
    <cellStyle name="SAPBEXstdItemX 2 2 6" xfId="37574"/>
    <cellStyle name="SAPBEXstdItemX 2 2 7" xfId="37702"/>
    <cellStyle name="SAPBEXstdItemX 2 2 8" xfId="37842"/>
    <cellStyle name="SAPBEXstdItemX 2 2 9" xfId="37990"/>
    <cellStyle name="SAPBEXstdItemX 2 20" xfId="38539"/>
    <cellStyle name="SAPBEXstdItemX 2 21" xfId="38682"/>
    <cellStyle name="SAPBEXstdItemX 2 22" xfId="38825"/>
    <cellStyle name="SAPBEXstdItemX 2 23" xfId="38969"/>
    <cellStyle name="SAPBEXstdItemX 2 24" xfId="39110"/>
    <cellStyle name="SAPBEXstdItemX 2 25" xfId="39247"/>
    <cellStyle name="SAPBEXstdItemX 2 26" xfId="39104"/>
    <cellStyle name="SAPBEXstdItemX 2 27" xfId="39521"/>
    <cellStyle name="SAPBEXstdItemX 2 28" xfId="39377"/>
    <cellStyle name="SAPBEXstdItemX 2 29" xfId="39231"/>
    <cellStyle name="SAPBEXstdItemX 2 3" xfId="1044"/>
    <cellStyle name="SAPBEXstdItemX 2 3 10" xfId="37885"/>
    <cellStyle name="SAPBEXstdItemX 2 3 11" xfId="38029"/>
    <cellStyle name="SAPBEXstdItemX 2 3 12" xfId="38172"/>
    <cellStyle name="SAPBEXstdItemX 2 3 13" xfId="38313"/>
    <cellStyle name="SAPBEXstdItemX 2 3 14" xfId="38455"/>
    <cellStyle name="SAPBEXstdItemX 2 3 15" xfId="38598"/>
    <cellStyle name="SAPBEXstdItemX 2 3 16" xfId="38741"/>
    <cellStyle name="SAPBEXstdItemX 2 3 17" xfId="38884"/>
    <cellStyle name="SAPBEXstdItemX 2 3 18" xfId="39028"/>
    <cellStyle name="SAPBEXstdItemX 2 3 19" xfId="39169"/>
    <cellStyle name="SAPBEXstdItemX 2 3 2" xfId="1685"/>
    <cellStyle name="SAPBEXstdItemX 2 3 2 2" xfId="897"/>
    <cellStyle name="SAPBEXstdItemX 2 3 2 2 2" xfId="3320"/>
    <cellStyle name="SAPBEXstdItemX 2 3 2 2 2 2" xfId="10075"/>
    <cellStyle name="SAPBEXstdItemX 2 3 2 2 2 2 2" xfId="16617"/>
    <cellStyle name="SAPBEXstdItemX 2 3 2 2 2 2 2 2" xfId="26657"/>
    <cellStyle name="SAPBEXstdItemX 2 3 2 2 2 2 3" xfId="23115"/>
    <cellStyle name="SAPBEXstdItemX 2 3 2 2 2 3" xfId="12005"/>
    <cellStyle name="SAPBEXstdItemX 2 3 2 2 2 3 2" xfId="18330"/>
    <cellStyle name="SAPBEXstdItemX 2 3 2 2 2 3 2 2" xfId="27669"/>
    <cellStyle name="SAPBEXstdItemX 2 3 2 2 2 3 3" xfId="24087"/>
    <cellStyle name="SAPBEXstdItemX 2 3 2 2 2 4" xfId="7896"/>
    <cellStyle name="SAPBEXstdItemX 2 3 2 2 2 4 2" xfId="21900"/>
    <cellStyle name="SAPBEXstdItemX 2 3 2 2 2 5" xfId="15054"/>
    <cellStyle name="SAPBEXstdItemX 2 3 2 2 2 5 2" xfId="25589"/>
    <cellStyle name="SAPBEXstdItemX 2 3 2 2 2 6" xfId="19793"/>
    <cellStyle name="SAPBEXstdItemX 2 3 2 2 3" xfId="3793"/>
    <cellStyle name="SAPBEXstdItemX 2 3 2 2 3 2" xfId="10548"/>
    <cellStyle name="SAPBEXstdItemX 2 3 2 2 3 2 2" xfId="16940"/>
    <cellStyle name="SAPBEXstdItemX 2 3 2 2 3 2 2 2" xfId="26929"/>
    <cellStyle name="SAPBEXstdItemX 2 3 2 2 3 2 3" xfId="23381"/>
    <cellStyle name="SAPBEXstdItemX 2 3 2 2 3 3" xfId="12478"/>
    <cellStyle name="SAPBEXstdItemX 2 3 2 2 3 3 2" xfId="18801"/>
    <cellStyle name="SAPBEXstdItemX 2 3 2 2 3 3 2 2" xfId="27939"/>
    <cellStyle name="SAPBEXstdItemX 2 3 2 2 3 3 3" xfId="24351"/>
    <cellStyle name="SAPBEXstdItemX 2 3 2 2 3 4" xfId="8343"/>
    <cellStyle name="SAPBEXstdItemX 2 3 2 2 3 4 2" xfId="22337"/>
    <cellStyle name="SAPBEXstdItemX 2 3 2 2 3 5" xfId="15525"/>
    <cellStyle name="SAPBEXstdItemX 2 3 2 2 3 5 2" xfId="25859"/>
    <cellStyle name="SAPBEXstdItemX 2 3 2 2 3 6" xfId="20057"/>
    <cellStyle name="SAPBEXstdItemX 2 3 2 2 4" xfId="5940"/>
    <cellStyle name="SAPBEXstdItemX 2 3 2 2 4 2" xfId="13201"/>
    <cellStyle name="SAPBEXstdItemX 2 3 2 2 4 2 2" xfId="24779"/>
    <cellStyle name="SAPBEXstdItemX 2 3 2 2 4 3" xfId="21030"/>
    <cellStyle name="SAPBEXstdItemX 2 3 2 2 5" xfId="6038"/>
    <cellStyle name="SAPBEXstdItemX 2 3 2 2 5 2" xfId="13294"/>
    <cellStyle name="SAPBEXstdItemX 2 3 2 2 5 2 2" xfId="24818"/>
    <cellStyle name="SAPBEXstdItemX 2 3 2 2 5 3" xfId="21069"/>
    <cellStyle name="SAPBEXstdItemX 2 3 2 2 6" xfId="8653"/>
    <cellStyle name="SAPBEXstdItemX 2 3 2 2 6 2" xfId="15745"/>
    <cellStyle name="SAPBEXstdItemX 2 3 2 2 6 2 2" xfId="25976"/>
    <cellStyle name="SAPBEXstdItemX 2 3 2 2 6 3" xfId="22468"/>
    <cellStyle name="SAPBEXstdItemX 2 3 2 2 7" xfId="4223"/>
    <cellStyle name="SAPBEXstdItemX 2 3 2 2 7 2" xfId="20290"/>
    <cellStyle name="SAPBEXstdItemX 2 3 2 2 8" xfId="19061"/>
    <cellStyle name="SAPBEXstdItemX 2 3 2 3" xfId="3057"/>
    <cellStyle name="SAPBEXstdItemX 2 3 2 3 2" xfId="9823"/>
    <cellStyle name="SAPBEXstdItemX 2 3 2 3 2 2" xfId="16441"/>
    <cellStyle name="SAPBEXstdItemX 2 3 2 3 2 2 2" xfId="26520"/>
    <cellStyle name="SAPBEXstdItemX 2 3 2 3 2 3" xfId="22978"/>
    <cellStyle name="SAPBEXstdItemX 2 3 2 3 3" xfId="11760"/>
    <cellStyle name="SAPBEXstdItemX 2 3 2 3 3 2" xfId="18085"/>
    <cellStyle name="SAPBEXstdItemX 2 3 2 3 3 2 2" xfId="27534"/>
    <cellStyle name="SAPBEXstdItemX 2 3 2 3 3 3" xfId="23952"/>
    <cellStyle name="SAPBEXstdItemX 2 3 2 3 4" xfId="7644"/>
    <cellStyle name="SAPBEXstdItemX 2 3 2 3 4 2" xfId="21727"/>
    <cellStyle name="SAPBEXstdItemX 2 3 2 3 5" xfId="14808"/>
    <cellStyle name="SAPBEXstdItemX 2 3 2 3 5 2" xfId="25454"/>
    <cellStyle name="SAPBEXstdItemX 2 3 2 3 6" xfId="19658"/>
    <cellStyle name="SAPBEXstdItemX 2 3 2 4" xfId="3562"/>
    <cellStyle name="SAPBEXstdItemX 2 3 2 4 2" xfId="10317"/>
    <cellStyle name="SAPBEXstdItemX 2 3 2 4 2 2" xfId="16784"/>
    <cellStyle name="SAPBEXstdItemX 2 3 2 4 2 2 2" xfId="26794"/>
    <cellStyle name="SAPBEXstdItemX 2 3 2 4 2 3" xfId="23246"/>
    <cellStyle name="SAPBEXstdItemX 2 3 2 4 3" xfId="12247"/>
    <cellStyle name="SAPBEXstdItemX 2 3 2 4 3 2" xfId="18570"/>
    <cellStyle name="SAPBEXstdItemX 2 3 2 4 3 2 2" xfId="27804"/>
    <cellStyle name="SAPBEXstdItemX 2 3 2 4 3 3" xfId="24216"/>
    <cellStyle name="SAPBEXstdItemX 2 3 2 4 4" xfId="8138"/>
    <cellStyle name="SAPBEXstdItemX 2 3 2 4 4 2" xfId="22135"/>
    <cellStyle name="SAPBEXstdItemX 2 3 2 4 5" xfId="15294"/>
    <cellStyle name="SAPBEXstdItemX 2 3 2 4 5 2" xfId="25724"/>
    <cellStyle name="SAPBEXstdItemX 2 3 2 4 6" xfId="19922"/>
    <cellStyle name="SAPBEXstdItemX 2 3 2 5" xfId="4274"/>
    <cellStyle name="SAPBEXstdItemX 2 3 2 5 2" xfId="20328"/>
    <cellStyle name="SAPBEXstdItemX 2 3 2 6" xfId="19213"/>
    <cellStyle name="SAPBEXstdItemX 2 3 2 7" xfId="28318"/>
    <cellStyle name="SAPBEXstdItemX 2 3 20" xfId="39303"/>
    <cellStyle name="SAPBEXstdItemX 2 3 21" xfId="39444"/>
    <cellStyle name="SAPBEXstdItemX 2 3 22" xfId="39578"/>
    <cellStyle name="SAPBEXstdItemX 2 3 23" xfId="39706"/>
    <cellStyle name="SAPBEXstdItemX 2 3 24" xfId="39824"/>
    <cellStyle name="SAPBEXstdItemX 2 3 25" xfId="39942"/>
    <cellStyle name="SAPBEXstdItemX 2 3 26" xfId="40055"/>
    <cellStyle name="SAPBEXstdItemX 2 3 27" xfId="40157"/>
    <cellStyle name="SAPBEXstdItemX 2 3 28" xfId="40255"/>
    <cellStyle name="SAPBEXstdItemX 2 3 29" xfId="40347"/>
    <cellStyle name="SAPBEXstdItemX 2 3 3" xfId="2099"/>
    <cellStyle name="SAPBEXstdItemX 2 3 3 2" xfId="5184"/>
    <cellStyle name="SAPBEXstdItemX 2 3 3 2 2" xfId="12759"/>
    <cellStyle name="SAPBEXstdItemX 2 3 3 2 2 2" xfId="24531"/>
    <cellStyle name="SAPBEXstdItemX 2 3 3 2 3" xfId="20716"/>
    <cellStyle name="SAPBEXstdItemX 2 3 3 3" xfId="6698"/>
    <cellStyle name="SAPBEXstdItemX 2 3 3 3 2" xfId="13874"/>
    <cellStyle name="SAPBEXstdItemX 2 3 3 3 2 2" xfId="24981"/>
    <cellStyle name="SAPBEXstdItemX 2 3 3 3 3" xfId="21227"/>
    <cellStyle name="SAPBEXstdItemX 2 3 3 4" xfId="8881"/>
    <cellStyle name="SAPBEXstdItemX 2 3 3 4 2" xfId="15827"/>
    <cellStyle name="SAPBEXstdItemX 2 3 3 4 2 2" xfId="26041"/>
    <cellStyle name="SAPBEXstdItemX 2 3 3 4 3" xfId="22529"/>
    <cellStyle name="SAPBEXstdItemX 2 3 3 5" xfId="10990"/>
    <cellStyle name="SAPBEXstdItemX 2 3 3 5 2" xfId="17320"/>
    <cellStyle name="SAPBEXstdItemX 2 3 3 5 2 2" xfId="27064"/>
    <cellStyle name="SAPBEXstdItemX 2 3 3 5 3" xfId="23512"/>
    <cellStyle name="SAPBEXstdItemX 2 3 3 6" xfId="4385"/>
    <cellStyle name="SAPBEXstdItemX 2 3 3 6 2" xfId="20429"/>
    <cellStyle name="SAPBEXstdItemX 2 3 3 7" xfId="5481"/>
    <cellStyle name="SAPBEXstdItemX 2 3 3 7 2" xfId="20873"/>
    <cellStyle name="SAPBEXstdItemX 2 3 30" xfId="40420"/>
    <cellStyle name="SAPBEXstdItemX 2 3 31" xfId="40477"/>
    <cellStyle name="SAPBEXstdItemX 2 3 4" xfId="2807"/>
    <cellStyle name="SAPBEXstdItemX 2 3 4 2" xfId="9579"/>
    <cellStyle name="SAPBEXstdItemX 2 3 4 2 2" xfId="16230"/>
    <cellStyle name="SAPBEXstdItemX 2 3 4 2 2 2" xfId="26356"/>
    <cellStyle name="SAPBEXstdItemX 2 3 4 2 3" xfId="22831"/>
    <cellStyle name="SAPBEXstdItemX 2 3 4 3" xfId="11534"/>
    <cellStyle name="SAPBEXstdItemX 2 3 4 3 2" xfId="17861"/>
    <cellStyle name="SAPBEXstdItemX 2 3 4 3 2 2" xfId="27372"/>
    <cellStyle name="SAPBEXstdItemX 2 3 4 3 3" xfId="23807"/>
    <cellStyle name="SAPBEXstdItemX 2 3 4 4" xfId="7398"/>
    <cellStyle name="SAPBEXstdItemX 2 3 4 4 2" xfId="21551"/>
    <cellStyle name="SAPBEXstdItemX 2 3 4 5" xfId="14566"/>
    <cellStyle name="SAPBEXstdItemX 2 3 4 5 2" xfId="25292"/>
    <cellStyle name="SAPBEXstdItemX 2 3 4 6" xfId="19513"/>
    <cellStyle name="SAPBEXstdItemX 2 3 5" xfId="2577"/>
    <cellStyle name="SAPBEXstdItemX 2 3 5 2" xfId="9358"/>
    <cellStyle name="SAPBEXstdItemX 2 3 5 2 2" xfId="16010"/>
    <cellStyle name="SAPBEXstdItemX 2 3 5 2 2 2" xfId="26164"/>
    <cellStyle name="SAPBEXstdItemX 2 3 5 2 3" xfId="22645"/>
    <cellStyle name="SAPBEXstdItemX 2 3 5 3" xfId="11318"/>
    <cellStyle name="SAPBEXstdItemX 2 3 5 3 2" xfId="17647"/>
    <cellStyle name="SAPBEXstdItemX 2 3 5 3 2 2" xfId="27184"/>
    <cellStyle name="SAPBEXstdItemX 2 3 5 3 3" xfId="23625"/>
    <cellStyle name="SAPBEXstdItemX 2 3 5 4" xfId="7176"/>
    <cellStyle name="SAPBEXstdItemX 2 3 5 4 2" xfId="21343"/>
    <cellStyle name="SAPBEXstdItemX 2 3 5 5" xfId="14350"/>
    <cellStyle name="SAPBEXstdItemX 2 3 5 5 2" xfId="25103"/>
    <cellStyle name="SAPBEXstdItemX 2 3 5 6" xfId="19329"/>
    <cellStyle name="SAPBEXstdItemX 2 3 6" xfId="28183"/>
    <cellStyle name="SAPBEXstdItemX 2 3 7" xfId="37471"/>
    <cellStyle name="SAPBEXstdItemX 2 3 8" xfId="36959"/>
    <cellStyle name="SAPBEXstdItemX 2 3 9" xfId="37746"/>
    <cellStyle name="SAPBEXstdItemX 2 30" xfId="39729"/>
    <cellStyle name="SAPBEXstdItemX 2 31" xfId="39152"/>
    <cellStyle name="SAPBEXstdItemX 2 32" xfId="39502"/>
    <cellStyle name="SAPBEXstdItemX 2 33" xfId="40375"/>
    <cellStyle name="SAPBEXstdItemX 2 34" xfId="40265"/>
    <cellStyle name="SAPBEXstdItemX 2 4" xfId="1115"/>
    <cellStyle name="SAPBEXstdItemX 2 4 10" xfId="37786"/>
    <cellStyle name="SAPBEXstdItemX 2 4 11" xfId="37269"/>
    <cellStyle name="SAPBEXstdItemX 2 4 12" xfId="37672"/>
    <cellStyle name="SAPBEXstdItemX 2 4 13" xfId="38091"/>
    <cellStyle name="SAPBEXstdItemX 2 4 14" xfId="38232"/>
    <cellStyle name="SAPBEXstdItemX 2 4 15" xfId="38374"/>
    <cellStyle name="SAPBEXstdItemX 2 4 16" xfId="38517"/>
    <cellStyle name="SAPBEXstdItemX 2 4 17" xfId="38659"/>
    <cellStyle name="SAPBEXstdItemX 2 4 18" xfId="38802"/>
    <cellStyle name="SAPBEXstdItemX 2 4 19" xfId="38947"/>
    <cellStyle name="SAPBEXstdItemX 2 4 2" xfId="1730"/>
    <cellStyle name="SAPBEXstdItemX 2 4 2 2" xfId="1458"/>
    <cellStyle name="SAPBEXstdItemX 2 4 2 2 2" xfId="3364"/>
    <cellStyle name="SAPBEXstdItemX 2 4 2 2 2 2" xfId="10119"/>
    <cellStyle name="SAPBEXstdItemX 2 4 2 2 2 2 2" xfId="16658"/>
    <cellStyle name="SAPBEXstdItemX 2 4 2 2 2 2 2 2" xfId="26698"/>
    <cellStyle name="SAPBEXstdItemX 2 4 2 2 2 2 3" xfId="23156"/>
    <cellStyle name="SAPBEXstdItemX 2 4 2 2 2 3" xfId="12049"/>
    <cellStyle name="SAPBEXstdItemX 2 4 2 2 2 3 2" xfId="18374"/>
    <cellStyle name="SAPBEXstdItemX 2 4 2 2 2 3 2 2" xfId="27710"/>
    <cellStyle name="SAPBEXstdItemX 2 4 2 2 2 3 3" xfId="24128"/>
    <cellStyle name="SAPBEXstdItemX 2 4 2 2 2 4" xfId="7940"/>
    <cellStyle name="SAPBEXstdItemX 2 4 2 2 2 4 2" xfId="21944"/>
    <cellStyle name="SAPBEXstdItemX 2 4 2 2 2 5" xfId="15098"/>
    <cellStyle name="SAPBEXstdItemX 2 4 2 2 2 5 2" xfId="25630"/>
    <cellStyle name="SAPBEXstdItemX 2 4 2 2 2 6" xfId="19834"/>
    <cellStyle name="SAPBEXstdItemX 2 4 2 2 3" xfId="3837"/>
    <cellStyle name="SAPBEXstdItemX 2 4 2 2 3 2" xfId="10592"/>
    <cellStyle name="SAPBEXstdItemX 2 4 2 2 3 2 2" xfId="16981"/>
    <cellStyle name="SAPBEXstdItemX 2 4 2 2 3 2 2 2" xfId="26970"/>
    <cellStyle name="SAPBEXstdItemX 2 4 2 2 3 2 3" xfId="23422"/>
    <cellStyle name="SAPBEXstdItemX 2 4 2 2 3 3" xfId="12522"/>
    <cellStyle name="SAPBEXstdItemX 2 4 2 2 3 3 2" xfId="18845"/>
    <cellStyle name="SAPBEXstdItemX 2 4 2 2 3 3 2 2" xfId="27980"/>
    <cellStyle name="SAPBEXstdItemX 2 4 2 2 3 3 3" xfId="24392"/>
    <cellStyle name="SAPBEXstdItemX 2 4 2 2 3 4" xfId="8386"/>
    <cellStyle name="SAPBEXstdItemX 2 4 2 2 3 4 2" xfId="22380"/>
    <cellStyle name="SAPBEXstdItemX 2 4 2 2 3 5" xfId="15569"/>
    <cellStyle name="SAPBEXstdItemX 2 4 2 2 3 5 2" xfId="25900"/>
    <cellStyle name="SAPBEXstdItemX 2 4 2 2 3 6" xfId="20098"/>
    <cellStyle name="SAPBEXstdItemX 2 4 2 2 4" xfId="6235"/>
    <cellStyle name="SAPBEXstdItemX 2 4 2 2 4 2" xfId="13470"/>
    <cellStyle name="SAPBEXstdItemX 2 4 2 2 4 2 2" xfId="24877"/>
    <cellStyle name="SAPBEXstdItemX 2 4 2 2 4 3" xfId="21127"/>
    <cellStyle name="SAPBEXstdItemX 2 4 2 2 5" xfId="8508"/>
    <cellStyle name="SAPBEXstdItemX 2 4 2 2 5 2" xfId="15703"/>
    <cellStyle name="SAPBEXstdItemX 2 4 2 2 5 2 2" xfId="25955"/>
    <cellStyle name="SAPBEXstdItemX 2 4 2 2 5 3" xfId="22448"/>
    <cellStyle name="SAPBEXstdItemX 2 4 2 2 6" xfId="6370"/>
    <cellStyle name="SAPBEXstdItemX 2 4 2 2 6 2" xfId="13584"/>
    <cellStyle name="SAPBEXstdItemX 2 4 2 2 6 2 2" xfId="24908"/>
    <cellStyle name="SAPBEXstdItemX 2 4 2 2 6 3" xfId="21158"/>
    <cellStyle name="SAPBEXstdItemX 2 4 2 2 7" xfId="12662"/>
    <cellStyle name="SAPBEXstdItemX 2 4 2 2 7 2" xfId="24453"/>
    <cellStyle name="SAPBEXstdItemX 2 4 2 2 8" xfId="19136"/>
    <cellStyle name="SAPBEXstdItemX 2 4 2 3" xfId="3101"/>
    <cellStyle name="SAPBEXstdItemX 2 4 2 3 2" xfId="9867"/>
    <cellStyle name="SAPBEXstdItemX 2 4 2 3 2 2" xfId="16482"/>
    <cellStyle name="SAPBEXstdItemX 2 4 2 3 2 2 2" xfId="26561"/>
    <cellStyle name="SAPBEXstdItemX 2 4 2 3 2 3" xfId="23019"/>
    <cellStyle name="SAPBEXstdItemX 2 4 2 3 3" xfId="11804"/>
    <cellStyle name="SAPBEXstdItemX 2 4 2 3 3 2" xfId="18129"/>
    <cellStyle name="SAPBEXstdItemX 2 4 2 3 3 2 2" xfId="27575"/>
    <cellStyle name="SAPBEXstdItemX 2 4 2 3 3 3" xfId="23993"/>
    <cellStyle name="SAPBEXstdItemX 2 4 2 3 4" xfId="7688"/>
    <cellStyle name="SAPBEXstdItemX 2 4 2 3 4 2" xfId="21768"/>
    <cellStyle name="SAPBEXstdItemX 2 4 2 3 5" xfId="14852"/>
    <cellStyle name="SAPBEXstdItemX 2 4 2 3 5 2" xfId="25495"/>
    <cellStyle name="SAPBEXstdItemX 2 4 2 3 6" xfId="19699"/>
    <cellStyle name="SAPBEXstdItemX 2 4 2 4" xfId="3606"/>
    <cellStyle name="SAPBEXstdItemX 2 4 2 4 2" xfId="10361"/>
    <cellStyle name="SAPBEXstdItemX 2 4 2 4 2 2" xfId="16825"/>
    <cellStyle name="SAPBEXstdItemX 2 4 2 4 2 2 2" xfId="26835"/>
    <cellStyle name="SAPBEXstdItemX 2 4 2 4 2 3" xfId="23287"/>
    <cellStyle name="SAPBEXstdItemX 2 4 2 4 3" xfId="12291"/>
    <cellStyle name="SAPBEXstdItemX 2 4 2 4 3 2" xfId="18614"/>
    <cellStyle name="SAPBEXstdItemX 2 4 2 4 3 2 2" xfId="27845"/>
    <cellStyle name="SAPBEXstdItemX 2 4 2 4 3 3" xfId="24257"/>
    <cellStyle name="SAPBEXstdItemX 2 4 2 4 4" xfId="8182"/>
    <cellStyle name="SAPBEXstdItemX 2 4 2 4 4 2" xfId="22179"/>
    <cellStyle name="SAPBEXstdItemX 2 4 2 4 5" xfId="15338"/>
    <cellStyle name="SAPBEXstdItemX 2 4 2 4 5 2" xfId="25765"/>
    <cellStyle name="SAPBEXstdItemX 2 4 2 4 6" xfId="19963"/>
    <cellStyle name="SAPBEXstdItemX 2 4 2 5" xfId="4073"/>
    <cellStyle name="SAPBEXstdItemX 2 4 2 5 2" xfId="20206"/>
    <cellStyle name="SAPBEXstdItemX 2 4 2 6" xfId="19254"/>
    <cellStyle name="SAPBEXstdItemX 2 4 2 7" xfId="28359"/>
    <cellStyle name="SAPBEXstdItemX 2 4 20" xfId="39089"/>
    <cellStyle name="SAPBEXstdItemX 2 4 21" xfId="39228"/>
    <cellStyle name="SAPBEXstdItemX 2 4 22" xfId="39363"/>
    <cellStyle name="SAPBEXstdItemX 2 4 23" xfId="39236"/>
    <cellStyle name="SAPBEXstdItemX 2 4 24" xfId="39207"/>
    <cellStyle name="SAPBEXstdItemX 2 4 25" xfId="39634"/>
    <cellStyle name="SAPBEXstdItemX 2 4 26" xfId="39755"/>
    <cellStyle name="SAPBEXstdItemX 2 4 27" xfId="39087"/>
    <cellStyle name="SAPBEXstdItemX 2 4 28" xfId="38465"/>
    <cellStyle name="SAPBEXstdItemX 2 4 29" xfId="39989"/>
    <cellStyle name="SAPBEXstdItemX 2 4 3" xfId="2084"/>
    <cellStyle name="SAPBEXstdItemX 2 4 3 2" xfId="5169"/>
    <cellStyle name="SAPBEXstdItemX 2 4 3 2 2" xfId="12744"/>
    <cellStyle name="SAPBEXstdItemX 2 4 3 2 2 2" xfId="24516"/>
    <cellStyle name="SAPBEXstdItemX 2 4 3 2 3" xfId="20701"/>
    <cellStyle name="SAPBEXstdItemX 2 4 3 3" xfId="6683"/>
    <cellStyle name="SAPBEXstdItemX 2 4 3 3 2" xfId="13859"/>
    <cellStyle name="SAPBEXstdItemX 2 4 3 3 2 2" xfId="24966"/>
    <cellStyle name="SAPBEXstdItemX 2 4 3 3 3" xfId="21212"/>
    <cellStyle name="SAPBEXstdItemX 2 4 3 4" xfId="8866"/>
    <cellStyle name="SAPBEXstdItemX 2 4 3 4 2" xfId="15812"/>
    <cellStyle name="SAPBEXstdItemX 2 4 3 4 2 2" xfId="26026"/>
    <cellStyle name="SAPBEXstdItemX 2 4 3 4 3" xfId="22514"/>
    <cellStyle name="SAPBEXstdItemX 2 4 3 5" xfId="10975"/>
    <cellStyle name="SAPBEXstdItemX 2 4 3 5 2" xfId="17305"/>
    <cellStyle name="SAPBEXstdItemX 2 4 3 5 2 2" xfId="27049"/>
    <cellStyle name="SAPBEXstdItemX 2 4 3 5 3" xfId="23497"/>
    <cellStyle name="SAPBEXstdItemX 2 4 3 6" xfId="4429"/>
    <cellStyle name="SAPBEXstdItemX 2 4 3 6 2" xfId="20473"/>
    <cellStyle name="SAPBEXstdItemX 2 4 3 7" xfId="5281"/>
    <cellStyle name="SAPBEXstdItemX 2 4 3 7 2" xfId="20792"/>
    <cellStyle name="SAPBEXstdItemX 2 4 30" xfId="39183"/>
    <cellStyle name="SAPBEXstdItemX 2 4 31" xfId="40368"/>
    <cellStyle name="SAPBEXstdItemX 2 4 4" xfId="2887"/>
    <cellStyle name="SAPBEXstdItemX 2 4 4 2" xfId="9654"/>
    <cellStyle name="SAPBEXstdItemX 2 4 4 2 2" xfId="16302"/>
    <cellStyle name="SAPBEXstdItemX 2 4 4 2 2 2" xfId="26416"/>
    <cellStyle name="SAPBEXstdItemX 2 4 4 2 3" xfId="22884"/>
    <cellStyle name="SAPBEXstdItemX 2 4 4 3" xfId="11606"/>
    <cellStyle name="SAPBEXstdItemX 2 4 4 3 2" xfId="17933"/>
    <cellStyle name="SAPBEXstdItemX 2 4 4 3 2 2" xfId="27432"/>
    <cellStyle name="SAPBEXstdItemX 2 4 4 3 3" xfId="23860"/>
    <cellStyle name="SAPBEXstdItemX 2 4 4 4" xfId="7474"/>
    <cellStyle name="SAPBEXstdItemX 2 4 4 4 2" xfId="21611"/>
    <cellStyle name="SAPBEXstdItemX 2 4 4 5" xfId="14641"/>
    <cellStyle name="SAPBEXstdItemX 2 4 4 5 2" xfId="25352"/>
    <cellStyle name="SAPBEXstdItemX 2 4 4 6" xfId="19566"/>
    <cellStyle name="SAPBEXstdItemX 2 4 5" xfId="2707"/>
    <cellStyle name="SAPBEXstdItemX 2 4 5 2" xfId="9487"/>
    <cellStyle name="SAPBEXstdItemX 2 4 5 2 2" xfId="16138"/>
    <cellStyle name="SAPBEXstdItemX 2 4 5 2 2 2" xfId="26276"/>
    <cellStyle name="SAPBEXstdItemX 2 4 5 2 3" xfId="22752"/>
    <cellStyle name="SAPBEXstdItemX 2 4 5 3" xfId="11447"/>
    <cellStyle name="SAPBEXstdItemX 2 4 5 3 2" xfId="17775"/>
    <cellStyle name="SAPBEXstdItemX 2 4 5 3 2 2" xfId="27295"/>
    <cellStyle name="SAPBEXstdItemX 2 4 5 3 3" xfId="23731"/>
    <cellStyle name="SAPBEXstdItemX 2 4 5 4" xfId="7306"/>
    <cellStyle name="SAPBEXstdItemX 2 4 5 4 2" xfId="21465"/>
    <cellStyle name="SAPBEXstdItemX 2 4 5 5" xfId="14479"/>
    <cellStyle name="SAPBEXstdItemX 2 4 5 5 2" xfId="25214"/>
    <cellStyle name="SAPBEXstdItemX 2 4 5 6" xfId="19436"/>
    <cellStyle name="SAPBEXstdItemX 2 4 6" xfId="28212"/>
    <cellStyle name="SAPBEXstdItemX 2 4 7" xfId="37368"/>
    <cellStyle name="SAPBEXstdItemX 2 4 8" xfId="37520"/>
    <cellStyle name="SAPBEXstdItemX 2 4 9" xfId="37644"/>
    <cellStyle name="SAPBEXstdItemX 2 5" xfId="1596"/>
    <cellStyle name="SAPBEXstdItemX 2 5 2" xfId="877"/>
    <cellStyle name="SAPBEXstdItemX 2 5 2 2" xfId="3281"/>
    <cellStyle name="SAPBEXstdItemX 2 5 2 2 2" xfId="10036"/>
    <cellStyle name="SAPBEXstdItemX 2 5 2 2 2 2" xfId="16589"/>
    <cellStyle name="SAPBEXstdItemX 2 5 2 2 2 2 2" xfId="26644"/>
    <cellStyle name="SAPBEXstdItemX 2 5 2 2 2 3" xfId="23102"/>
    <cellStyle name="SAPBEXstdItemX 2 5 2 2 3" xfId="11966"/>
    <cellStyle name="SAPBEXstdItemX 2 5 2 2 3 2" xfId="18291"/>
    <cellStyle name="SAPBEXstdItemX 2 5 2 2 3 2 2" xfId="27656"/>
    <cellStyle name="SAPBEXstdItemX 2 5 2 2 3 3" xfId="24074"/>
    <cellStyle name="SAPBEXstdItemX 2 5 2 2 4" xfId="7857"/>
    <cellStyle name="SAPBEXstdItemX 2 5 2 2 4 2" xfId="21861"/>
    <cellStyle name="SAPBEXstdItemX 2 5 2 2 5" xfId="15015"/>
    <cellStyle name="SAPBEXstdItemX 2 5 2 2 5 2" xfId="25576"/>
    <cellStyle name="SAPBEXstdItemX 2 5 2 2 6" xfId="19780"/>
    <cellStyle name="SAPBEXstdItemX 2 5 2 3" xfId="3754"/>
    <cellStyle name="SAPBEXstdItemX 2 5 2 3 2" xfId="10509"/>
    <cellStyle name="SAPBEXstdItemX 2 5 2 3 2 2" xfId="16912"/>
    <cellStyle name="SAPBEXstdItemX 2 5 2 3 2 2 2" xfId="26916"/>
    <cellStyle name="SAPBEXstdItemX 2 5 2 3 2 3" xfId="23368"/>
    <cellStyle name="SAPBEXstdItemX 2 5 2 3 3" xfId="12439"/>
    <cellStyle name="SAPBEXstdItemX 2 5 2 3 3 2" xfId="18762"/>
    <cellStyle name="SAPBEXstdItemX 2 5 2 3 3 2 2" xfId="27926"/>
    <cellStyle name="SAPBEXstdItemX 2 5 2 3 3 3" xfId="24338"/>
    <cellStyle name="SAPBEXstdItemX 2 5 2 3 4" xfId="8326"/>
    <cellStyle name="SAPBEXstdItemX 2 5 2 3 4 2" xfId="22322"/>
    <cellStyle name="SAPBEXstdItemX 2 5 2 3 5" xfId="15486"/>
    <cellStyle name="SAPBEXstdItemX 2 5 2 3 5 2" xfId="25846"/>
    <cellStyle name="SAPBEXstdItemX 2 5 2 3 6" xfId="20044"/>
    <cellStyle name="SAPBEXstdItemX 2 5 2 4" xfId="5920"/>
    <cellStyle name="SAPBEXstdItemX 2 5 2 4 2" xfId="13181"/>
    <cellStyle name="SAPBEXstdItemX 2 5 2 4 2 2" xfId="24761"/>
    <cellStyle name="SAPBEXstdItemX 2 5 2 4 3" xfId="21012"/>
    <cellStyle name="SAPBEXstdItemX 2 5 2 5" xfId="5808"/>
    <cellStyle name="SAPBEXstdItemX 2 5 2 5 2" xfId="13090"/>
    <cellStyle name="SAPBEXstdItemX 2 5 2 5 2 2" xfId="24718"/>
    <cellStyle name="SAPBEXstdItemX 2 5 2 5 3" xfId="20969"/>
    <cellStyle name="SAPBEXstdItemX 2 5 2 6" xfId="5603"/>
    <cellStyle name="SAPBEXstdItemX 2 5 2 6 2" xfId="12955"/>
    <cellStyle name="SAPBEXstdItemX 2 5 2 6 2 2" xfId="24658"/>
    <cellStyle name="SAPBEXstdItemX 2 5 2 6 3" xfId="20909"/>
    <cellStyle name="SAPBEXstdItemX 2 5 2 7" xfId="7764"/>
    <cellStyle name="SAPBEXstdItemX 2 5 2 7 2" xfId="21796"/>
    <cellStyle name="SAPBEXstdItemX 2 5 2 8" xfId="19043"/>
    <cellStyle name="SAPBEXstdItemX 2 5 3" xfId="3020"/>
    <cellStyle name="SAPBEXstdItemX 2 5 3 2" xfId="9786"/>
    <cellStyle name="SAPBEXstdItemX 2 5 3 2 2" xfId="16415"/>
    <cellStyle name="SAPBEXstdItemX 2 5 3 2 2 2" xfId="26507"/>
    <cellStyle name="SAPBEXstdItemX 2 5 3 2 3" xfId="22966"/>
    <cellStyle name="SAPBEXstdItemX 2 5 3 3" xfId="11723"/>
    <cellStyle name="SAPBEXstdItemX 2 5 3 3 2" xfId="18049"/>
    <cellStyle name="SAPBEXstdItemX 2 5 3 3 2 2" xfId="27522"/>
    <cellStyle name="SAPBEXstdItemX 2 5 3 3 3" xfId="23941"/>
    <cellStyle name="SAPBEXstdItemX 2 5 3 4" xfId="7607"/>
    <cellStyle name="SAPBEXstdItemX 2 5 3 4 2" xfId="21708"/>
    <cellStyle name="SAPBEXstdItemX 2 5 3 5" xfId="14772"/>
    <cellStyle name="SAPBEXstdItemX 2 5 3 5 2" xfId="25442"/>
    <cellStyle name="SAPBEXstdItemX 2 5 3 6" xfId="19647"/>
    <cellStyle name="SAPBEXstdItemX 2 5 4" xfId="3535"/>
    <cellStyle name="SAPBEXstdItemX 2 5 4 2" xfId="10290"/>
    <cellStyle name="SAPBEXstdItemX 2 5 4 2 2" xfId="16768"/>
    <cellStyle name="SAPBEXstdItemX 2 5 4 2 2 2" xfId="26784"/>
    <cellStyle name="SAPBEXstdItemX 2 5 4 2 3" xfId="23236"/>
    <cellStyle name="SAPBEXstdItemX 2 5 4 3" xfId="12220"/>
    <cellStyle name="SAPBEXstdItemX 2 5 4 3 2" xfId="18543"/>
    <cellStyle name="SAPBEXstdItemX 2 5 4 3 2 2" xfId="27794"/>
    <cellStyle name="SAPBEXstdItemX 2 5 4 3 3" xfId="24206"/>
    <cellStyle name="SAPBEXstdItemX 2 5 4 4" xfId="8111"/>
    <cellStyle name="SAPBEXstdItemX 2 5 4 4 2" xfId="22108"/>
    <cellStyle name="SAPBEXstdItemX 2 5 4 5" xfId="15267"/>
    <cellStyle name="SAPBEXstdItemX 2 5 4 5 2" xfId="25714"/>
    <cellStyle name="SAPBEXstdItemX 2 5 4 6" xfId="19912"/>
    <cellStyle name="SAPBEXstdItemX 2 5 5" xfId="4014"/>
    <cellStyle name="SAPBEXstdItemX 2 5 5 2" xfId="20167"/>
    <cellStyle name="SAPBEXstdItemX 2 5 6" xfId="19199"/>
    <cellStyle name="SAPBEXstdItemX 2 5 7" xfId="28290"/>
    <cellStyle name="SAPBEXstdItemX 2 6" xfId="2104"/>
    <cellStyle name="SAPBEXstdItemX 2 6 2" xfId="5186"/>
    <cellStyle name="SAPBEXstdItemX 2 6 2 2" xfId="12762"/>
    <cellStyle name="SAPBEXstdItemX 2 6 2 2 2" xfId="24534"/>
    <cellStyle name="SAPBEXstdItemX 2 6 2 3" xfId="20718"/>
    <cellStyle name="SAPBEXstdItemX 2 6 3" xfId="6703"/>
    <cellStyle name="SAPBEXstdItemX 2 6 3 2" xfId="13879"/>
    <cellStyle name="SAPBEXstdItemX 2 6 3 2 2" xfId="24984"/>
    <cellStyle name="SAPBEXstdItemX 2 6 3 3" xfId="21229"/>
    <cellStyle name="SAPBEXstdItemX 2 6 4" xfId="8886"/>
    <cellStyle name="SAPBEXstdItemX 2 6 4 2" xfId="15830"/>
    <cellStyle name="SAPBEXstdItemX 2 6 4 2 2" xfId="26044"/>
    <cellStyle name="SAPBEXstdItemX 2 6 4 3" xfId="22531"/>
    <cellStyle name="SAPBEXstdItemX 2 6 5" xfId="10993"/>
    <cellStyle name="SAPBEXstdItemX 2 6 5 2" xfId="17323"/>
    <cellStyle name="SAPBEXstdItemX 2 6 5 2 2" xfId="27067"/>
    <cellStyle name="SAPBEXstdItemX 2 6 5 3" xfId="23514"/>
    <cellStyle name="SAPBEXstdItemX 2 6 6" xfId="4363"/>
    <cellStyle name="SAPBEXstdItemX 2 6 6 2" xfId="20407"/>
    <cellStyle name="SAPBEXstdItemX 2 6 7" xfId="4026"/>
    <cellStyle name="SAPBEXstdItemX 2 6 7 2" xfId="20178"/>
    <cellStyle name="SAPBEXstdItemX 2 7" xfId="2642"/>
    <cellStyle name="SAPBEXstdItemX 2 7 2" xfId="9422"/>
    <cellStyle name="SAPBEXstdItemX 2 7 2 2" xfId="16073"/>
    <cellStyle name="SAPBEXstdItemX 2 7 2 2 2" xfId="26225"/>
    <cellStyle name="SAPBEXstdItemX 2 7 2 3" xfId="22706"/>
    <cellStyle name="SAPBEXstdItemX 2 7 3" xfId="11382"/>
    <cellStyle name="SAPBEXstdItemX 2 7 3 2" xfId="17710"/>
    <cellStyle name="SAPBEXstdItemX 2 7 3 2 2" xfId="27244"/>
    <cellStyle name="SAPBEXstdItemX 2 7 3 3" xfId="23685"/>
    <cellStyle name="SAPBEXstdItemX 2 7 4" xfId="7241"/>
    <cellStyle name="SAPBEXstdItemX 2 7 4 2" xfId="21405"/>
    <cellStyle name="SAPBEXstdItemX 2 7 5" xfId="14414"/>
    <cellStyle name="SAPBEXstdItemX 2 7 5 2" xfId="25163"/>
    <cellStyle name="SAPBEXstdItemX 2 7 6" xfId="19390"/>
    <cellStyle name="SAPBEXstdItemX 2 8" xfId="19013"/>
    <cellStyle name="SAPBEXstdItemX 2 9" xfId="28105"/>
    <cellStyle name="SAPBEXstdItemX 20" xfId="38353"/>
    <cellStyle name="SAPBEXstdItemX 21" xfId="38496"/>
    <cellStyle name="SAPBEXstdItemX 22" xfId="38638"/>
    <cellStyle name="SAPBEXstdItemX 23" xfId="38782"/>
    <cellStyle name="SAPBEXstdItemX 24" xfId="38926"/>
    <cellStyle name="SAPBEXstdItemX 25" xfId="39383"/>
    <cellStyle name="SAPBEXstdItemX 26" xfId="39208"/>
    <cellStyle name="SAPBEXstdItemX 27" xfId="39648"/>
    <cellStyle name="SAPBEXstdItemX 28" xfId="39770"/>
    <cellStyle name="SAPBEXstdItemX 29" xfId="39746"/>
    <cellStyle name="SAPBEXstdItemX 3" xfId="548"/>
    <cellStyle name="SAPBEXstdItemX 3 2" xfId="1802"/>
    <cellStyle name="SAPBEXstdItemX 3 2 2" xfId="1968"/>
    <cellStyle name="SAPBEXstdItemX 3 2 2 2" xfId="3420"/>
    <cellStyle name="SAPBEXstdItemX 3 2 2 2 2" xfId="10175"/>
    <cellStyle name="SAPBEXstdItemX 3 2 2 2 2 2" xfId="16693"/>
    <cellStyle name="SAPBEXstdItemX 3 2 2 2 2 2 2" xfId="26720"/>
    <cellStyle name="SAPBEXstdItemX 3 2 2 2 2 3" xfId="23178"/>
    <cellStyle name="SAPBEXstdItemX 3 2 2 2 3" xfId="12105"/>
    <cellStyle name="SAPBEXstdItemX 3 2 2 2 3 2" xfId="18430"/>
    <cellStyle name="SAPBEXstdItemX 3 2 2 2 3 2 2" xfId="27732"/>
    <cellStyle name="SAPBEXstdItemX 3 2 2 2 3 3" xfId="24150"/>
    <cellStyle name="SAPBEXstdItemX 3 2 2 2 4" xfId="7996"/>
    <cellStyle name="SAPBEXstdItemX 3 2 2 2 4 2" xfId="22000"/>
    <cellStyle name="SAPBEXstdItemX 3 2 2 2 5" xfId="15154"/>
    <cellStyle name="SAPBEXstdItemX 3 2 2 2 5 2" xfId="25652"/>
    <cellStyle name="SAPBEXstdItemX 3 2 2 2 6" xfId="19856"/>
    <cellStyle name="SAPBEXstdItemX 3 2 2 3" xfId="3893"/>
    <cellStyle name="SAPBEXstdItemX 3 2 2 3 2" xfId="10648"/>
    <cellStyle name="SAPBEXstdItemX 3 2 2 3 2 2" xfId="17016"/>
    <cellStyle name="SAPBEXstdItemX 3 2 2 3 2 2 2" xfId="26992"/>
    <cellStyle name="SAPBEXstdItemX 3 2 2 3 2 3" xfId="23444"/>
    <cellStyle name="SAPBEXstdItemX 3 2 2 3 3" xfId="12578"/>
    <cellStyle name="SAPBEXstdItemX 3 2 2 3 3 2" xfId="18901"/>
    <cellStyle name="SAPBEXstdItemX 3 2 2 3 3 2 2" xfId="28002"/>
    <cellStyle name="SAPBEXstdItemX 3 2 2 3 3 3" xfId="24414"/>
    <cellStyle name="SAPBEXstdItemX 3 2 2 3 4" xfId="8414"/>
    <cellStyle name="SAPBEXstdItemX 3 2 2 3 4 2" xfId="22404"/>
    <cellStyle name="SAPBEXstdItemX 3 2 2 3 5" xfId="15625"/>
    <cellStyle name="SAPBEXstdItemX 3 2 2 3 5 2" xfId="25922"/>
    <cellStyle name="SAPBEXstdItemX 3 2 2 3 6" xfId="20120"/>
    <cellStyle name="SAPBEXstdItemX 3 2 2 4" xfId="6567"/>
    <cellStyle name="SAPBEXstdItemX 3 2 2 4 2" xfId="13745"/>
    <cellStyle name="SAPBEXstdItemX 3 2 2 4 2 2" xfId="24923"/>
    <cellStyle name="SAPBEXstdItemX 3 2 2 4 3" xfId="21173"/>
    <cellStyle name="SAPBEXstdItemX 3 2 2 5" xfId="8750"/>
    <cellStyle name="SAPBEXstdItemX 3 2 2 5 2" xfId="15751"/>
    <cellStyle name="SAPBEXstdItemX 3 2 2 5 2 2" xfId="25981"/>
    <cellStyle name="SAPBEXstdItemX 3 2 2 5 3" xfId="22473"/>
    <cellStyle name="SAPBEXstdItemX 3 2 2 6" xfId="10864"/>
    <cellStyle name="SAPBEXstdItemX 3 2 2 6 2" xfId="17196"/>
    <cellStyle name="SAPBEXstdItemX 3 2 2 6 2 2" xfId="27007"/>
    <cellStyle name="SAPBEXstdItemX 3 2 2 6 3" xfId="23459"/>
    <cellStyle name="SAPBEXstdItemX 3 2 2 7" xfId="12683"/>
    <cellStyle name="SAPBEXstdItemX 3 2 2 7 2" xfId="24471"/>
    <cellStyle name="SAPBEXstdItemX 3 2 2 8" xfId="19290"/>
    <cellStyle name="SAPBEXstdItemX 3 2 3" xfId="3160"/>
    <cellStyle name="SAPBEXstdItemX 3 2 3 2" xfId="9923"/>
    <cellStyle name="SAPBEXstdItemX 3 2 3 2 2" xfId="16517"/>
    <cellStyle name="SAPBEXstdItemX 3 2 3 2 2 2" xfId="26583"/>
    <cellStyle name="SAPBEXstdItemX 3 2 3 2 3" xfId="23041"/>
    <cellStyle name="SAPBEXstdItemX 3 2 3 3" xfId="11860"/>
    <cellStyle name="SAPBEXstdItemX 3 2 3 3 2" xfId="18185"/>
    <cellStyle name="SAPBEXstdItemX 3 2 3 3 2 2" xfId="27597"/>
    <cellStyle name="SAPBEXstdItemX 3 2 3 3 3" xfId="24015"/>
    <cellStyle name="SAPBEXstdItemX 3 2 3 4" xfId="7745"/>
    <cellStyle name="SAPBEXstdItemX 3 2 3 4 2" xfId="21790"/>
    <cellStyle name="SAPBEXstdItemX 3 2 3 5" xfId="14908"/>
    <cellStyle name="SAPBEXstdItemX 3 2 3 5 2" xfId="25517"/>
    <cellStyle name="SAPBEXstdItemX 3 2 3 6" xfId="19721"/>
    <cellStyle name="SAPBEXstdItemX 3 2 4" xfId="3649"/>
    <cellStyle name="SAPBEXstdItemX 3 2 4 2" xfId="10404"/>
    <cellStyle name="SAPBEXstdItemX 3 2 4 2 2" xfId="16847"/>
    <cellStyle name="SAPBEXstdItemX 3 2 4 2 2 2" xfId="26857"/>
    <cellStyle name="SAPBEXstdItemX 3 2 4 2 3" xfId="23309"/>
    <cellStyle name="SAPBEXstdItemX 3 2 4 3" xfId="12334"/>
    <cellStyle name="SAPBEXstdItemX 3 2 4 3 2" xfId="18657"/>
    <cellStyle name="SAPBEXstdItemX 3 2 4 3 2 2" xfId="27867"/>
    <cellStyle name="SAPBEXstdItemX 3 2 4 3 3" xfId="24279"/>
    <cellStyle name="SAPBEXstdItemX 3 2 4 4" xfId="8225"/>
    <cellStyle name="SAPBEXstdItemX 3 2 4 4 2" xfId="22222"/>
    <cellStyle name="SAPBEXstdItemX 3 2 4 5" xfId="15381"/>
    <cellStyle name="SAPBEXstdItemX 3 2 4 5 2" xfId="25787"/>
    <cellStyle name="SAPBEXstdItemX 3 2 4 6" xfId="19985"/>
    <cellStyle name="SAPBEXstdItemX 3 2 5" xfId="4060"/>
    <cellStyle name="SAPBEXstdItemX 3 2 5 2" xfId="20200"/>
    <cellStyle name="SAPBEXstdItemX 3 2 6" xfId="19276"/>
    <cellStyle name="SAPBEXstdItemX 3 2 7" xfId="28394"/>
    <cellStyle name="SAPBEXstdItemX 3 3" xfId="2124"/>
    <cellStyle name="SAPBEXstdItemX 3 3 2" xfId="2964"/>
    <cellStyle name="SAPBEXstdItemX 3 3 2 2" xfId="7551"/>
    <cellStyle name="SAPBEXstdItemX 3 3 2 2 2" xfId="14718"/>
    <cellStyle name="SAPBEXstdItemX 3 3 2 2 2 2" xfId="25410"/>
    <cellStyle name="SAPBEXstdItemX 3 3 2 2 3" xfId="21677"/>
    <cellStyle name="SAPBEXstdItemX 3 3 2 3" xfId="9731"/>
    <cellStyle name="SAPBEXstdItemX 3 3 2 3 2" xfId="16376"/>
    <cellStyle name="SAPBEXstdItemX 3 3 2 3 2 2" xfId="26474"/>
    <cellStyle name="SAPBEXstdItemX 3 3 2 3 3" xfId="22935"/>
    <cellStyle name="SAPBEXstdItemX 3 3 2 4" xfId="11680"/>
    <cellStyle name="SAPBEXstdItemX 3 3 2 4 2" xfId="18007"/>
    <cellStyle name="SAPBEXstdItemX 3 3 2 4 2 2" xfId="27490"/>
    <cellStyle name="SAPBEXstdItemX 3 3 2 4 3" xfId="23911"/>
    <cellStyle name="SAPBEXstdItemX 3 3 2 5" xfId="5203"/>
    <cellStyle name="SAPBEXstdItemX 3 3 2 5 2" xfId="20734"/>
    <cellStyle name="SAPBEXstdItemX 3 3 2 6" xfId="12778"/>
    <cellStyle name="SAPBEXstdItemX 3 3 2 6 2" xfId="24547"/>
    <cellStyle name="SAPBEXstdItemX 3 3 2 7" xfId="19617"/>
    <cellStyle name="SAPBEXstdItemX 3 3 3" xfId="3496"/>
    <cellStyle name="SAPBEXstdItemX 3 3 3 2" xfId="10251"/>
    <cellStyle name="SAPBEXstdItemX 3 3 3 2 2" xfId="16733"/>
    <cellStyle name="SAPBEXstdItemX 3 3 3 2 2 2" xfId="26755"/>
    <cellStyle name="SAPBEXstdItemX 3 3 3 2 3" xfId="23209"/>
    <cellStyle name="SAPBEXstdItemX 3 3 3 3" xfId="12181"/>
    <cellStyle name="SAPBEXstdItemX 3 3 3 3 2" xfId="18505"/>
    <cellStyle name="SAPBEXstdItemX 3 3 3 3 2 2" xfId="27766"/>
    <cellStyle name="SAPBEXstdItemX 3 3 3 3 3" xfId="24180"/>
    <cellStyle name="SAPBEXstdItemX 3 3 3 4" xfId="8072"/>
    <cellStyle name="SAPBEXstdItemX 3 3 3 4 2" xfId="22071"/>
    <cellStyle name="SAPBEXstdItemX 3 3 3 5" xfId="15229"/>
    <cellStyle name="SAPBEXstdItemX 3 3 3 5 2" xfId="25686"/>
    <cellStyle name="SAPBEXstdItemX 3 3 3 6" xfId="19886"/>
    <cellStyle name="SAPBEXstdItemX 3 3 4" xfId="6723"/>
    <cellStyle name="SAPBEXstdItemX 3 3 4 2" xfId="13899"/>
    <cellStyle name="SAPBEXstdItemX 3 3 4 2 2" xfId="24997"/>
    <cellStyle name="SAPBEXstdItemX 3 3 4 3" xfId="21242"/>
    <cellStyle name="SAPBEXstdItemX 3 3 5" xfId="8906"/>
    <cellStyle name="SAPBEXstdItemX 3 3 5 2" xfId="15846"/>
    <cellStyle name="SAPBEXstdItemX 3 3 5 2 2" xfId="26057"/>
    <cellStyle name="SAPBEXstdItemX 3 3 5 3" xfId="22544"/>
    <cellStyle name="SAPBEXstdItemX 3 3 6" xfId="11010"/>
    <cellStyle name="SAPBEXstdItemX 3 3 6 2" xfId="17340"/>
    <cellStyle name="SAPBEXstdItemX 3 3 6 2 2" xfId="27080"/>
    <cellStyle name="SAPBEXstdItemX 3 3 6 3" xfId="23527"/>
    <cellStyle name="SAPBEXstdItemX 3 3 7" xfId="4502"/>
    <cellStyle name="SAPBEXstdItemX 3 3 7 2" xfId="20535"/>
    <cellStyle name="SAPBEXstdItemX 3 3 8" xfId="5467"/>
    <cellStyle name="SAPBEXstdItemX 3 3 8 2" xfId="20865"/>
    <cellStyle name="SAPBEXstdItemX 3 4" xfId="2693"/>
    <cellStyle name="SAPBEXstdItemX 3 4 2" xfId="9473"/>
    <cellStyle name="SAPBEXstdItemX 3 4 2 2" xfId="16124"/>
    <cellStyle name="SAPBEXstdItemX 3 4 2 2 2" xfId="26263"/>
    <cellStyle name="SAPBEXstdItemX 3 4 2 3" xfId="22739"/>
    <cellStyle name="SAPBEXstdItemX 3 4 3" xfId="11433"/>
    <cellStyle name="SAPBEXstdItemX 3 4 3 2" xfId="17761"/>
    <cellStyle name="SAPBEXstdItemX 3 4 3 2 2" xfId="27282"/>
    <cellStyle name="SAPBEXstdItemX 3 4 3 3" xfId="23718"/>
    <cellStyle name="SAPBEXstdItemX 3 4 4" xfId="7292"/>
    <cellStyle name="SAPBEXstdItemX 3 4 4 2" xfId="21451"/>
    <cellStyle name="SAPBEXstdItemX 3 4 5" xfId="14465"/>
    <cellStyle name="SAPBEXstdItemX 3 4 5 2" xfId="25201"/>
    <cellStyle name="SAPBEXstdItemX 3 4 6" xfId="19423"/>
    <cellStyle name="SAPBEXstdItemX 3 5" xfId="28151"/>
    <cellStyle name="SAPBEXstdItemX 30" xfId="38898"/>
    <cellStyle name="SAPBEXstdItemX 31" xfId="39631"/>
    <cellStyle name="SAPBEXstdItemX 32" xfId="39992"/>
    <cellStyle name="SAPBEXstdItemX 33" xfId="40189"/>
    <cellStyle name="SAPBEXstdItemX 4" xfId="1595"/>
    <cellStyle name="SAPBEXstdItemX 4 2" xfId="963"/>
    <cellStyle name="SAPBEXstdItemX 4 2 2" xfId="3280"/>
    <cellStyle name="SAPBEXstdItemX 4 2 2 2" xfId="10035"/>
    <cellStyle name="SAPBEXstdItemX 4 2 2 2 2" xfId="16588"/>
    <cellStyle name="SAPBEXstdItemX 4 2 2 2 2 2" xfId="26643"/>
    <cellStyle name="SAPBEXstdItemX 4 2 2 2 3" xfId="23101"/>
    <cellStyle name="SAPBEXstdItemX 4 2 2 3" xfId="11965"/>
    <cellStyle name="SAPBEXstdItemX 4 2 2 3 2" xfId="18290"/>
    <cellStyle name="SAPBEXstdItemX 4 2 2 3 2 2" xfId="27655"/>
    <cellStyle name="SAPBEXstdItemX 4 2 2 3 3" xfId="24073"/>
    <cellStyle name="SAPBEXstdItemX 4 2 2 4" xfId="7856"/>
    <cellStyle name="SAPBEXstdItemX 4 2 2 4 2" xfId="21860"/>
    <cellStyle name="SAPBEXstdItemX 4 2 2 5" xfId="15014"/>
    <cellStyle name="SAPBEXstdItemX 4 2 2 5 2" xfId="25575"/>
    <cellStyle name="SAPBEXstdItemX 4 2 2 6" xfId="19779"/>
    <cellStyle name="SAPBEXstdItemX 4 2 3" xfId="3753"/>
    <cellStyle name="SAPBEXstdItemX 4 2 3 2" xfId="10508"/>
    <cellStyle name="SAPBEXstdItemX 4 2 3 2 2" xfId="16911"/>
    <cellStyle name="SAPBEXstdItemX 4 2 3 2 2 2" xfId="26915"/>
    <cellStyle name="SAPBEXstdItemX 4 2 3 2 3" xfId="23367"/>
    <cellStyle name="SAPBEXstdItemX 4 2 3 3" xfId="12438"/>
    <cellStyle name="SAPBEXstdItemX 4 2 3 3 2" xfId="18761"/>
    <cellStyle name="SAPBEXstdItemX 4 2 3 3 2 2" xfId="27925"/>
    <cellStyle name="SAPBEXstdItemX 4 2 3 3 3" xfId="24337"/>
    <cellStyle name="SAPBEXstdItemX 4 2 3 4" xfId="8325"/>
    <cellStyle name="SAPBEXstdItemX 4 2 3 4 2" xfId="22321"/>
    <cellStyle name="SAPBEXstdItemX 4 2 3 5" xfId="15485"/>
    <cellStyle name="SAPBEXstdItemX 4 2 3 5 2" xfId="25845"/>
    <cellStyle name="SAPBEXstdItemX 4 2 3 6" xfId="20043"/>
    <cellStyle name="SAPBEXstdItemX 4 2 4" xfId="6004"/>
    <cellStyle name="SAPBEXstdItemX 4 2 4 2" xfId="13265"/>
    <cellStyle name="SAPBEXstdItemX 4 2 4 2 2" xfId="24807"/>
    <cellStyle name="SAPBEXstdItemX 4 2 4 3" xfId="21058"/>
    <cellStyle name="SAPBEXstdItemX 4 2 5" xfId="5828"/>
    <cellStyle name="SAPBEXstdItemX 4 2 5 2" xfId="13102"/>
    <cellStyle name="SAPBEXstdItemX 4 2 5 2 2" xfId="24724"/>
    <cellStyle name="SAPBEXstdItemX 4 2 5 3" xfId="20975"/>
    <cellStyle name="SAPBEXstdItemX 4 2 6" xfId="6026"/>
    <cellStyle name="SAPBEXstdItemX 4 2 6 2" xfId="13285"/>
    <cellStyle name="SAPBEXstdItemX 4 2 6 2 2" xfId="24815"/>
    <cellStyle name="SAPBEXstdItemX 4 2 6 3" xfId="21066"/>
    <cellStyle name="SAPBEXstdItemX 4 2 7" xfId="4048"/>
    <cellStyle name="SAPBEXstdItemX 4 2 7 2" xfId="20196"/>
    <cellStyle name="SAPBEXstdItemX 4 2 8" xfId="19089"/>
    <cellStyle name="SAPBEXstdItemX 4 3" xfId="2806"/>
    <cellStyle name="SAPBEXstdItemX 4 3 2" xfId="9578"/>
    <cellStyle name="SAPBEXstdItemX 4 3 2 2" xfId="16229"/>
    <cellStyle name="SAPBEXstdItemX 4 3 2 2 2" xfId="26355"/>
    <cellStyle name="SAPBEXstdItemX 4 3 2 3" xfId="22830"/>
    <cellStyle name="SAPBEXstdItemX 4 3 3" xfId="11533"/>
    <cellStyle name="SAPBEXstdItemX 4 3 3 2" xfId="17860"/>
    <cellStyle name="SAPBEXstdItemX 4 3 3 2 2" xfId="27371"/>
    <cellStyle name="SAPBEXstdItemX 4 3 3 3" xfId="23806"/>
    <cellStyle name="SAPBEXstdItemX 4 3 4" xfId="7397"/>
    <cellStyle name="SAPBEXstdItemX 4 3 4 2" xfId="21550"/>
    <cellStyle name="SAPBEXstdItemX 4 3 5" xfId="14565"/>
    <cellStyle name="SAPBEXstdItemX 4 3 5 2" xfId="25291"/>
    <cellStyle name="SAPBEXstdItemX 4 3 6" xfId="19512"/>
    <cellStyle name="SAPBEXstdItemX 4 4" xfId="2846"/>
    <cellStyle name="SAPBEXstdItemX 4 4 2" xfId="9613"/>
    <cellStyle name="SAPBEXstdItemX 4 4 2 2" xfId="16262"/>
    <cellStyle name="SAPBEXstdItemX 4 4 2 2 2" xfId="26377"/>
    <cellStyle name="SAPBEXstdItemX 4 4 2 3" xfId="22845"/>
    <cellStyle name="SAPBEXstdItemX 4 4 3" xfId="11566"/>
    <cellStyle name="SAPBEXstdItemX 4 4 3 2" xfId="17893"/>
    <cellStyle name="SAPBEXstdItemX 4 4 3 2 2" xfId="27393"/>
    <cellStyle name="SAPBEXstdItemX 4 4 3 3" xfId="23821"/>
    <cellStyle name="SAPBEXstdItemX 4 4 4" xfId="7433"/>
    <cellStyle name="SAPBEXstdItemX 4 4 4 2" xfId="21571"/>
    <cellStyle name="SAPBEXstdItemX 4 4 5" xfId="14600"/>
    <cellStyle name="SAPBEXstdItemX 4 4 5 2" xfId="25313"/>
    <cellStyle name="SAPBEXstdItemX 4 4 6" xfId="19527"/>
    <cellStyle name="SAPBEXstdItemX 4 5" xfId="4015"/>
    <cellStyle name="SAPBEXstdItemX 4 5 2" xfId="20168"/>
    <cellStyle name="SAPBEXstdItemX 4 6" xfId="19198"/>
    <cellStyle name="SAPBEXstdItemX 4 7" xfId="28289"/>
    <cellStyle name="SAPBEXstdItemX 5" xfId="2105"/>
    <cellStyle name="SAPBEXstdItemX 5 2" xfId="5187"/>
    <cellStyle name="SAPBEXstdItemX 5 2 2" xfId="12763"/>
    <cellStyle name="SAPBEXstdItemX 5 2 2 2" xfId="24535"/>
    <cellStyle name="SAPBEXstdItemX 5 2 3" xfId="20719"/>
    <cellStyle name="SAPBEXstdItemX 5 3" xfId="6704"/>
    <cellStyle name="SAPBEXstdItemX 5 3 2" xfId="13880"/>
    <cellStyle name="SAPBEXstdItemX 5 3 2 2" xfId="24985"/>
    <cellStyle name="SAPBEXstdItemX 5 3 3" xfId="21230"/>
    <cellStyle name="SAPBEXstdItemX 5 4" xfId="8887"/>
    <cellStyle name="SAPBEXstdItemX 5 4 2" xfId="15831"/>
    <cellStyle name="SAPBEXstdItemX 5 4 2 2" xfId="26045"/>
    <cellStyle name="SAPBEXstdItemX 5 4 3" xfId="22532"/>
    <cellStyle name="SAPBEXstdItemX 5 5" xfId="10994"/>
    <cellStyle name="SAPBEXstdItemX 5 5 2" xfId="17324"/>
    <cellStyle name="SAPBEXstdItemX 5 5 2 2" xfId="27068"/>
    <cellStyle name="SAPBEXstdItemX 5 5 3" xfId="23515"/>
    <cellStyle name="SAPBEXstdItemX 5 6" xfId="4362"/>
    <cellStyle name="SAPBEXstdItemX 5 6 2" xfId="20406"/>
    <cellStyle name="SAPBEXstdItemX 5 7" xfId="4027"/>
    <cellStyle name="SAPBEXstdItemX 5 7 2" xfId="20179"/>
    <cellStyle name="SAPBEXstdItemX 6" xfId="2641"/>
    <cellStyle name="SAPBEXstdItemX 6 2" xfId="9421"/>
    <cellStyle name="SAPBEXstdItemX 6 2 2" xfId="16072"/>
    <cellStyle name="SAPBEXstdItemX 6 2 2 2" xfId="26224"/>
    <cellStyle name="SAPBEXstdItemX 6 2 3" xfId="22705"/>
    <cellStyle name="SAPBEXstdItemX 6 3" xfId="11381"/>
    <cellStyle name="SAPBEXstdItemX 6 3 2" xfId="17709"/>
    <cellStyle name="SAPBEXstdItemX 6 3 2 2" xfId="27243"/>
    <cellStyle name="SAPBEXstdItemX 6 3 3" xfId="23684"/>
    <cellStyle name="SAPBEXstdItemX 6 4" xfId="7240"/>
    <cellStyle name="SAPBEXstdItemX 6 4 2" xfId="21404"/>
    <cellStyle name="SAPBEXstdItemX 6 5" xfId="14413"/>
    <cellStyle name="SAPBEXstdItemX 6 5 2" xfId="25162"/>
    <cellStyle name="SAPBEXstdItemX 6 6" xfId="19389"/>
    <cellStyle name="SAPBEXstdItemX 7" xfId="19012"/>
    <cellStyle name="SAPBEXstdItemX 8" xfId="28104"/>
    <cellStyle name="SAPBEXstdItemX 9" xfId="37164"/>
    <cellStyle name="SAPBEXtitle" xfId="95"/>
    <cellStyle name="SAPBEXtitle 2" xfId="110"/>
    <cellStyle name="SAPBEXtitle 2 2" xfId="1109"/>
    <cellStyle name="SAPBEXtitle 2 3" xfId="1043"/>
    <cellStyle name="SAPBEXtitle 2 4" xfId="1116"/>
    <cellStyle name="SAPBEXtitle 2 5" xfId="368"/>
    <cellStyle name="SAPBEXtitle 3" xfId="843"/>
    <cellStyle name="SAPBEXtitle 4" xfId="842"/>
    <cellStyle name="SAPBEXundefined" xfId="96"/>
    <cellStyle name="SAPBEXundefined 10" xfId="37449"/>
    <cellStyle name="SAPBEXundefined 11" xfId="37281"/>
    <cellStyle name="SAPBEXundefined 12" xfId="37773"/>
    <cellStyle name="SAPBEXundefined 13" xfId="37797"/>
    <cellStyle name="SAPBEXundefined 14" xfId="37652"/>
    <cellStyle name="SAPBEXundefined 15" xfId="37712"/>
    <cellStyle name="SAPBEXundefined 16" xfId="37293"/>
    <cellStyle name="SAPBEXundefined 17" xfId="37909"/>
    <cellStyle name="SAPBEXundefined 18" xfId="37273"/>
    <cellStyle name="SAPBEXundefined 19" xfId="37255"/>
    <cellStyle name="SAPBEXundefined 2" xfId="1597"/>
    <cellStyle name="SAPBEXundefined 2 2" xfId="1470"/>
    <cellStyle name="SAPBEXundefined 2 2 2" xfId="3282"/>
    <cellStyle name="SAPBEXundefined 2 2 2 2" xfId="10037"/>
    <cellStyle name="SAPBEXundefined 2 2 2 2 2" xfId="16590"/>
    <cellStyle name="SAPBEXundefined 2 2 2 2 2 2" xfId="26645"/>
    <cellStyle name="SAPBEXundefined 2 2 2 2 3" xfId="23103"/>
    <cellStyle name="SAPBEXundefined 2 2 2 3" xfId="11967"/>
    <cellStyle name="SAPBEXundefined 2 2 2 3 2" xfId="18292"/>
    <cellStyle name="SAPBEXundefined 2 2 2 3 2 2" xfId="27657"/>
    <cellStyle name="SAPBEXundefined 2 2 2 3 3" xfId="24075"/>
    <cellStyle name="SAPBEXundefined 2 2 2 4" xfId="7858"/>
    <cellStyle name="SAPBEXundefined 2 2 2 4 2" xfId="21862"/>
    <cellStyle name="SAPBEXundefined 2 2 2 5" xfId="15016"/>
    <cellStyle name="SAPBEXundefined 2 2 2 5 2" xfId="25577"/>
    <cellStyle name="SAPBEXundefined 2 2 2 6" xfId="19781"/>
    <cellStyle name="SAPBEXundefined 2 2 3" xfId="3755"/>
    <cellStyle name="SAPBEXundefined 2 2 3 2" xfId="10510"/>
    <cellStyle name="SAPBEXundefined 2 2 3 2 2" xfId="16913"/>
    <cellStyle name="SAPBEXundefined 2 2 3 2 2 2" xfId="26917"/>
    <cellStyle name="SAPBEXundefined 2 2 3 2 3" xfId="23369"/>
    <cellStyle name="SAPBEXundefined 2 2 3 3" xfId="12440"/>
    <cellStyle name="SAPBEXundefined 2 2 3 3 2" xfId="18763"/>
    <cellStyle name="SAPBEXundefined 2 2 3 3 2 2" xfId="27927"/>
    <cellStyle name="SAPBEXundefined 2 2 3 3 3" xfId="24339"/>
    <cellStyle name="SAPBEXundefined 2 2 3 4" xfId="8327"/>
    <cellStyle name="SAPBEXundefined 2 2 3 4 2" xfId="22323"/>
    <cellStyle name="SAPBEXundefined 2 2 3 5" xfId="15487"/>
    <cellStyle name="SAPBEXundefined 2 2 3 5 2" xfId="25847"/>
    <cellStyle name="SAPBEXundefined 2 2 3 6" xfId="20045"/>
    <cellStyle name="SAPBEXundefined 2 2 4" xfId="6247"/>
    <cellStyle name="SAPBEXundefined 2 2 4 2" xfId="13482"/>
    <cellStyle name="SAPBEXundefined 2 2 4 2 2" xfId="24885"/>
    <cellStyle name="SAPBEXundefined 2 2 4 3" xfId="21135"/>
    <cellStyle name="SAPBEXundefined 2 2 5" xfId="8520"/>
    <cellStyle name="SAPBEXundefined 2 2 5 2" xfId="15712"/>
    <cellStyle name="SAPBEXundefined 2 2 5 2 2" xfId="25963"/>
    <cellStyle name="SAPBEXundefined 2 2 5 3" xfId="22456"/>
    <cellStyle name="SAPBEXundefined 2 2 6" xfId="6310"/>
    <cellStyle name="SAPBEXundefined 2 2 6 2" xfId="13541"/>
    <cellStyle name="SAPBEXundefined 2 2 6 2 2" xfId="24895"/>
    <cellStyle name="SAPBEXundefined 2 2 6 3" xfId="21145"/>
    <cellStyle name="SAPBEXundefined 2 2 7" xfId="12671"/>
    <cellStyle name="SAPBEXundefined 2 2 7 2" xfId="24461"/>
    <cellStyle name="SAPBEXundefined 2 2 8" xfId="19144"/>
    <cellStyle name="SAPBEXundefined 2 3" xfId="2808"/>
    <cellStyle name="SAPBEXundefined 2 3 2" xfId="9580"/>
    <cellStyle name="SAPBEXundefined 2 3 2 2" xfId="16231"/>
    <cellStyle name="SAPBEXundefined 2 3 2 2 2" xfId="26357"/>
    <cellStyle name="SAPBEXundefined 2 3 2 3" xfId="22832"/>
    <cellStyle name="SAPBEXundefined 2 3 3" xfId="11535"/>
    <cellStyle name="SAPBEXundefined 2 3 3 2" xfId="17862"/>
    <cellStyle name="SAPBEXundefined 2 3 3 2 2" xfId="27373"/>
    <cellStyle name="SAPBEXundefined 2 3 3 3" xfId="23808"/>
    <cellStyle name="SAPBEXundefined 2 3 4" xfId="7399"/>
    <cellStyle name="SAPBEXundefined 2 3 4 2" xfId="21552"/>
    <cellStyle name="SAPBEXundefined 2 3 5" xfId="14567"/>
    <cellStyle name="SAPBEXundefined 2 3 5 2" xfId="25293"/>
    <cellStyle name="SAPBEXundefined 2 3 6" xfId="19514"/>
    <cellStyle name="SAPBEXundefined 2 4" xfId="2925"/>
    <cellStyle name="SAPBEXundefined 2 4 2" xfId="9692"/>
    <cellStyle name="SAPBEXundefined 2 4 2 2" xfId="16338"/>
    <cellStyle name="SAPBEXundefined 2 4 2 2 2" xfId="26446"/>
    <cellStyle name="SAPBEXundefined 2 4 2 3" xfId="22912"/>
    <cellStyle name="SAPBEXundefined 2 4 3" xfId="11642"/>
    <cellStyle name="SAPBEXundefined 2 4 3 2" xfId="17969"/>
    <cellStyle name="SAPBEXundefined 2 4 3 2 2" xfId="27462"/>
    <cellStyle name="SAPBEXundefined 2 4 3 3" xfId="23888"/>
    <cellStyle name="SAPBEXundefined 2 4 4" xfId="7512"/>
    <cellStyle name="SAPBEXundefined 2 4 4 2" xfId="21644"/>
    <cellStyle name="SAPBEXundefined 2 4 5" xfId="14679"/>
    <cellStyle name="SAPBEXundefined 2 4 5 2" xfId="25382"/>
    <cellStyle name="SAPBEXundefined 2 4 6" xfId="19594"/>
    <cellStyle name="SAPBEXundefined 2 5" xfId="4013"/>
    <cellStyle name="SAPBEXundefined 2 5 2" xfId="20166"/>
    <cellStyle name="SAPBEXundefined 2 6" xfId="19200"/>
    <cellStyle name="SAPBEXundefined 2 7" xfId="28291"/>
    <cellStyle name="SAPBEXundefined 20" xfId="37959"/>
    <cellStyle name="SAPBEXundefined 21" xfId="37913"/>
    <cellStyle name="SAPBEXundefined 22" xfId="37510"/>
    <cellStyle name="SAPBEXundefined 23" xfId="38772"/>
    <cellStyle name="SAPBEXundefined 24" xfId="38930"/>
    <cellStyle name="SAPBEXundefined 25" xfId="39059"/>
    <cellStyle name="SAPBEXundefined 26" xfId="39358"/>
    <cellStyle name="SAPBEXundefined 27" xfId="38754"/>
    <cellStyle name="SAPBEXundefined 28" xfId="38942"/>
    <cellStyle name="SAPBEXundefined 29" xfId="39851"/>
    <cellStyle name="SAPBEXundefined 3" xfId="2103"/>
    <cellStyle name="SAPBEXundefined 3 2" xfId="5185"/>
    <cellStyle name="SAPBEXundefined 3 2 2" xfId="12761"/>
    <cellStyle name="SAPBEXundefined 3 2 2 2" xfId="24533"/>
    <cellStyle name="SAPBEXundefined 3 2 3" xfId="20717"/>
    <cellStyle name="SAPBEXundefined 3 3" xfId="6702"/>
    <cellStyle name="SAPBEXundefined 3 3 2" xfId="13878"/>
    <cellStyle name="SAPBEXundefined 3 3 2 2" xfId="24983"/>
    <cellStyle name="SAPBEXundefined 3 3 3" xfId="21228"/>
    <cellStyle name="SAPBEXundefined 3 4" xfId="8885"/>
    <cellStyle name="SAPBEXundefined 3 4 2" xfId="15829"/>
    <cellStyle name="SAPBEXundefined 3 4 2 2" xfId="26043"/>
    <cellStyle name="SAPBEXundefined 3 4 3" xfId="22530"/>
    <cellStyle name="SAPBEXundefined 3 5" xfId="10992"/>
    <cellStyle name="SAPBEXundefined 3 5 2" xfId="17322"/>
    <cellStyle name="SAPBEXundefined 3 5 2 2" xfId="27066"/>
    <cellStyle name="SAPBEXundefined 3 5 3" xfId="23513"/>
    <cellStyle name="SAPBEXundefined 3 6" xfId="4364"/>
    <cellStyle name="SAPBEXundefined 3 6 2" xfId="20408"/>
    <cellStyle name="SAPBEXundefined 3 7" xfId="4025"/>
    <cellStyle name="SAPBEXundefined 3 7 2" xfId="20177"/>
    <cellStyle name="SAPBEXundefined 30" xfId="39050"/>
    <cellStyle name="SAPBEXundefined 31" xfId="40102"/>
    <cellStyle name="SAPBEXundefined 4" xfId="2643"/>
    <cellStyle name="SAPBEXundefined 4 2" xfId="9423"/>
    <cellStyle name="SAPBEXundefined 4 2 2" xfId="16074"/>
    <cellStyle name="SAPBEXundefined 4 2 2 2" xfId="26226"/>
    <cellStyle name="SAPBEXundefined 4 2 3" xfId="22707"/>
    <cellStyle name="SAPBEXundefined 4 3" xfId="11383"/>
    <cellStyle name="SAPBEXundefined 4 3 2" xfId="17711"/>
    <cellStyle name="SAPBEXundefined 4 3 2 2" xfId="27245"/>
    <cellStyle name="SAPBEXundefined 4 3 3" xfId="23686"/>
    <cellStyle name="SAPBEXundefined 4 4" xfId="7242"/>
    <cellStyle name="SAPBEXundefined 4 4 2" xfId="21406"/>
    <cellStyle name="SAPBEXundefined 4 5" xfId="14415"/>
    <cellStyle name="SAPBEXundefined 4 5 2" xfId="25164"/>
    <cellStyle name="SAPBEXundefined 4 6" xfId="19391"/>
    <cellStyle name="SAPBEXundefined 5" xfId="19014"/>
    <cellStyle name="SAPBEXundefined 6" xfId="28106"/>
    <cellStyle name="SAPBEXundefined 7" xfId="37168"/>
    <cellStyle name="SAPBEXundefined 8" xfId="37093"/>
    <cellStyle name="SAPBEXundefined 9" xfId="37199"/>
    <cellStyle name="stand_bord" xfId="369"/>
    <cellStyle name="Style 1" xfId="370"/>
    <cellStyle name="tabel" xfId="647"/>
    <cellStyle name="Text Indent A" xfId="97"/>
    <cellStyle name="Text Indent B" xfId="98"/>
    <cellStyle name="Text Indent B 2" xfId="372"/>
    <cellStyle name="Text Indent B 2 2" xfId="844"/>
    <cellStyle name="Text Indent B 2 2 2" xfId="1486"/>
    <cellStyle name="Text Indent B 2 2 3" xfId="1112"/>
    <cellStyle name="Text Indent B 2 3" xfId="993"/>
    <cellStyle name="Text Indent B 2 4" xfId="1117"/>
    <cellStyle name="Text Indent B 3" xfId="373"/>
    <cellStyle name="Text Indent B 3 2" xfId="845"/>
    <cellStyle name="Text Indent B 4" xfId="371"/>
    <cellStyle name="Text Indent C" xfId="99"/>
    <cellStyle name="Text Indent C 2" xfId="375"/>
    <cellStyle name="Text Indent C 2 2" xfId="846"/>
    <cellStyle name="Text Indent C 2 2 2" xfId="1487"/>
    <cellStyle name="Text Indent C 2 2 3" xfId="1113"/>
    <cellStyle name="Text Indent C 2 3" xfId="984"/>
    <cellStyle name="Text Indent C 2 4" xfId="1118"/>
    <cellStyle name="Text Indent C 3" xfId="376"/>
    <cellStyle name="Text Indent C 3 2" xfId="847"/>
    <cellStyle name="Text Indent C 4" xfId="374"/>
    <cellStyle name="Tickmark" xfId="377"/>
    <cellStyle name="Title" xfId="378"/>
    <cellStyle name="Title 2" xfId="848"/>
    <cellStyle name="Total" xfId="379"/>
    <cellStyle name="Total 2" xfId="849"/>
    <cellStyle name="Total 2 2" xfId="1520"/>
    <cellStyle name="Total 2 2 2" xfId="954"/>
    <cellStyle name="Total 2 2 2 2" xfId="3227"/>
    <cellStyle name="Total 2 2 2 2 2" xfId="7803"/>
    <cellStyle name="Total 2 2 2 2 2 2" xfId="14961"/>
    <cellStyle name="Total 2 2 2 2 2 2 2" xfId="34833"/>
    <cellStyle name="Total 2 2 2 2 2 3" xfId="31285"/>
    <cellStyle name="Total 2 2 2 2 3" xfId="9982"/>
    <cellStyle name="Total 2 2 2 2 3 2" xfId="16539"/>
    <cellStyle name="Total 2 2 2 2 3 2 2" xfId="35352"/>
    <cellStyle name="Total 2 2 2 2 3 3" xfId="32377"/>
    <cellStyle name="Total 2 2 2 2 4" xfId="11912"/>
    <cellStyle name="Total 2 2 2 2 4 2" xfId="18237"/>
    <cellStyle name="Total 2 2 2 2 4 2 2" xfId="36041"/>
    <cellStyle name="Total 2 2 2 2 4 3" xfId="33288"/>
    <cellStyle name="Total 2 2 2 2 5" xfId="4740"/>
    <cellStyle name="Total 2 2 2 2 5 2" xfId="20643"/>
    <cellStyle name="Total 2 2 2 2 5 2 2" xfId="36473"/>
    <cellStyle name="Total 2 2 2 2 5 3" xfId="29432"/>
    <cellStyle name="Total 2 2 2 2 6" xfId="4249"/>
    <cellStyle name="Total 2 2 2 2 6 2" xfId="29230"/>
    <cellStyle name="Total 2 2 2 2 7" xfId="28800"/>
    <cellStyle name="Total 2 2 2 3" xfId="3700"/>
    <cellStyle name="Total 2 2 2 3 2" xfId="10455"/>
    <cellStyle name="Total 2 2 2 3 2 2" xfId="16862"/>
    <cellStyle name="Total 2 2 2 3 2 2 2" xfId="35405"/>
    <cellStyle name="Total 2 2 2 3 2 3" xfId="32578"/>
    <cellStyle name="Total 2 2 2 3 3" xfId="12385"/>
    <cellStyle name="Total 2 2 2 3 3 2" xfId="18708"/>
    <cellStyle name="Total 2 2 2 3 3 2 2" xfId="36242"/>
    <cellStyle name="Total 2 2 2 3 3 3" xfId="33489"/>
    <cellStyle name="Total 2 2 2 3 4" xfId="15432"/>
    <cellStyle name="Total 2 2 2 3 4 2" xfId="35034"/>
    <cellStyle name="Total 2 2 2 3 5" xfId="29001"/>
    <cellStyle name="Total 2 2 2 4" xfId="5995"/>
    <cellStyle name="Total 2 2 2 4 2" xfId="13256"/>
    <cellStyle name="Total 2 2 2 4 2 2" xfId="33854"/>
    <cellStyle name="Total 2 2 2 4 3" xfId="30266"/>
    <cellStyle name="Total 2 2 2 5" xfId="5876"/>
    <cellStyle name="Total 2 2 2 5 2" xfId="13141"/>
    <cellStyle name="Total 2 2 2 5 2 2" xfId="33799"/>
    <cellStyle name="Total 2 2 2 5 3" xfId="30208"/>
    <cellStyle name="Total 2 2 2 6" xfId="8524"/>
    <cellStyle name="Total 2 2 2 6 2" xfId="15716"/>
    <cellStyle name="Total 2 2 2 6 2 2" xfId="35148"/>
    <cellStyle name="Total 2 2 2 6 3" xfId="31547"/>
    <cellStyle name="Total 2 2 2 7" xfId="4626"/>
    <cellStyle name="Total 2 2 2 7 2" xfId="29374"/>
    <cellStyle name="Total 2 2 2 8" xfId="28179"/>
    <cellStyle name="Total 2 2 3" xfId="2288"/>
    <cellStyle name="Total 2 2 3 2" xfId="6887"/>
    <cellStyle name="Total 2 2 3 2 2" xfId="14061"/>
    <cellStyle name="Total 2 2 3 2 2 2" xfId="34405"/>
    <cellStyle name="Total 2 2 3 2 3" xfId="30854"/>
    <cellStyle name="Total 2 2 3 3" xfId="9070"/>
    <cellStyle name="Total 2 2 3 3 2" xfId="15931"/>
    <cellStyle name="Total 2 2 3 3 2 2" xfId="35218"/>
    <cellStyle name="Total 2 2 3 3 3" xfId="31943"/>
    <cellStyle name="Total 2 2 3 4" xfId="11105"/>
    <cellStyle name="Total 2 2 3 4 2" xfId="17434"/>
    <cellStyle name="Total 2 2 3 4 2 2" xfId="35708"/>
    <cellStyle name="Total 2 2 3 4 3" xfId="32955"/>
    <cellStyle name="Total 2 2 3 5" xfId="5330"/>
    <cellStyle name="Total 2 2 3 5 2" xfId="20820"/>
    <cellStyle name="Total 2 2 3 5 2 2" xfId="36519"/>
    <cellStyle name="Total 2 2 3 5 3" xfId="29843"/>
    <cellStyle name="Total 2 2 3 6" xfId="12862"/>
    <cellStyle name="Total 2 2 3 6 2" xfId="33652"/>
    <cellStyle name="Total 2 2 4" xfId="2995"/>
    <cellStyle name="Total 2 2 4 2" xfId="9761"/>
    <cellStyle name="Total 2 2 4 2 2" xfId="16394"/>
    <cellStyle name="Total 2 2 4 2 2 2" xfId="35314"/>
    <cellStyle name="Total 2 2 4 2 3" xfId="32264"/>
    <cellStyle name="Total 2 2 4 3" xfId="11698"/>
    <cellStyle name="Total 2 2 4 3 2" xfId="18024"/>
    <cellStyle name="Total 2 2 4 3 2 2" xfId="35933"/>
    <cellStyle name="Total 2 2 4 3 3" xfId="33180"/>
    <cellStyle name="Total 2 2 4 4" xfId="7582"/>
    <cellStyle name="Total 2 2 4 4 2" xfId="21687"/>
    <cellStyle name="Total 2 2 4 4 2 2" xfId="36592"/>
    <cellStyle name="Total 2 2 4 4 3" xfId="31176"/>
    <cellStyle name="Total 2 2 4 5" xfId="14747"/>
    <cellStyle name="Total 2 2 4 5 2" xfId="34724"/>
    <cellStyle name="Total 2 2 4 6" xfId="28692"/>
    <cellStyle name="Total 2 2 5" xfId="3514"/>
    <cellStyle name="Total 2 2 5 2" xfId="10269"/>
    <cellStyle name="Total 2 2 5 2 2" xfId="16751"/>
    <cellStyle name="Total 2 2 5 2 2 2" xfId="35393"/>
    <cellStyle name="Total 2 2 5 2 3" xfId="32491"/>
    <cellStyle name="Total 2 2 5 3" xfId="12199"/>
    <cellStyle name="Total 2 2 5 3 2" xfId="18522"/>
    <cellStyle name="Total 2 2 5 3 2 2" xfId="36155"/>
    <cellStyle name="Total 2 2 5 3 3" xfId="33402"/>
    <cellStyle name="Total 2 2 5 4" xfId="8090"/>
    <cellStyle name="Total 2 2 5 4 2" xfId="22087"/>
    <cellStyle name="Total 2 2 5 4 2 2" xfId="36719"/>
    <cellStyle name="Total 2 2 5 4 3" xfId="31399"/>
    <cellStyle name="Total 2 2 5 5" xfId="15246"/>
    <cellStyle name="Total 2 2 5 5 2" xfId="34947"/>
    <cellStyle name="Total 2 2 5 6" xfId="28914"/>
    <cellStyle name="Total 2 2 6" xfId="4088"/>
    <cellStyle name="Total 2 2 6 2" xfId="29169"/>
    <cellStyle name="Total 2 3" xfId="902"/>
    <cellStyle name="Total 2 3 2" xfId="2991"/>
    <cellStyle name="Total 2 3 2 2" xfId="7578"/>
    <cellStyle name="Total 2 3 2 2 2" xfId="14743"/>
    <cellStyle name="Total 2 3 2 2 2 2" xfId="34720"/>
    <cellStyle name="Total 2 3 2 2 3" xfId="31172"/>
    <cellStyle name="Total 2 3 2 3" xfId="9757"/>
    <cellStyle name="Total 2 3 2 3 2" xfId="16393"/>
    <cellStyle name="Total 2 3 2 3 2 2" xfId="35313"/>
    <cellStyle name="Total 2 3 2 3 3" xfId="32260"/>
    <cellStyle name="Total 2 3 2 4" xfId="11697"/>
    <cellStyle name="Total 2 3 2 4 2" xfId="18023"/>
    <cellStyle name="Total 2 3 2 4 2 2" xfId="35932"/>
    <cellStyle name="Total 2 3 2 4 3" xfId="33179"/>
    <cellStyle name="Total 2 3 2 5" xfId="4711"/>
    <cellStyle name="Total 2 3 2 5 2" xfId="20640"/>
    <cellStyle name="Total 2 3 2 5 2 2" xfId="36472"/>
    <cellStyle name="Total 2 3 2 5 3" xfId="29405"/>
    <cellStyle name="Total 2 3 2 6" xfId="4242"/>
    <cellStyle name="Total 2 3 2 6 2" xfId="29228"/>
    <cellStyle name="Total 2 3 2 7" xfId="28691"/>
    <cellStyle name="Total 2 3 3" xfId="3513"/>
    <cellStyle name="Total 2 3 3 2" xfId="10268"/>
    <cellStyle name="Total 2 3 3 2 2" xfId="16750"/>
    <cellStyle name="Total 2 3 3 2 2 2" xfId="35392"/>
    <cellStyle name="Total 2 3 3 2 3" xfId="32490"/>
    <cellStyle name="Total 2 3 3 3" xfId="12198"/>
    <cellStyle name="Total 2 3 3 3 2" xfId="18521"/>
    <cellStyle name="Total 2 3 3 3 2 2" xfId="36154"/>
    <cellStyle name="Total 2 3 3 3 3" xfId="33401"/>
    <cellStyle name="Total 2 3 3 4" xfId="8089"/>
    <cellStyle name="Total 2 3 3 4 2" xfId="22086"/>
    <cellStyle name="Total 2 3 3 4 2 2" xfId="36718"/>
    <cellStyle name="Total 2 3 3 4 3" xfId="31398"/>
    <cellStyle name="Total 2 3 3 5" xfId="15245"/>
    <cellStyle name="Total 2 3 3 5 2" xfId="34946"/>
    <cellStyle name="Total 2 3 3 6" xfId="28913"/>
    <cellStyle name="Total 2 3 4" xfId="5945"/>
    <cellStyle name="Total 2 3 4 2" xfId="13206"/>
    <cellStyle name="Total 2 3 4 2 2" xfId="33821"/>
    <cellStyle name="Total 2 3 4 3" xfId="30233"/>
    <cellStyle name="Total 2 3 5" xfId="5885"/>
    <cellStyle name="Total 2 3 5 2" xfId="13147"/>
    <cellStyle name="Total 2 3 5 2 2" xfId="33801"/>
    <cellStyle name="Total 2 3 5 3" xfId="30213"/>
    <cellStyle name="Total 2 3 6" xfId="5838"/>
    <cellStyle name="Total 2 3 6 2" xfId="13107"/>
    <cellStyle name="Total 2 3 6 2 2" xfId="33777"/>
    <cellStyle name="Total 2 3 6 3" xfId="30184"/>
    <cellStyle name="Total 2 3 7" xfId="4555"/>
    <cellStyle name="Total 2 3 7 2" xfId="20565"/>
    <cellStyle name="Total 2 3 7 2 2" xfId="36444"/>
    <cellStyle name="Total 2 3 7 3" xfId="29329"/>
    <cellStyle name="Total 2 3 8" xfId="5316"/>
    <cellStyle name="Total 2 3 8 2" xfId="29836"/>
    <cellStyle name="Total 2 3 9" xfId="28171"/>
    <cellStyle name="Total 2 4" xfId="2121"/>
    <cellStyle name="Total 2 4 2" xfId="3226"/>
    <cellStyle name="Total 2 4 2 2" xfId="9981"/>
    <cellStyle name="Total 2 4 2 2 2" xfId="16538"/>
    <cellStyle name="Total 2 4 2 2 2 2" xfId="35351"/>
    <cellStyle name="Total 2 4 2 2 3" xfId="32376"/>
    <cellStyle name="Total 2 4 2 3" xfId="11911"/>
    <cellStyle name="Total 2 4 2 3 2" xfId="18236"/>
    <cellStyle name="Total 2 4 2 3 2 2" xfId="36040"/>
    <cellStyle name="Total 2 4 2 3 3" xfId="33287"/>
    <cellStyle name="Total 2 4 2 4" xfId="7802"/>
    <cellStyle name="Total 2 4 2 4 2" xfId="21807"/>
    <cellStyle name="Total 2 4 2 4 2 2" xfId="36605"/>
    <cellStyle name="Total 2 4 2 4 3" xfId="31284"/>
    <cellStyle name="Total 2 4 2 5" xfId="14960"/>
    <cellStyle name="Total 2 4 2 5 2" xfId="34832"/>
    <cellStyle name="Total 2 4 2 6" xfId="28799"/>
    <cellStyle name="Total 2 4 3" xfId="3699"/>
    <cellStyle name="Total 2 4 3 2" xfId="10454"/>
    <cellStyle name="Total 2 4 3 2 2" xfId="16861"/>
    <cellStyle name="Total 2 4 3 2 2 2" xfId="35404"/>
    <cellStyle name="Total 2 4 3 2 3" xfId="32577"/>
    <cellStyle name="Total 2 4 3 3" xfId="12384"/>
    <cellStyle name="Total 2 4 3 3 2" xfId="18707"/>
    <cellStyle name="Total 2 4 3 3 2 2" xfId="36241"/>
    <cellStyle name="Total 2 4 3 3 3" xfId="33488"/>
    <cellStyle name="Total 2 4 3 4" xfId="15431"/>
    <cellStyle name="Total 2 4 3 4 2" xfId="35033"/>
    <cellStyle name="Total 2 4 3 5" xfId="29000"/>
    <cellStyle name="Total 2 4 4" xfId="6720"/>
    <cellStyle name="Total 2 4 4 2" xfId="13896"/>
    <cellStyle name="Total 2 4 4 2 2" xfId="34300"/>
    <cellStyle name="Total 2 4 4 3" xfId="30749"/>
    <cellStyle name="Total 2 4 5" xfId="8903"/>
    <cellStyle name="Total 2 4 5 2" xfId="15843"/>
    <cellStyle name="Total 2 4 5 2 2" xfId="35190"/>
    <cellStyle name="Total 2 4 5 3" xfId="31838"/>
    <cellStyle name="Total 2 4 6" xfId="11007"/>
    <cellStyle name="Total 2 4 6 2" xfId="17337"/>
    <cellStyle name="Total 2 4 6 2 2" xfId="35670"/>
    <cellStyle name="Total 2 4 6 3" xfId="32917"/>
    <cellStyle name="Total 2 4 7" xfId="12775"/>
    <cellStyle name="Total 2 4 7 2" xfId="33624"/>
    <cellStyle name="Total 2 5" xfId="2735"/>
    <cellStyle name="Total 2 5 2" xfId="9515"/>
    <cellStyle name="Total 2 5 2 2" xfId="16166"/>
    <cellStyle name="Total 2 5 2 2 2" xfId="35272"/>
    <cellStyle name="Total 2 5 2 3" xfId="32206"/>
    <cellStyle name="Total 2 5 3" xfId="11475"/>
    <cellStyle name="Total 2 5 3 2" xfId="17803"/>
    <cellStyle name="Total 2 5 3 2 2" xfId="35896"/>
    <cellStyle name="Total 2 5 3 3" xfId="33143"/>
    <cellStyle name="Total 2 5 4" xfId="7334"/>
    <cellStyle name="Total 2 5 4 2" xfId="21493"/>
    <cellStyle name="Total 2 5 4 2 2" xfId="36567"/>
    <cellStyle name="Total 2 5 4 3" xfId="31118"/>
    <cellStyle name="Total 2 5 5" xfId="14507"/>
    <cellStyle name="Total 2 5 5 2" xfId="34669"/>
    <cellStyle name="Total 2 5 6" xfId="28655"/>
    <cellStyle name="Total 2 6" xfId="4774"/>
    <cellStyle name="Total 2 6 2" xfId="29456"/>
    <cellStyle name="Total 3" xfId="1333"/>
    <cellStyle name="Total 3 2" xfId="2024"/>
    <cellStyle name="Total 3 2 2" xfId="2974"/>
    <cellStyle name="Total 3 2 2 2" xfId="7561"/>
    <cellStyle name="Total 3 2 2 2 2" xfId="14727"/>
    <cellStyle name="Total 3 2 2 2 2 2" xfId="25413"/>
    <cellStyle name="Total 3 2 2 3" xfId="9740"/>
    <cellStyle name="Total 3 2 2 3 2" xfId="16379"/>
    <cellStyle name="Total 3 2 2 3 2 2" xfId="26477"/>
    <cellStyle name="Total 3 2 2 4" xfId="11683"/>
    <cellStyle name="Total 3 2 2 4 2" xfId="18010"/>
    <cellStyle name="Total 3 2 2 4 2 2" xfId="27493"/>
    <cellStyle name="Total 3 2 2 5" xfId="5121"/>
    <cellStyle name="Total 3 2 2 6" xfId="12706"/>
    <cellStyle name="Total 3 2 2 6 2" xfId="24489"/>
    <cellStyle name="Total 3 2 3" xfId="3499"/>
    <cellStyle name="Total 3 2 3 2" xfId="10254"/>
    <cellStyle name="Total 3 2 3 2 2" xfId="16736"/>
    <cellStyle name="Total 3 2 3 2 2 2" xfId="26758"/>
    <cellStyle name="Total 3 2 3 3" xfId="12184"/>
    <cellStyle name="Total 3 2 3 3 2" xfId="18508"/>
    <cellStyle name="Total 3 2 3 3 2 2" xfId="27769"/>
    <cellStyle name="Total 3 2 3 4" xfId="8075"/>
    <cellStyle name="Total 3 2 3 5" xfId="15232"/>
    <cellStyle name="Total 3 2 3 5 2" xfId="25689"/>
    <cellStyle name="Total 3 2 4" xfId="6623"/>
    <cellStyle name="Total 3 2 4 2" xfId="13801"/>
    <cellStyle name="Total 3 2 4 2 2" xfId="24941"/>
    <cellStyle name="Total 3 2 5" xfId="8806"/>
    <cellStyle name="Total 3 2 5 2" xfId="15774"/>
    <cellStyle name="Total 3 2 5 2 2" xfId="25999"/>
    <cellStyle name="Total 3 2 6" xfId="10920"/>
    <cellStyle name="Total 3 2 6 2" xfId="17252"/>
    <cellStyle name="Total 3 2 6 2 2" xfId="27025"/>
    <cellStyle name="Total 3 2 7" xfId="4459"/>
    <cellStyle name="Total 3 2 8" xfId="4811"/>
    <cellStyle name="Total 3 2 8 2" xfId="20653"/>
    <cellStyle name="Total 3 3" xfId="2809"/>
    <cellStyle name="Total 3 3 2" xfId="9581"/>
    <cellStyle name="Total 3 3 2 2" xfId="16232"/>
    <cellStyle name="Total 3 3 2 2 2" xfId="26358"/>
    <cellStyle name="Total 3 3 3" xfId="11536"/>
    <cellStyle name="Total 3 3 3 2" xfId="17863"/>
    <cellStyle name="Total 3 3 3 2 2" xfId="27374"/>
    <cellStyle name="Total 3 3 4" xfId="7400"/>
    <cellStyle name="Total 3 3 5" xfId="14568"/>
    <cellStyle name="Total 3 3 5 2" xfId="25294"/>
    <cellStyle name="Total 3 4" xfId="2901"/>
    <cellStyle name="Total 3 4 2" xfId="9668"/>
    <cellStyle name="Total 3 4 2 2" xfId="16316"/>
    <cellStyle name="Total 3 4 2 2 2" xfId="26429"/>
    <cellStyle name="Total 3 4 3" xfId="11620"/>
    <cellStyle name="Total 3 4 3 2" xfId="17947"/>
    <cellStyle name="Total 3 4 3 2 2" xfId="27445"/>
    <cellStyle name="Total 3 4 4" xfId="7488"/>
    <cellStyle name="Total 3 4 5" xfId="14655"/>
    <cellStyle name="Total 3 4 5 2" xfId="25365"/>
    <cellStyle name="Total 3 5" xfId="4164"/>
    <cellStyle name="Total 3 6" xfId="4306"/>
    <cellStyle name="Total 3 6 2" xfId="20352"/>
    <cellStyle name="Total 4" xfId="2225"/>
    <cellStyle name="Total 4 2" xfId="6824"/>
    <cellStyle name="Total 4 2 2" xfId="13998"/>
    <cellStyle name="Total 4 2 2 2" xfId="25040"/>
    <cellStyle name="Total 4 3" xfId="9007"/>
    <cellStyle name="Total 4 3 2" xfId="15907"/>
    <cellStyle name="Total 4 3 2 2" xfId="26102"/>
    <cellStyle name="Total 4 4" xfId="11073"/>
    <cellStyle name="Total 4 4 2" xfId="17402"/>
    <cellStyle name="Total 4 4 2 2" xfId="27122"/>
    <cellStyle name="Total 4 5" xfId="12838"/>
    <cellStyle name="Total 4 5 2" xfId="24591"/>
    <cellStyle name="Total 5" xfId="2644"/>
    <cellStyle name="Total 5 2" xfId="9424"/>
    <cellStyle name="Total 5 2 2" xfId="16075"/>
    <cellStyle name="Total 5 2 2 2" xfId="26227"/>
    <cellStyle name="Total 5 3" xfId="11384"/>
    <cellStyle name="Total 5 3 2" xfId="17712"/>
    <cellStyle name="Total 5 3 2 2" xfId="27246"/>
    <cellStyle name="Total 5 4" xfId="7243"/>
    <cellStyle name="Total 5 5" xfId="14416"/>
    <cellStyle name="Total 5 5 2" xfId="25165"/>
    <cellStyle name="Total 6" xfId="19015"/>
    <cellStyle name="Väliotsikko" xfId="713"/>
    <cellStyle name="Warning Text" xfId="380"/>
    <cellStyle name="Warning Text 2" xfId="850"/>
    <cellStyle name="Акцент1 2" xfId="134"/>
    <cellStyle name="Акцент1 3" xfId="381"/>
    <cellStyle name="Акцент1 4" xfId="382"/>
    <cellStyle name="Акцент1 5" xfId="383"/>
    <cellStyle name="Акцент1 6" xfId="28025"/>
    <cellStyle name="Акцент2 2" xfId="135"/>
    <cellStyle name="Акцент2 3" xfId="384"/>
    <cellStyle name="Акцент2 4" xfId="385"/>
    <cellStyle name="Акцент2 5" xfId="386"/>
    <cellStyle name="Акцент2 6" xfId="28029"/>
    <cellStyle name="Акцент3 2" xfId="136"/>
    <cellStyle name="Акцент3 3" xfId="387"/>
    <cellStyle name="Акцент3 4" xfId="388"/>
    <cellStyle name="Акцент3 5" xfId="389"/>
    <cellStyle name="Акцент3 6" xfId="28033"/>
    <cellStyle name="Акцент4 2" xfId="119"/>
    <cellStyle name="Акцент4 3" xfId="390"/>
    <cellStyle name="Акцент4 4" xfId="391"/>
    <cellStyle name="Акцент4 5" xfId="392"/>
    <cellStyle name="Акцент4 6" xfId="28037"/>
    <cellStyle name="Акцент5 2" xfId="118"/>
    <cellStyle name="Акцент5 3" xfId="393"/>
    <cellStyle name="Акцент5 4" xfId="394"/>
    <cellStyle name="Акцент5 5" xfId="395"/>
    <cellStyle name="Акцент5 6" xfId="28041"/>
    <cellStyle name="Акцент6 2" xfId="117"/>
    <cellStyle name="Акцент6 3" xfId="396"/>
    <cellStyle name="Акцент6 4" xfId="397"/>
    <cellStyle name="Акцент6 5" xfId="398"/>
    <cellStyle name="Акцент6 6" xfId="28045"/>
    <cellStyle name="Беззащитный" xfId="100"/>
    <cellStyle name="Ввод " xfId="150" builtinId="20" customBuiltin="1"/>
    <cellStyle name="Ввод  2" xfId="116"/>
    <cellStyle name="Ввод  2 10" xfId="36936"/>
    <cellStyle name="Ввод  2 11" xfId="37967"/>
    <cellStyle name="Ввод  2 12" xfId="37393"/>
    <cellStyle name="Ввод  2 13" xfId="37782"/>
    <cellStyle name="Ввод  2 14" xfId="37956"/>
    <cellStyle name="Ввод  2 15" xfId="37299"/>
    <cellStyle name="Ввод  2 16" xfId="37403"/>
    <cellStyle name="Ввод  2 17" xfId="37795"/>
    <cellStyle name="Ввод  2 18" xfId="36981"/>
    <cellStyle name="Ввод  2 19" xfId="37804"/>
    <cellStyle name="Ввод  2 2" xfId="1598"/>
    <cellStyle name="Ввод  2 2 2" xfId="915"/>
    <cellStyle name="Ввод  2 2 2 2" xfId="3283"/>
    <cellStyle name="Ввод  2 2 2 2 2" xfId="10038"/>
    <cellStyle name="Ввод  2 2 2 2 2 2" xfId="16591"/>
    <cellStyle name="Ввод  2 2 2 2 2 2 2" xfId="35353"/>
    <cellStyle name="Ввод  2 2 2 2 2 3" xfId="32382"/>
    <cellStyle name="Ввод  2 2 2 2 3" xfId="11968"/>
    <cellStyle name="Ввод  2 2 2 2 3 2" xfId="18293"/>
    <cellStyle name="Ввод  2 2 2 2 3 2 2" xfId="36046"/>
    <cellStyle name="Ввод  2 2 2 2 3 3" xfId="33293"/>
    <cellStyle name="Ввод  2 2 2 2 4" xfId="7859"/>
    <cellStyle name="Ввод  2 2 2 2 4 2" xfId="21863"/>
    <cellStyle name="Ввод  2 2 2 2 4 2 2" xfId="36610"/>
    <cellStyle name="Ввод  2 2 2 2 4 3" xfId="31290"/>
    <cellStyle name="Ввод  2 2 2 2 5" xfId="15017"/>
    <cellStyle name="Ввод  2 2 2 2 5 2" xfId="34838"/>
    <cellStyle name="Ввод  2 2 2 2 6" xfId="28805"/>
    <cellStyle name="Ввод  2 2 2 3" xfId="3756"/>
    <cellStyle name="Ввод  2 2 2 3 2" xfId="10511"/>
    <cellStyle name="Ввод  2 2 2 3 2 2" xfId="16914"/>
    <cellStyle name="Ввод  2 2 2 3 2 2 2" xfId="35406"/>
    <cellStyle name="Ввод  2 2 2 3 2 3" xfId="32583"/>
    <cellStyle name="Ввод  2 2 2 3 3" xfId="12441"/>
    <cellStyle name="Ввод  2 2 2 3 3 2" xfId="18764"/>
    <cellStyle name="Ввод  2 2 2 3 3 2 2" xfId="36247"/>
    <cellStyle name="Ввод  2 2 2 3 3 3" xfId="33494"/>
    <cellStyle name="Ввод  2 2 2 3 4" xfId="15488"/>
    <cellStyle name="Ввод  2 2 2 3 4 2" xfId="35039"/>
    <cellStyle name="Ввод  2 2 2 3 5" xfId="29006"/>
    <cellStyle name="Ввод  2 2 2 4" xfId="5958"/>
    <cellStyle name="Ввод  2 2 2 4 2" xfId="13219"/>
    <cellStyle name="Ввод  2 2 2 4 2 2" xfId="33829"/>
    <cellStyle name="Ввод  2 2 2 4 3" xfId="30241"/>
    <cellStyle name="Ввод  2 2 2 5" xfId="5777"/>
    <cellStyle name="Ввод  2 2 2 5 2" xfId="13067"/>
    <cellStyle name="Ввод  2 2 2 5 2 2" xfId="33756"/>
    <cellStyle name="Ввод  2 2 2 5 3" xfId="30145"/>
    <cellStyle name="Ввод  2 2 2 6" xfId="6154"/>
    <cellStyle name="Ввод  2 2 2 6 2" xfId="13393"/>
    <cellStyle name="Ввод  2 2 2 6 2 2" xfId="33940"/>
    <cellStyle name="Ввод  2 2 2 6 3" xfId="30370"/>
    <cellStyle name="Ввод  2 2 2 7" xfId="4252"/>
    <cellStyle name="Ввод  2 2 2 7 2" xfId="29231"/>
    <cellStyle name="Ввод  2 2 2 8" xfId="28172"/>
    <cellStyle name="Ввод  2 2 3" xfId="2230"/>
    <cellStyle name="Ввод  2 2 3 2" xfId="6829"/>
    <cellStyle name="Ввод  2 2 3 2 2" xfId="14003"/>
    <cellStyle name="Ввод  2 2 3 2 2 2" xfId="34361"/>
    <cellStyle name="Ввод  2 2 3 2 3" xfId="30810"/>
    <cellStyle name="Ввод  2 2 3 3" xfId="9012"/>
    <cellStyle name="Ввод  2 2 3 3 2" xfId="15908"/>
    <cellStyle name="Ввод  2 2 3 3 2 2" xfId="35209"/>
    <cellStyle name="Ввод  2 2 3 3 3" xfId="31899"/>
    <cellStyle name="Ввод  2 2 3 4" xfId="11076"/>
    <cellStyle name="Ввод  2 2 3 4 2" xfId="17405"/>
    <cellStyle name="Ввод  2 2 3 4 2 2" xfId="35693"/>
    <cellStyle name="Ввод  2 2 3 4 3" xfId="32940"/>
    <cellStyle name="Ввод  2 2 3 5" xfId="5286"/>
    <cellStyle name="Ввод  2 2 3 5 2" xfId="20795"/>
    <cellStyle name="Ввод  2 2 3 5 2 2" xfId="36513"/>
    <cellStyle name="Ввод  2 2 3 5 3" xfId="29818"/>
    <cellStyle name="Ввод  2 2 3 6" xfId="12839"/>
    <cellStyle name="Ввод  2 2 3 6 2" xfId="33643"/>
    <cellStyle name="Ввод  2 2 3 7" xfId="28453"/>
    <cellStyle name="Ввод  2 2 4" xfId="2810"/>
    <cellStyle name="Ввод  2 2 4 2" xfId="9582"/>
    <cellStyle name="Ввод  2 2 4 2 2" xfId="16233"/>
    <cellStyle name="Ввод  2 2 4 2 2 2" xfId="35280"/>
    <cellStyle name="Ввод  2 2 4 2 3" xfId="32213"/>
    <cellStyle name="Ввод  2 2 4 3" xfId="11537"/>
    <cellStyle name="Ввод  2 2 4 3 2" xfId="17864"/>
    <cellStyle name="Ввод  2 2 4 3 2 2" xfId="35900"/>
    <cellStyle name="Ввод  2 2 4 3 3" xfId="33147"/>
    <cellStyle name="Ввод  2 2 4 4" xfId="7401"/>
    <cellStyle name="Ввод  2 2 4 4 2" xfId="21553"/>
    <cellStyle name="Ввод  2 2 4 4 2 2" xfId="36570"/>
    <cellStyle name="Ввод  2 2 4 4 3" xfId="31125"/>
    <cellStyle name="Ввод  2 2 4 5" xfId="14569"/>
    <cellStyle name="Ввод  2 2 4 5 2" xfId="34673"/>
    <cellStyle name="Ввод  2 2 4 6" xfId="28659"/>
    <cellStyle name="Ввод  2 2 5" xfId="2749"/>
    <cellStyle name="Ввод  2 2 5 2" xfId="9522"/>
    <cellStyle name="Ввод  2 2 5 2 2" xfId="16173"/>
    <cellStyle name="Ввод  2 2 5 2 2 2" xfId="35276"/>
    <cellStyle name="Ввод  2 2 5 2 3" xfId="32210"/>
    <cellStyle name="Ввод  2 2 5 3" xfId="11477"/>
    <cellStyle name="Ввод  2 2 5 3 2" xfId="17805"/>
    <cellStyle name="Ввод  2 2 5 3 2 2" xfId="35897"/>
    <cellStyle name="Ввод  2 2 5 3 3" xfId="33144"/>
    <cellStyle name="Ввод  2 2 5 4" xfId="7340"/>
    <cellStyle name="Ввод  2 2 5 4 2" xfId="21495"/>
    <cellStyle name="Ввод  2 2 5 4 2 2" xfId="36568"/>
    <cellStyle name="Ввод  2 2 5 4 3" xfId="31122"/>
    <cellStyle name="Ввод  2 2 5 5" xfId="14509"/>
    <cellStyle name="Ввод  2 2 5 5 2" xfId="34670"/>
    <cellStyle name="Ввод  2 2 5 6" xfId="28656"/>
    <cellStyle name="Ввод  2 2 6" xfId="4012"/>
    <cellStyle name="Ввод  2 2 6 2" xfId="29142"/>
    <cellStyle name="Ввод  2 2 7" xfId="28292"/>
    <cellStyle name="Ввод  2 20" xfId="38160"/>
    <cellStyle name="Ввод  2 21" xfId="38301"/>
    <cellStyle name="Ввод  2 22" xfId="38443"/>
    <cellStyle name="Ввод  2 23" xfId="39646"/>
    <cellStyle name="Ввод  2 24" xfId="39768"/>
    <cellStyle name="Ввод  2 25" xfId="39887"/>
    <cellStyle name="Ввод  2 26" xfId="40000"/>
    <cellStyle name="Ввод  2 27" xfId="39732"/>
    <cellStyle name="Ввод  2 28" xfId="40060"/>
    <cellStyle name="Ввод  2 29" xfId="40101"/>
    <cellStyle name="Ввод  2 3" xfId="2207"/>
    <cellStyle name="Ввод  2 3 2" xfId="5268"/>
    <cellStyle name="Ввод  2 3 2 2" xfId="12827"/>
    <cellStyle name="Ввод  2 3 2 2 2" xfId="33636"/>
    <cellStyle name="Ввод  2 3 2 3" xfId="29808"/>
    <cellStyle name="Ввод  2 3 3" xfId="6806"/>
    <cellStyle name="Ввод  2 3 3 2" xfId="13980"/>
    <cellStyle name="Ввод  2 3 3 2 2" xfId="34343"/>
    <cellStyle name="Ввод  2 3 3 3" xfId="30792"/>
    <cellStyle name="Ввод  2 3 4" xfId="8989"/>
    <cellStyle name="Ввод  2 3 4 2" xfId="15896"/>
    <cellStyle name="Ввод  2 3 4 2 2" xfId="35202"/>
    <cellStyle name="Ввод  2 3 4 3" xfId="31881"/>
    <cellStyle name="Ввод  2 3 5" xfId="11061"/>
    <cellStyle name="Ввод  2 3 5 2" xfId="17390"/>
    <cellStyle name="Ввод  2 3 5 2 2" xfId="35683"/>
    <cellStyle name="Ввод  2 3 5 3" xfId="32930"/>
    <cellStyle name="Ввод  2 3 6" xfId="4365"/>
    <cellStyle name="Ввод  2 3 6 2" xfId="20409"/>
    <cellStyle name="Ввод  2 3 6 2 2" xfId="36367"/>
    <cellStyle name="Ввод  2 3 6 3" xfId="29252"/>
    <cellStyle name="Ввод  2 3 7" xfId="5293"/>
    <cellStyle name="Ввод  2 3 7 2" xfId="29824"/>
    <cellStyle name="Ввод  2 3 8" xfId="28443"/>
    <cellStyle name="Ввод  2 30" xfId="40228"/>
    <cellStyle name="Ввод  2 31" xfId="39841"/>
    <cellStyle name="Ввод  2 4" xfId="2645"/>
    <cellStyle name="Ввод  2 4 2" xfId="9425"/>
    <cellStyle name="Ввод  2 4 2 2" xfId="16076"/>
    <cellStyle name="Ввод  2 4 2 2 2" xfId="35253"/>
    <cellStyle name="Ввод  2 4 2 3" xfId="32187"/>
    <cellStyle name="Ввод  2 4 3" xfId="11385"/>
    <cellStyle name="Ввод  2 4 3 2" xfId="17713"/>
    <cellStyle name="Ввод  2 4 3 2 2" xfId="35877"/>
    <cellStyle name="Ввод  2 4 3 3" xfId="33124"/>
    <cellStyle name="Ввод  2 4 4" xfId="7244"/>
    <cellStyle name="Ввод  2 4 4 2" xfId="21407"/>
    <cellStyle name="Ввод  2 4 4 2 2" xfId="36548"/>
    <cellStyle name="Ввод  2 4 4 3" xfId="31099"/>
    <cellStyle name="Ввод  2 4 5" xfId="14417"/>
    <cellStyle name="Ввод  2 4 5 2" xfId="34650"/>
    <cellStyle name="Ввод  2 4 6" xfId="28636"/>
    <cellStyle name="Ввод  2 5" xfId="19016"/>
    <cellStyle name="Ввод  2 5 2" xfId="36355"/>
    <cellStyle name="Ввод  2 6" xfId="28107"/>
    <cellStyle name="Ввод  2 7" xfId="37200"/>
    <cellStyle name="Ввод  2 8" xfId="37552"/>
    <cellStyle name="Ввод  2 9" xfId="36976"/>
    <cellStyle name="Ввод  3" xfId="399"/>
    <cellStyle name="Ввод  3 10" xfId="37246"/>
    <cellStyle name="Ввод  3 11" xfId="38111"/>
    <cellStyle name="Ввод  3 12" xfId="38252"/>
    <cellStyle name="Ввод  3 13" xfId="38394"/>
    <cellStyle name="Ввод  3 14" xfId="38537"/>
    <cellStyle name="Ввод  3 15" xfId="38680"/>
    <cellStyle name="Ввод  3 16" xfId="38823"/>
    <cellStyle name="Ввод  3 17" xfId="38967"/>
    <cellStyle name="Ввод  3 18" xfId="39108"/>
    <cellStyle name="Ввод  3 19" xfId="39245"/>
    <cellStyle name="Ввод  3 2" xfId="1599"/>
    <cellStyle name="Ввод  3 2 2" xfId="964"/>
    <cellStyle name="Ввод  3 2 2 2" xfId="3284"/>
    <cellStyle name="Ввод  3 2 2 2 2" xfId="10039"/>
    <cellStyle name="Ввод  3 2 2 2 2 2" xfId="16592"/>
    <cellStyle name="Ввод  3 2 2 2 2 2 2" xfId="35354"/>
    <cellStyle name="Ввод  3 2 2 2 2 3" xfId="32383"/>
    <cellStyle name="Ввод  3 2 2 2 3" xfId="11969"/>
    <cellStyle name="Ввод  3 2 2 2 3 2" xfId="18294"/>
    <cellStyle name="Ввод  3 2 2 2 3 2 2" xfId="36047"/>
    <cellStyle name="Ввод  3 2 2 2 3 3" xfId="33294"/>
    <cellStyle name="Ввод  3 2 2 2 4" xfId="7860"/>
    <cellStyle name="Ввод  3 2 2 2 4 2" xfId="21864"/>
    <cellStyle name="Ввод  3 2 2 2 4 2 2" xfId="36611"/>
    <cellStyle name="Ввод  3 2 2 2 4 3" xfId="31291"/>
    <cellStyle name="Ввод  3 2 2 2 5" xfId="15018"/>
    <cellStyle name="Ввод  3 2 2 2 5 2" xfId="34839"/>
    <cellStyle name="Ввод  3 2 2 2 6" xfId="28806"/>
    <cellStyle name="Ввод  3 2 2 3" xfId="3757"/>
    <cellStyle name="Ввод  3 2 2 3 2" xfId="10512"/>
    <cellStyle name="Ввод  3 2 2 3 2 2" xfId="16915"/>
    <cellStyle name="Ввод  3 2 2 3 2 2 2" xfId="35407"/>
    <cellStyle name="Ввод  3 2 2 3 2 3" xfId="32584"/>
    <cellStyle name="Ввод  3 2 2 3 3" xfId="12442"/>
    <cellStyle name="Ввод  3 2 2 3 3 2" xfId="18765"/>
    <cellStyle name="Ввод  3 2 2 3 3 2 2" xfId="36248"/>
    <cellStyle name="Ввод  3 2 2 3 3 3" xfId="33495"/>
    <cellStyle name="Ввод  3 2 2 3 4" xfId="15489"/>
    <cellStyle name="Ввод  3 2 2 3 4 2" xfId="35040"/>
    <cellStyle name="Ввод  3 2 2 3 5" xfId="29007"/>
    <cellStyle name="Ввод  3 2 2 4" xfId="6005"/>
    <cellStyle name="Ввод  3 2 2 4 2" xfId="13266"/>
    <cellStyle name="Ввод  3 2 2 4 2 2" xfId="33856"/>
    <cellStyle name="Ввод  3 2 2 4 3" xfId="30268"/>
    <cellStyle name="Ввод  3 2 2 5" xfId="5871"/>
    <cellStyle name="Ввод  3 2 2 5 2" xfId="13136"/>
    <cellStyle name="Ввод  3 2 2 5 2 2" xfId="33798"/>
    <cellStyle name="Ввод  3 2 2 5 3" xfId="30207"/>
    <cellStyle name="Ввод  3 2 2 6" xfId="6028"/>
    <cellStyle name="Ввод  3 2 2 6 2" xfId="13287"/>
    <cellStyle name="Ввод  3 2 2 6 2 2" xfId="33869"/>
    <cellStyle name="Ввод  3 2 2 6 3" xfId="30283"/>
    <cellStyle name="Ввод  3 2 2 7" xfId="3952"/>
    <cellStyle name="Ввод  3 2 2 7 2" xfId="29114"/>
    <cellStyle name="Ввод  3 2 2 8" xfId="28180"/>
    <cellStyle name="Ввод  3 2 3" xfId="2231"/>
    <cellStyle name="Ввод  3 2 3 2" xfId="6830"/>
    <cellStyle name="Ввод  3 2 3 2 2" xfId="14004"/>
    <cellStyle name="Ввод  3 2 3 2 2 2" xfId="34362"/>
    <cellStyle name="Ввод  3 2 3 2 3" xfId="30811"/>
    <cellStyle name="Ввод  3 2 3 3" xfId="9013"/>
    <cellStyle name="Ввод  3 2 3 3 2" xfId="15909"/>
    <cellStyle name="Ввод  3 2 3 3 2 2" xfId="35210"/>
    <cellStyle name="Ввод  3 2 3 3 3" xfId="31900"/>
    <cellStyle name="Ввод  3 2 3 4" xfId="11077"/>
    <cellStyle name="Ввод  3 2 3 4 2" xfId="17406"/>
    <cellStyle name="Ввод  3 2 3 4 2 2" xfId="35694"/>
    <cellStyle name="Ввод  3 2 3 4 3" xfId="32941"/>
    <cellStyle name="Ввод  3 2 3 5" xfId="5287"/>
    <cellStyle name="Ввод  3 2 3 5 2" xfId="20796"/>
    <cellStyle name="Ввод  3 2 3 5 2 2" xfId="36514"/>
    <cellStyle name="Ввод  3 2 3 5 3" xfId="29819"/>
    <cellStyle name="Ввод  3 2 3 6" xfId="12840"/>
    <cellStyle name="Ввод  3 2 3 6 2" xfId="33644"/>
    <cellStyle name="Ввод  3 2 3 7" xfId="28454"/>
    <cellStyle name="Ввод  3 2 4" xfId="3021"/>
    <cellStyle name="Ввод  3 2 4 2" xfId="9787"/>
    <cellStyle name="Ввод  3 2 4 2 2" xfId="16416"/>
    <cellStyle name="Ввод  3 2 4 2 2 2" xfId="35315"/>
    <cellStyle name="Ввод  3 2 4 2 3" xfId="32269"/>
    <cellStyle name="Ввод  3 2 4 3" xfId="11724"/>
    <cellStyle name="Ввод  3 2 4 3 2" xfId="18050"/>
    <cellStyle name="Ввод  3 2 4 3 2 2" xfId="35938"/>
    <cellStyle name="Ввод  3 2 4 3 3" xfId="33185"/>
    <cellStyle name="Ввод  3 2 4 4" xfId="7608"/>
    <cellStyle name="Ввод  3 2 4 4 2" xfId="21709"/>
    <cellStyle name="Ввод  3 2 4 4 2 2" xfId="36593"/>
    <cellStyle name="Ввод  3 2 4 4 3" xfId="31181"/>
    <cellStyle name="Ввод  3 2 4 5" xfId="14773"/>
    <cellStyle name="Ввод  3 2 4 5 2" xfId="34729"/>
    <cellStyle name="Ввод  3 2 4 6" xfId="28697"/>
    <cellStyle name="Ввод  3 2 5" xfId="3536"/>
    <cellStyle name="Ввод  3 2 5 2" xfId="10291"/>
    <cellStyle name="Ввод  3 2 5 2 2" xfId="16769"/>
    <cellStyle name="Ввод  3 2 5 2 2 2" xfId="35394"/>
    <cellStyle name="Ввод  3 2 5 2 3" xfId="32496"/>
    <cellStyle name="Ввод  3 2 5 3" xfId="12221"/>
    <cellStyle name="Ввод  3 2 5 3 2" xfId="18544"/>
    <cellStyle name="Ввод  3 2 5 3 2 2" xfId="36160"/>
    <cellStyle name="Ввод  3 2 5 3 3" xfId="33407"/>
    <cellStyle name="Ввод  3 2 5 4" xfId="8112"/>
    <cellStyle name="Ввод  3 2 5 4 2" xfId="22109"/>
    <cellStyle name="Ввод  3 2 5 4 2 2" xfId="36724"/>
    <cellStyle name="Ввод  3 2 5 4 3" xfId="31404"/>
    <cellStyle name="Ввод  3 2 5 5" xfId="15268"/>
    <cellStyle name="Ввод  3 2 5 5 2" xfId="34952"/>
    <cellStyle name="Ввод  3 2 5 6" xfId="28919"/>
    <cellStyle name="Ввод  3 2 6" xfId="4011"/>
    <cellStyle name="Ввод  3 2 6 2" xfId="29141"/>
    <cellStyle name="Ввод  3 2 7" xfId="28293"/>
    <cellStyle name="Ввод  3 20" xfId="39381"/>
    <cellStyle name="Ввод  3 21" xfId="39519"/>
    <cellStyle name="Ввод  3 22" xfId="38761"/>
    <cellStyle name="Ввод  3 23" xfId="37925"/>
    <cellStyle name="Ввод  3 24" xfId="39048"/>
    <cellStyle name="Ввод  3 25" xfId="37306"/>
    <cellStyle name="Ввод  3 26" xfId="39876"/>
    <cellStyle name="Ввод  3 27" xfId="39977"/>
    <cellStyle name="Ввод  3 28" xfId="39690"/>
    <cellStyle name="Ввод  3 29" xfId="40232"/>
    <cellStyle name="Ввод  3 3" xfId="2336"/>
    <cellStyle name="Ввод  3 3 2" xfId="2829"/>
    <cellStyle name="Ввод  3 3 2 2" xfId="7416"/>
    <cellStyle name="Ввод  3 3 2 2 2" xfId="14583"/>
    <cellStyle name="Ввод  3 3 2 2 2 2" xfId="34678"/>
    <cellStyle name="Ввод  3 3 2 2 3" xfId="31130"/>
    <cellStyle name="Ввод  3 3 2 3" xfId="9596"/>
    <cellStyle name="Ввод  3 3 2 3 2" xfId="16245"/>
    <cellStyle name="Ввод  3 3 2 3 2 2" xfId="35283"/>
    <cellStyle name="Ввод  3 3 2 3 3" xfId="32218"/>
    <cellStyle name="Ввод  3 3 2 4" xfId="11549"/>
    <cellStyle name="Ввод  3 3 2 4 2" xfId="17876"/>
    <cellStyle name="Ввод  3 3 2 4 2 2" xfId="35903"/>
    <cellStyle name="Ввод  3 3 2 4 3" xfId="33150"/>
    <cellStyle name="Ввод  3 3 2 5" xfId="5371"/>
    <cellStyle name="Ввод  3 3 2 5 2" xfId="20842"/>
    <cellStyle name="Ввод  3 3 2 5 2 2" xfId="36521"/>
    <cellStyle name="Ввод  3 3 2 5 3" xfId="29864"/>
    <cellStyle name="Ввод  3 3 2 6" xfId="12885"/>
    <cellStyle name="Ввод  3 3 2 6 2" xfId="33657"/>
    <cellStyle name="Ввод  3 3 2 7" xfId="28662"/>
    <cellStyle name="Ввод  3 3 3" xfId="2928"/>
    <cellStyle name="Ввод  3 3 3 2" xfId="9695"/>
    <cellStyle name="Ввод  3 3 3 2 2" xfId="16341"/>
    <cellStyle name="Ввод  3 3 3 2 2 2" xfId="35298"/>
    <cellStyle name="Ввод  3 3 3 2 3" xfId="32236"/>
    <cellStyle name="Ввод  3 3 3 3" xfId="11645"/>
    <cellStyle name="Ввод  3 3 3 3 2" xfId="17972"/>
    <cellStyle name="Ввод  3 3 3 3 2 2" xfId="35918"/>
    <cellStyle name="Ввод  3 3 3 3 3" xfId="33165"/>
    <cellStyle name="Ввод  3 3 3 4" xfId="7515"/>
    <cellStyle name="Ввод  3 3 3 4 2" xfId="21646"/>
    <cellStyle name="Ввод  3 3 3 4 2 2" xfId="36582"/>
    <cellStyle name="Ввод  3 3 3 4 3" xfId="31148"/>
    <cellStyle name="Ввод  3 3 3 5" xfId="14682"/>
    <cellStyle name="Ввод  3 3 3 5 2" xfId="34696"/>
    <cellStyle name="Ввод  3 3 3 6" xfId="28677"/>
    <cellStyle name="Ввод  3 3 4" xfId="6935"/>
    <cellStyle name="Ввод  3 3 4 2" xfId="14109"/>
    <cellStyle name="Ввод  3 3 4 2 2" xfId="34435"/>
    <cellStyle name="Ввод  3 3 4 3" xfId="30884"/>
    <cellStyle name="Ввод  3 3 5" xfId="9118"/>
    <cellStyle name="Ввод  3 3 5 2" xfId="15954"/>
    <cellStyle name="Ввод  3 3 5 2 2" xfId="35223"/>
    <cellStyle name="Ввод  3 3 5 3" xfId="31973"/>
    <cellStyle name="Ввод  3 3 6" xfId="11142"/>
    <cellStyle name="Ввод  3 3 6 2" xfId="17471"/>
    <cellStyle name="Ввод  3 3 6 2 2" xfId="35727"/>
    <cellStyle name="Ввод  3 3 6 3" xfId="32974"/>
    <cellStyle name="Ввод  3 3 7" xfId="4366"/>
    <cellStyle name="Ввод  3 3 7 2" xfId="20410"/>
    <cellStyle name="Ввод  3 3 7 2 2" xfId="36368"/>
    <cellStyle name="Ввод  3 3 7 3" xfId="29253"/>
    <cellStyle name="Ввод  3 3 8" xfId="4837"/>
    <cellStyle name="Ввод  3 3 8 2" xfId="29511"/>
    <cellStyle name="Ввод  3 3 9" xfId="28486"/>
    <cellStyle name="Ввод  3 30" xfId="39962"/>
    <cellStyle name="Ввод  3 4" xfId="2646"/>
    <cellStyle name="Ввод  3 4 2" xfId="9426"/>
    <cellStyle name="Ввод  3 4 2 2" xfId="16077"/>
    <cellStyle name="Ввод  3 4 2 2 2" xfId="35254"/>
    <cellStyle name="Ввод  3 4 2 3" xfId="32188"/>
    <cellStyle name="Ввод  3 4 3" xfId="11386"/>
    <cellStyle name="Ввод  3 4 3 2" xfId="17714"/>
    <cellStyle name="Ввод  3 4 3 2 2" xfId="35878"/>
    <cellStyle name="Ввод  3 4 3 3" xfId="33125"/>
    <cellStyle name="Ввод  3 4 4" xfId="7245"/>
    <cellStyle name="Ввод  3 4 4 2" xfId="21408"/>
    <cellStyle name="Ввод  3 4 4 2 2" xfId="36549"/>
    <cellStyle name="Ввод  3 4 4 3" xfId="31100"/>
    <cellStyle name="Ввод  3 4 5" xfId="14418"/>
    <cellStyle name="Ввод  3 4 5 2" xfId="34651"/>
    <cellStyle name="Ввод  3 4 6" xfId="28637"/>
    <cellStyle name="Ввод  3 5" xfId="28108"/>
    <cellStyle name="Ввод  3 6" xfId="37201"/>
    <cellStyle name="Ввод  3 7" xfId="37071"/>
    <cellStyle name="Ввод  3 8" xfId="37676"/>
    <cellStyle name="Ввод  3 9" xfId="37816"/>
    <cellStyle name="Ввод  4" xfId="400"/>
    <cellStyle name="Ввод  4 10" xfId="37247"/>
    <cellStyle name="Ввод  4 11" xfId="37042"/>
    <cellStyle name="Ввод  4 12" xfId="36940"/>
    <cellStyle name="Ввод  4 13" xfId="37390"/>
    <cellStyle name="Ввод  4 14" xfId="37333"/>
    <cellStyle name="Ввод  4 15" xfId="37762"/>
    <cellStyle name="Ввод  4 16" xfId="38011"/>
    <cellStyle name="Ввод  4 17" xfId="38050"/>
    <cellStyle name="Ввод  4 18" xfId="38192"/>
    <cellStyle name="Ввод  4 19" xfId="38334"/>
    <cellStyle name="Ввод  4 2" xfId="1600"/>
    <cellStyle name="Ввод  4 2 2" xfId="876"/>
    <cellStyle name="Ввод  4 2 2 2" xfId="3285"/>
    <cellStyle name="Ввод  4 2 2 2 2" xfId="10040"/>
    <cellStyle name="Ввод  4 2 2 2 2 2" xfId="16593"/>
    <cellStyle name="Ввод  4 2 2 2 2 2 2" xfId="35355"/>
    <cellStyle name="Ввод  4 2 2 2 2 3" xfId="32384"/>
    <cellStyle name="Ввод  4 2 2 2 3" xfId="11970"/>
    <cellStyle name="Ввод  4 2 2 2 3 2" xfId="18295"/>
    <cellStyle name="Ввод  4 2 2 2 3 2 2" xfId="36048"/>
    <cellStyle name="Ввод  4 2 2 2 3 3" xfId="33295"/>
    <cellStyle name="Ввод  4 2 2 2 4" xfId="7861"/>
    <cellStyle name="Ввод  4 2 2 2 4 2" xfId="21865"/>
    <cellStyle name="Ввод  4 2 2 2 4 2 2" xfId="36612"/>
    <cellStyle name="Ввод  4 2 2 2 4 3" xfId="31292"/>
    <cellStyle name="Ввод  4 2 2 2 5" xfId="15019"/>
    <cellStyle name="Ввод  4 2 2 2 5 2" xfId="34840"/>
    <cellStyle name="Ввод  4 2 2 2 6" xfId="28807"/>
    <cellStyle name="Ввод  4 2 2 3" xfId="3758"/>
    <cellStyle name="Ввод  4 2 2 3 2" xfId="10513"/>
    <cellStyle name="Ввод  4 2 2 3 2 2" xfId="16916"/>
    <cellStyle name="Ввод  4 2 2 3 2 2 2" xfId="35408"/>
    <cellStyle name="Ввод  4 2 2 3 2 3" xfId="32585"/>
    <cellStyle name="Ввод  4 2 2 3 3" xfId="12443"/>
    <cellStyle name="Ввод  4 2 2 3 3 2" xfId="18766"/>
    <cellStyle name="Ввод  4 2 2 3 3 2 2" xfId="36249"/>
    <cellStyle name="Ввод  4 2 2 3 3 3" xfId="33496"/>
    <cellStyle name="Ввод  4 2 2 3 4" xfId="15490"/>
    <cellStyle name="Ввод  4 2 2 3 4 2" xfId="35041"/>
    <cellStyle name="Ввод  4 2 2 3 5" xfId="29008"/>
    <cellStyle name="Ввод  4 2 2 4" xfId="5919"/>
    <cellStyle name="Ввод  4 2 2 4 2" xfId="13180"/>
    <cellStyle name="Ввод  4 2 2 4 2 2" xfId="33817"/>
    <cellStyle name="Ввод  4 2 2 4 3" xfId="30229"/>
    <cellStyle name="Ввод  4 2 2 5" xfId="5669"/>
    <cellStyle name="Ввод  4 2 2 5 2" xfId="13008"/>
    <cellStyle name="Ввод  4 2 2 5 2 2" xfId="33731"/>
    <cellStyle name="Ввод  4 2 2 5 3" xfId="30095"/>
    <cellStyle name="Ввод  4 2 2 6" xfId="5783"/>
    <cellStyle name="Ввод  4 2 2 6 2" xfId="13072"/>
    <cellStyle name="Ввод  4 2 2 6 2 2" xfId="33759"/>
    <cellStyle name="Ввод  4 2 2 6 3" xfId="30149"/>
    <cellStyle name="Ввод  4 2 2 7" xfId="7336"/>
    <cellStyle name="Ввод  4 2 2 7 2" xfId="31119"/>
    <cellStyle name="Ввод  4 2 2 8" xfId="28169"/>
    <cellStyle name="Ввод  4 2 3" xfId="2245"/>
    <cellStyle name="Ввод  4 2 3 2" xfId="6844"/>
    <cellStyle name="Ввод  4 2 3 2 2" xfId="14018"/>
    <cellStyle name="Ввод  4 2 3 2 2 2" xfId="34374"/>
    <cellStyle name="Ввод  4 2 3 2 3" xfId="30823"/>
    <cellStyle name="Ввод  4 2 3 3" xfId="9027"/>
    <cellStyle name="Ввод  4 2 3 3 2" xfId="15915"/>
    <cellStyle name="Ввод  4 2 3 3 2 2" xfId="35214"/>
    <cellStyle name="Ввод  4 2 3 3 3" xfId="31912"/>
    <cellStyle name="Ввод  4 2 3 4" xfId="11088"/>
    <cellStyle name="Ввод  4 2 3 4 2" xfId="17417"/>
    <cellStyle name="Ввод  4 2 3 4 2 2" xfId="35703"/>
    <cellStyle name="Ввод  4 2 3 4 3" xfId="32950"/>
    <cellStyle name="Ввод  4 2 3 5" xfId="5300"/>
    <cellStyle name="Ввод  4 2 3 5 2" xfId="20801"/>
    <cellStyle name="Ввод  4 2 3 5 2 2" xfId="36518"/>
    <cellStyle name="Ввод  4 2 3 5 3" xfId="29831"/>
    <cellStyle name="Ввод  4 2 3 6" xfId="12846"/>
    <cellStyle name="Ввод  4 2 3 6 2" xfId="33648"/>
    <cellStyle name="Ввод  4 2 3 7" xfId="28463"/>
    <cellStyle name="Ввод  4 2 4" xfId="3022"/>
    <cellStyle name="Ввод  4 2 4 2" xfId="9788"/>
    <cellStyle name="Ввод  4 2 4 2 2" xfId="16417"/>
    <cellStyle name="Ввод  4 2 4 2 2 2" xfId="35316"/>
    <cellStyle name="Ввод  4 2 4 2 3" xfId="32270"/>
    <cellStyle name="Ввод  4 2 4 3" xfId="11725"/>
    <cellStyle name="Ввод  4 2 4 3 2" xfId="18051"/>
    <cellStyle name="Ввод  4 2 4 3 2 2" xfId="35939"/>
    <cellStyle name="Ввод  4 2 4 3 3" xfId="33186"/>
    <cellStyle name="Ввод  4 2 4 4" xfId="7609"/>
    <cellStyle name="Ввод  4 2 4 4 2" xfId="21710"/>
    <cellStyle name="Ввод  4 2 4 4 2 2" xfId="36594"/>
    <cellStyle name="Ввод  4 2 4 4 3" xfId="31182"/>
    <cellStyle name="Ввод  4 2 4 5" xfId="14774"/>
    <cellStyle name="Ввод  4 2 4 5 2" xfId="34730"/>
    <cellStyle name="Ввод  4 2 4 6" xfId="28698"/>
    <cellStyle name="Ввод  4 2 5" xfId="3537"/>
    <cellStyle name="Ввод  4 2 5 2" xfId="10292"/>
    <cellStyle name="Ввод  4 2 5 2 2" xfId="16770"/>
    <cellStyle name="Ввод  4 2 5 2 2 2" xfId="35395"/>
    <cellStyle name="Ввод  4 2 5 2 3" xfId="32497"/>
    <cellStyle name="Ввод  4 2 5 3" xfId="12222"/>
    <cellStyle name="Ввод  4 2 5 3 2" xfId="18545"/>
    <cellStyle name="Ввод  4 2 5 3 2 2" xfId="36161"/>
    <cellStyle name="Ввод  4 2 5 3 3" xfId="33408"/>
    <cellStyle name="Ввод  4 2 5 4" xfId="8113"/>
    <cellStyle name="Ввод  4 2 5 4 2" xfId="22110"/>
    <cellStyle name="Ввод  4 2 5 4 2 2" xfId="36725"/>
    <cellStyle name="Ввод  4 2 5 4 3" xfId="31405"/>
    <cellStyle name="Ввод  4 2 5 5" xfId="15269"/>
    <cellStyle name="Ввод  4 2 5 5 2" xfId="34953"/>
    <cellStyle name="Ввод  4 2 5 6" xfId="28920"/>
    <cellStyle name="Ввод  4 2 6" xfId="4010"/>
    <cellStyle name="Ввод  4 2 6 2" xfId="29140"/>
    <cellStyle name="Ввод  4 2 7" xfId="28294"/>
    <cellStyle name="Ввод  4 20" xfId="38476"/>
    <cellStyle name="Ввод  4 21" xfId="38618"/>
    <cellStyle name="Ввод  4 22" xfId="39293"/>
    <cellStyle name="Ввод  4 23" xfId="38905"/>
    <cellStyle name="Ввод  4 24" xfId="38955"/>
    <cellStyle name="Ввод  4 25" xfId="39189"/>
    <cellStyle name="Ввод  4 26" xfId="40105"/>
    <cellStyle name="Ввод  4 27" xfId="39333"/>
    <cellStyle name="Ввод  4 28" xfId="39594"/>
    <cellStyle name="Ввод  4 29" xfId="40372"/>
    <cellStyle name="Ввод  4 3" xfId="2394"/>
    <cellStyle name="Ввод  4 3 2" xfId="2830"/>
    <cellStyle name="Ввод  4 3 2 2" xfId="7417"/>
    <cellStyle name="Ввод  4 3 2 2 2" xfId="14584"/>
    <cellStyle name="Ввод  4 3 2 2 2 2" xfId="34679"/>
    <cellStyle name="Ввод  4 3 2 2 3" xfId="31131"/>
    <cellStyle name="Ввод  4 3 2 3" xfId="9597"/>
    <cellStyle name="Ввод  4 3 2 3 2" xfId="16246"/>
    <cellStyle name="Ввод  4 3 2 3 2 2" xfId="35284"/>
    <cellStyle name="Ввод  4 3 2 3 3" xfId="32219"/>
    <cellStyle name="Ввод  4 3 2 4" xfId="11550"/>
    <cellStyle name="Ввод  4 3 2 4 2" xfId="17877"/>
    <cellStyle name="Ввод  4 3 2 4 2 2" xfId="35904"/>
    <cellStyle name="Ввод  4 3 2 4 3" xfId="33151"/>
    <cellStyle name="Ввод  4 3 2 5" xfId="5424"/>
    <cellStyle name="Ввод  4 3 2 5 2" xfId="20860"/>
    <cellStyle name="Ввод  4 3 2 5 2 2" xfId="36522"/>
    <cellStyle name="Ввод  4 3 2 5 3" xfId="29900"/>
    <cellStyle name="Ввод  4 3 2 6" xfId="12904"/>
    <cellStyle name="Ввод  4 3 2 6 2" xfId="33659"/>
    <cellStyle name="Ввод  4 3 2 7" xfId="28663"/>
    <cellStyle name="Ввод  4 3 3" xfId="2903"/>
    <cellStyle name="Ввод  4 3 3 2" xfId="9670"/>
    <cellStyle name="Ввод  4 3 3 2 2" xfId="16318"/>
    <cellStyle name="Ввод  4 3 3 2 2 2" xfId="35293"/>
    <cellStyle name="Ввод  4 3 3 2 3" xfId="32229"/>
    <cellStyle name="Ввод  4 3 3 3" xfId="11622"/>
    <cellStyle name="Ввод  4 3 3 3 2" xfId="17949"/>
    <cellStyle name="Ввод  4 3 3 3 2 2" xfId="35913"/>
    <cellStyle name="Ввод  4 3 3 3 3" xfId="33160"/>
    <cellStyle name="Ввод  4 3 3 4" xfId="7490"/>
    <cellStyle name="Ввод  4 3 3 4 2" xfId="21626"/>
    <cellStyle name="Ввод  4 3 3 4 2 2" xfId="36578"/>
    <cellStyle name="Ввод  4 3 3 4 3" xfId="31141"/>
    <cellStyle name="Ввод  4 3 3 5" xfId="14657"/>
    <cellStyle name="Ввод  4 3 3 5 2" xfId="34689"/>
    <cellStyle name="Ввод  4 3 3 6" xfId="28672"/>
    <cellStyle name="Ввод  4 3 4" xfId="6993"/>
    <cellStyle name="Ввод  4 3 4 2" xfId="14167"/>
    <cellStyle name="Ввод  4 3 4 2 2" xfId="34476"/>
    <cellStyle name="Ввод  4 3 4 3" xfId="30925"/>
    <cellStyle name="Ввод  4 3 5" xfId="9175"/>
    <cellStyle name="Ввод  4 3 5 2" xfId="15972"/>
    <cellStyle name="Ввод  4 3 5 2 2" xfId="35225"/>
    <cellStyle name="Ввод  4 3 5 3" xfId="32014"/>
    <cellStyle name="Ввод  4 3 6" xfId="11191"/>
    <cellStyle name="Ввод  4 3 6 2" xfId="17520"/>
    <cellStyle name="Ввод  4 3 6 2 2" xfId="35760"/>
    <cellStyle name="Ввод  4 3 6 3" xfId="33007"/>
    <cellStyle name="Ввод  4 3 7" xfId="4367"/>
    <cellStyle name="Ввод  4 3 7 2" xfId="20411"/>
    <cellStyle name="Ввод  4 3 7 2 2" xfId="36369"/>
    <cellStyle name="Ввод  4 3 7 3" xfId="29254"/>
    <cellStyle name="Ввод  4 3 8" xfId="5471"/>
    <cellStyle name="Ввод  4 3 8 2" xfId="29941"/>
    <cellStyle name="Ввод  4 3 9" xfId="28519"/>
    <cellStyle name="Ввод  4 30" xfId="40091"/>
    <cellStyle name="Ввод  4 4" xfId="2647"/>
    <cellStyle name="Ввод  4 4 2" xfId="9427"/>
    <cellStyle name="Ввод  4 4 2 2" xfId="16078"/>
    <cellStyle name="Ввод  4 4 2 2 2" xfId="35255"/>
    <cellStyle name="Ввод  4 4 2 3" xfId="32189"/>
    <cellStyle name="Ввод  4 4 3" xfId="11387"/>
    <cellStyle name="Ввод  4 4 3 2" xfId="17715"/>
    <cellStyle name="Ввод  4 4 3 2 2" xfId="35879"/>
    <cellStyle name="Ввод  4 4 3 3" xfId="33126"/>
    <cellStyle name="Ввод  4 4 4" xfId="7246"/>
    <cellStyle name="Ввод  4 4 4 2" xfId="21409"/>
    <cellStyle name="Ввод  4 4 4 2 2" xfId="36550"/>
    <cellStyle name="Ввод  4 4 4 3" xfId="31101"/>
    <cellStyle name="Ввод  4 4 5" xfId="14419"/>
    <cellStyle name="Ввод  4 4 5 2" xfId="34652"/>
    <cellStyle name="Ввод  4 4 6" xfId="28638"/>
    <cellStyle name="Ввод  4 5" xfId="28109"/>
    <cellStyle name="Ввод  4 6" xfId="37202"/>
    <cellStyle name="Ввод  4 7" xfId="37070"/>
    <cellStyle name="Ввод  4 8" xfId="37236"/>
    <cellStyle name="Ввод  4 9" xfId="37057"/>
    <cellStyle name="Ввод  5" xfId="401"/>
    <cellStyle name="Ввод  5 10" xfId="37248"/>
    <cellStyle name="Ввод  5 11" xfId="37041"/>
    <cellStyle name="Ввод  5 12" xfId="37728"/>
    <cellStyle name="Ввод  5 13" xfId="37861"/>
    <cellStyle name="Ввод  5 14" xfId="38162"/>
    <cellStyle name="Ввод  5 15" xfId="38303"/>
    <cellStyle name="Ввод  5 16" xfId="38445"/>
    <cellStyle name="Ввод  5 17" xfId="38588"/>
    <cellStyle name="Ввод  5 18" xfId="38731"/>
    <cellStyle name="Ввод  5 19" xfId="38874"/>
    <cellStyle name="Ввод  5 2" xfId="1601"/>
    <cellStyle name="Ввод  5 2 2" xfId="1338"/>
    <cellStyle name="Ввод  5 2 2 2" xfId="3286"/>
    <cellStyle name="Ввод  5 2 2 2 2" xfId="10041"/>
    <cellStyle name="Ввод  5 2 2 2 2 2" xfId="16594"/>
    <cellStyle name="Ввод  5 2 2 2 2 2 2" xfId="35356"/>
    <cellStyle name="Ввод  5 2 2 2 2 3" xfId="32385"/>
    <cellStyle name="Ввод  5 2 2 2 3" xfId="11971"/>
    <cellStyle name="Ввод  5 2 2 2 3 2" xfId="18296"/>
    <cellStyle name="Ввод  5 2 2 2 3 2 2" xfId="36049"/>
    <cellStyle name="Ввод  5 2 2 2 3 3" xfId="33296"/>
    <cellStyle name="Ввод  5 2 2 2 4" xfId="7862"/>
    <cellStyle name="Ввод  5 2 2 2 4 2" xfId="21866"/>
    <cellStyle name="Ввод  5 2 2 2 4 2 2" xfId="36613"/>
    <cellStyle name="Ввод  5 2 2 2 4 3" xfId="31293"/>
    <cellStyle name="Ввод  5 2 2 2 5" xfId="15020"/>
    <cellStyle name="Ввод  5 2 2 2 5 2" xfId="34841"/>
    <cellStyle name="Ввод  5 2 2 2 6" xfId="28808"/>
    <cellStyle name="Ввод  5 2 2 3" xfId="3759"/>
    <cellStyle name="Ввод  5 2 2 3 2" xfId="10514"/>
    <cellStyle name="Ввод  5 2 2 3 2 2" xfId="16917"/>
    <cellStyle name="Ввод  5 2 2 3 2 2 2" xfId="35409"/>
    <cellStyle name="Ввод  5 2 2 3 2 3" xfId="32586"/>
    <cellStyle name="Ввод  5 2 2 3 3" xfId="12444"/>
    <cellStyle name="Ввод  5 2 2 3 3 2" xfId="18767"/>
    <cellStyle name="Ввод  5 2 2 3 3 2 2" xfId="36250"/>
    <cellStyle name="Ввод  5 2 2 3 3 3" xfId="33497"/>
    <cellStyle name="Ввод  5 2 2 3 4" xfId="15491"/>
    <cellStyle name="Ввод  5 2 2 3 4 2" xfId="35042"/>
    <cellStyle name="Ввод  5 2 2 3 5" xfId="29009"/>
    <cellStyle name="Ввод  5 2 2 4" xfId="6133"/>
    <cellStyle name="Ввод  5 2 2 4 2" xfId="13373"/>
    <cellStyle name="Ввод  5 2 2 4 2 2" xfId="33927"/>
    <cellStyle name="Ввод  5 2 2 4 3" xfId="30357"/>
    <cellStyle name="Ввод  5 2 2 5" xfId="5710"/>
    <cellStyle name="Ввод  5 2 2 5 2" xfId="13031"/>
    <cellStyle name="Ввод  5 2 2 5 2 2" xfId="33736"/>
    <cellStyle name="Ввод  5 2 2 5 3" xfId="30118"/>
    <cellStyle name="Ввод  5 2 2 6" xfId="9941"/>
    <cellStyle name="Ввод  5 2 2 6 2" xfId="16525"/>
    <cellStyle name="Ввод  5 2 2 6 2 2" xfId="35344"/>
    <cellStyle name="Ввод  5 2 2 6 3" xfId="32342"/>
    <cellStyle name="Ввод  5 2 2 7" xfId="3945"/>
    <cellStyle name="Ввод  5 2 2 7 2" xfId="29110"/>
    <cellStyle name="Ввод  5 2 2 8" xfId="28232"/>
    <cellStyle name="Ввод  5 2 3" xfId="2171"/>
    <cellStyle name="Ввод  5 2 3 2" xfId="6770"/>
    <cellStyle name="Ввод  5 2 3 2 2" xfId="13945"/>
    <cellStyle name="Ввод  5 2 3 2 2 2" xfId="34320"/>
    <cellStyle name="Ввод  5 2 3 2 3" xfId="30769"/>
    <cellStyle name="Ввод  5 2 3 3" xfId="8953"/>
    <cellStyle name="Ввод  5 2 3 3 2" xfId="15880"/>
    <cellStyle name="Ввод  5 2 3 3 2 2" xfId="35198"/>
    <cellStyle name="Ввод  5 2 3 3 3" xfId="31858"/>
    <cellStyle name="Ввод  5 2 3 4" xfId="11046"/>
    <cellStyle name="Ввод  5 2 3 4 2" xfId="17375"/>
    <cellStyle name="Ввод  5 2 3 4 2 2" xfId="35679"/>
    <cellStyle name="Ввод  5 2 3 4 3" xfId="32926"/>
    <cellStyle name="Ввод  5 2 3 5" xfId="5245"/>
    <cellStyle name="Ввод  5 2 3 5 2" xfId="20765"/>
    <cellStyle name="Ввод  5 2 3 5 2 2" xfId="36508"/>
    <cellStyle name="Ввод  5 2 3 5 3" xfId="29802"/>
    <cellStyle name="Ввод  5 2 3 6" xfId="12812"/>
    <cellStyle name="Ввод  5 2 3 6 2" xfId="33632"/>
    <cellStyle name="Ввод  5 2 3 7" xfId="28439"/>
    <cellStyle name="Ввод  5 2 4" xfId="3023"/>
    <cellStyle name="Ввод  5 2 4 2" xfId="9789"/>
    <cellStyle name="Ввод  5 2 4 2 2" xfId="16418"/>
    <cellStyle name="Ввод  5 2 4 2 2 2" xfId="35317"/>
    <cellStyle name="Ввод  5 2 4 2 3" xfId="32271"/>
    <cellStyle name="Ввод  5 2 4 3" xfId="11726"/>
    <cellStyle name="Ввод  5 2 4 3 2" xfId="18052"/>
    <cellStyle name="Ввод  5 2 4 3 2 2" xfId="35940"/>
    <cellStyle name="Ввод  5 2 4 3 3" xfId="33187"/>
    <cellStyle name="Ввод  5 2 4 4" xfId="7610"/>
    <cellStyle name="Ввод  5 2 4 4 2" xfId="21711"/>
    <cellStyle name="Ввод  5 2 4 4 2 2" xfId="36595"/>
    <cellStyle name="Ввод  5 2 4 4 3" xfId="31183"/>
    <cellStyle name="Ввод  5 2 4 5" xfId="14775"/>
    <cellStyle name="Ввод  5 2 4 5 2" xfId="34731"/>
    <cellStyle name="Ввод  5 2 4 6" xfId="28699"/>
    <cellStyle name="Ввод  5 2 5" xfId="3538"/>
    <cellStyle name="Ввод  5 2 5 2" xfId="10293"/>
    <cellStyle name="Ввод  5 2 5 2 2" xfId="16771"/>
    <cellStyle name="Ввод  5 2 5 2 2 2" xfId="35396"/>
    <cellStyle name="Ввод  5 2 5 2 3" xfId="32498"/>
    <cellStyle name="Ввод  5 2 5 3" xfId="12223"/>
    <cellStyle name="Ввод  5 2 5 3 2" xfId="18546"/>
    <cellStyle name="Ввод  5 2 5 3 2 2" xfId="36162"/>
    <cellStyle name="Ввод  5 2 5 3 3" xfId="33409"/>
    <cellStyle name="Ввод  5 2 5 4" xfId="8114"/>
    <cellStyle name="Ввод  5 2 5 4 2" xfId="22111"/>
    <cellStyle name="Ввод  5 2 5 4 2 2" xfId="36726"/>
    <cellStyle name="Ввод  5 2 5 4 3" xfId="31406"/>
    <cellStyle name="Ввод  5 2 5 5" xfId="15270"/>
    <cellStyle name="Ввод  5 2 5 5 2" xfId="34954"/>
    <cellStyle name="Ввод  5 2 5 6" xfId="28921"/>
    <cellStyle name="Ввод  5 2 6" xfId="4049"/>
    <cellStyle name="Ввод  5 2 6 2" xfId="29149"/>
    <cellStyle name="Ввод  5 2 7" xfId="28295"/>
    <cellStyle name="Ввод  5 20" xfId="39018"/>
    <cellStyle name="Ввод  5 21" xfId="39159"/>
    <cellStyle name="Ввод  5 22" xfId="38300"/>
    <cellStyle name="Ввод  5 23" xfId="39434"/>
    <cellStyle name="Ввод  5 24" xfId="38585"/>
    <cellStyle name="Ввод  5 25" xfId="39695"/>
    <cellStyle name="Ввод  5 26" xfId="39323"/>
    <cellStyle name="Ввод  5 27" xfId="39495"/>
    <cellStyle name="Ввод  5 28" xfId="39597"/>
    <cellStyle name="Ввод  5 29" xfId="39878"/>
    <cellStyle name="Ввод  5 3" xfId="2213"/>
    <cellStyle name="Ввод  5 3 2" xfId="2831"/>
    <cellStyle name="Ввод  5 3 2 2" xfId="7418"/>
    <cellStyle name="Ввод  5 3 2 2 2" xfId="14585"/>
    <cellStyle name="Ввод  5 3 2 2 2 2" xfId="34680"/>
    <cellStyle name="Ввод  5 3 2 2 3" xfId="31132"/>
    <cellStyle name="Ввод  5 3 2 3" xfId="9598"/>
    <cellStyle name="Ввод  5 3 2 3 2" xfId="16247"/>
    <cellStyle name="Ввод  5 3 2 3 2 2" xfId="35285"/>
    <cellStyle name="Ввод  5 3 2 3 3" xfId="32220"/>
    <cellStyle name="Ввод  5 3 2 4" xfId="11551"/>
    <cellStyle name="Ввод  5 3 2 4 2" xfId="17878"/>
    <cellStyle name="Ввод  5 3 2 4 2 2" xfId="35905"/>
    <cellStyle name="Ввод  5 3 2 4 3" xfId="33152"/>
    <cellStyle name="Ввод  5 3 2 5" xfId="5272"/>
    <cellStyle name="Ввод  5 3 2 5 2" xfId="20786"/>
    <cellStyle name="Ввод  5 3 2 5 2 2" xfId="36510"/>
    <cellStyle name="Ввод  5 3 2 5 3" xfId="29810"/>
    <cellStyle name="Ввод  5 3 2 6" xfId="12831"/>
    <cellStyle name="Ввод  5 3 2 6 2" xfId="33638"/>
    <cellStyle name="Ввод  5 3 2 7" xfId="28664"/>
    <cellStyle name="Ввод  5 3 3" xfId="2844"/>
    <cellStyle name="Ввод  5 3 3 2" xfId="9611"/>
    <cellStyle name="Ввод  5 3 3 2 2" xfId="16260"/>
    <cellStyle name="Ввод  5 3 3 2 2 2" xfId="35290"/>
    <cellStyle name="Ввод  5 3 3 2 3" xfId="32225"/>
    <cellStyle name="Ввод  5 3 3 3" xfId="11564"/>
    <cellStyle name="Ввод  5 3 3 3 2" xfId="17891"/>
    <cellStyle name="Ввод  5 3 3 3 2 2" xfId="35910"/>
    <cellStyle name="Ввод  5 3 3 3 3" xfId="33157"/>
    <cellStyle name="Ввод  5 3 3 4" xfId="7431"/>
    <cellStyle name="Ввод  5 3 3 4 2" xfId="21569"/>
    <cellStyle name="Ввод  5 3 3 4 2 2" xfId="36575"/>
    <cellStyle name="Ввод  5 3 3 4 3" xfId="31137"/>
    <cellStyle name="Ввод  5 3 3 5" xfId="14598"/>
    <cellStyle name="Ввод  5 3 3 5 2" xfId="34685"/>
    <cellStyle name="Ввод  5 3 3 6" xfId="28669"/>
    <cellStyle name="Ввод  5 3 4" xfId="6812"/>
    <cellStyle name="Ввод  5 3 4 2" xfId="13986"/>
    <cellStyle name="Ввод  5 3 4 2 2" xfId="34347"/>
    <cellStyle name="Ввод  5 3 4 3" xfId="30796"/>
    <cellStyle name="Ввод  5 3 5" xfId="8995"/>
    <cellStyle name="Ввод  5 3 5 2" xfId="15900"/>
    <cellStyle name="Ввод  5 3 5 2 2" xfId="35204"/>
    <cellStyle name="Ввод  5 3 5 3" xfId="31885"/>
    <cellStyle name="Ввод  5 3 6" xfId="11065"/>
    <cellStyle name="Ввод  5 3 6 2" xfId="17394"/>
    <cellStyle name="Ввод  5 3 6 2 2" xfId="35685"/>
    <cellStyle name="Ввод  5 3 6 3" xfId="32932"/>
    <cellStyle name="Ввод  5 3 7" xfId="4368"/>
    <cellStyle name="Ввод  5 3 7 2" xfId="20412"/>
    <cellStyle name="Ввод  5 3 7 2 2" xfId="36370"/>
    <cellStyle name="Ввод  5 3 7 3" xfId="29255"/>
    <cellStyle name="Ввод  5 3 8" xfId="4658"/>
    <cellStyle name="Ввод  5 3 8 2" xfId="29390"/>
    <cellStyle name="Ввод  5 3 9" xfId="28445"/>
    <cellStyle name="Ввод  5 30" xfId="40436"/>
    <cellStyle name="Ввод  5 4" xfId="2648"/>
    <cellStyle name="Ввод  5 4 2" xfId="9428"/>
    <cellStyle name="Ввод  5 4 2 2" xfId="16079"/>
    <cellStyle name="Ввод  5 4 2 2 2" xfId="35256"/>
    <cellStyle name="Ввод  5 4 2 3" xfId="32190"/>
    <cellStyle name="Ввод  5 4 3" xfId="11388"/>
    <cellStyle name="Ввод  5 4 3 2" xfId="17716"/>
    <cellStyle name="Ввод  5 4 3 2 2" xfId="35880"/>
    <cellStyle name="Ввод  5 4 3 3" xfId="33127"/>
    <cellStyle name="Ввод  5 4 4" xfId="7247"/>
    <cellStyle name="Ввод  5 4 4 2" xfId="21410"/>
    <cellStyle name="Ввод  5 4 4 2 2" xfId="36551"/>
    <cellStyle name="Ввод  5 4 4 3" xfId="31102"/>
    <cellStyle name="Ввод  5 4 5" xfId="14420"/>
    <cellStyle name="Ввод  5 4 5 2" xfId="34653"/>
    <cellStyle name="Ввод  5 4 6" xfId="28639"/>
    <cellStyle name="Ввод  5 5" xfId="28110"/>
    <cellStyle name="Ввод  5 6" xfId="37203"/>
    <cellStyle name="Ввод  5 7" xfId="37344"/>
    <cellStyle name="Ввод  5 8" xfId="37237"/>
    <cellStyle name="Ввод  5 9" xfId="37340"/>
    <cellStyle name="Вывод" xfId="151" builtinId="21" customBuiltin="1"/>
    <cellStyle name="Вывод 2" xfId="115"/>
    <cellStyle name="Вывод 2 10" xfId="37443"/>
    <cellStyle name="Вывод 2 11" xfId="37504"/>
    <cellStyle name="Вывод 2 12" xfId="37730"/>
    <cellStyle name="Вывод 2 13" xfId="37305"/>
    <cellStyle name="Вывод 2 14" xfId="38018"/>
    <cellStyle name="Вывод 2 15" xfId="37613"/>
    <cellStyle name="Вывод 2 16" xfId="37322"/>
    <cellStyle name="Вывод 2 17" xfId="37764"/>
    <cellStyle name="Вывод 2 18" xfId="36995"/>
    <cellStyle name="Вывод 2 19" xfId="37032"/>
    <cellStyle name="Вывод 2 2" xfId="1602"/>
    <cellStyle name="Вывод 2 2 2" xfId="1349"/>
    <cellStyle name="Вывод 2 2 2 2" xfId="3287"/>
    <cellStyle name="Вывод 2 2 2 2 2" xfId="10042"/>
    <cellStyle name="Вывод 2 2 2 2 2 2" xfId="16595"/>
    <cellStyle name="Вывод 2 2 2 2 2 2 2" xfId="26646"/>
    <cellStyle name="Вывод 2 2 2 2 2 3" xfId="23104"/>
    <cellStyle name="Вывод 2 2 2 2 3" xfId="11972"/>
    <cellStyle name="Вывод 2 2 2 2 3 2" xfId="18297"/>
    <cellStyle name="Вывод 2 2 2 2 3 2 2" xfId="27658"/>
    <cellStyle name="Вывод 2 2 2 2 3 3" xfId="24076"/>
    <cellStyle name="Вывод 2 2 2 2 4" xfId="7863"/>
    <cellStyle name="Вывод 2 2 2 2 4 2" xfId="21867"/>
    <cellStyle name="Вывод 2 2 2 2 5" xfId="15021"/>
    <cellStyle name="Вывод 2 2 2 2 5 2" xfId="25578"/>
    <cellStyle name="Вывод 2 2 2 2 6" xfId="19782"/>
    <cellStyle name="Вывод 2 2 2 3" xfId="3760"/>
    <cellStyle name="Вывод 2 2 2 3 2" xfId="10515"/>
    <cellStyle name="Вывод 2 2 2 3 2 2" xfId="16918"/>
    <cellStyle name="Вывод 2 2 2 3 2 2 2" xfId="26918"/>
    <cellStyle name="Вывод 2 2 2 3 2 3" xfId="23370"/>
    <cellStyle name="Вывод 2 2 2 3 3" xfId="12445"/>
    <cellStyle name="Вывод 2 2 2 3 3 2" xfId="18768"/>
    <cellStyle name="Вывод 2 2 2 3 3 2 2" xfId="27928"/>
    <cellStyle name="Вывод 2 2 2 3 3 3" xfId="24340"/>
    <cellStyle name="Вывод 2 2 2 3 4" xfId="8328"/>
    <cellStyle name="Вывод 2 2 2 3 4 2" xfId="22324"/>
    <cellStyle name="Вывод 2 2 2 3 5" xfId="15492"/>
    <cellStyle name="Вывод 2 2 2 3 5 2" xfId="25848"/>
    <cellStyle name="Вывод 2 2 2 3 6" xfId="20046"/>
    <cellStyle name="Вывод 2 2 2 4" xfId="6145"/>
    <cellStyle name="Вывод 2 2 2 4 2" xfId="13384"/>
    <cellStyle name="Вывод 2 2 2 4 2 2" xfId="24851"/>
    <cellStyle name="Вывод 2 2 2 4 3" xfId="21101"/>
    <cellStyle name="Вывод 2 2 2 5" xfId="6333"/>
    <cellStyle name="Вывод 2 2 2 5 2" xfId="13555"/>
    <cellStyle name="Вывод 2 2 2 5 2 2" xfId="24901"/>
    <cellStyle name="Вывод 2 2 2 5 3" xfId="21151"/>
    <cellStyle name="Вывод 2 2 2 6" xfId="9939"/>
    <cellStyle name="Вывод 2 2 2 6 2" xfId="16523"/>
    <cellStyle name="Вывод 2 2 2 6 2 2" xfId="26588"/>
    <cellStyle name="Вывод 2 2 2 6 3" xfId="23046"/>
    <cellStyle name="Вывод 2 2 2 7" xfId="12635"/>
    <cellStyle name="Вывод 2 2 2 7 2" xfId="24429"/>
    <cellStyle name="Вывод 2 2 2 8" xfId="19112"/>
    <cellStyle name="Вывод 2 2 3" xfId="2811"/>
    <cellStyle name="Вывод 2 2 3 2" xfId="9583"/>
    <cellStyle name="Вывод 2 2 3 2 2" xfId="16234"/>
    <cellStyle name="Вывод 2 2 3 2 2 2" xfId="26359"/>
    <cellStyle name="Вывод 2 2 3 2 3" xfId="22833"/>
    <cellStyle name="Вывод 2 2 3 3" xfId="11538"/>
    <cellStyle name="Вывод 2 2 3 3 2" xfId="17865"/>
    <cellStyle name="Вывод 2 2 3 3 2 2" xfId="27375"/>
    <cellStyle name="Вывод 2 2 3 3 3" xfId="23809"/>
    <cellStyle name="Вывод 2 2 3 4" xfId="7402"/>
    <cellStyle name="Вывод 2 2 3 4 2" xfId="21554"/>
    <cellStyle name="Вывод 2 2 3 5" xfId="14570"/>
    <cellStyle name="Вывод 2 2 3 5 2" xfId="25295"/>
    <cellStyle name="Вывод 2 2 3 6" xfId="19515"/>
    <cellStyle name="Вывод 2 2 4" xfId="2576"/>
    <cellStyle name="Вывод 2 2 4 2" xfId="9357"/>
    <cellStyle name="Вывод 2 2 4 2 2" xfId="16009"/>
    <cellStyle name="Вывод 2 2 4 2 2 2" xfId="26163"/>
    <cellStyle name="Вывод 2 2 4 2 3" xfId="22644"/>
    <cellStyle name="Вывод 2 2 4 3" xfId="11317"/>
    <cellStyle name="Вывод 2 2 4 3 2" xfId="17646"/>
    <cellStyle name="Вывод 2 2 4 3 2 2" xfId="27183"/>
    <cellStyle name="Вывод 2 2 4 3 3" xfId="23624"/>
    <cellStyle name="Вывод 2 2 4 4" xfId="7175"/>
    <cellStyle name="Вывод 2 2 4 4 2" xfId="21342"/>
    <cellStyle name="Вывод 2 2 4 5" xfId="14349"/>
    <cellStyle name="Вывод 2 2 4 5 2" xfId="25102"/>
    <cellStyle name="Вывод 2 2 4 6" xfId="19328"/>
    <cellStyle name="Вывод 2 2 5" xfId="4094"/>
    <cellStyle name="Вывод 2 2 5 2" xfId="20219"/>
    <cellStyle name="Вывод 2 2 6" xfId="19201"/>
    <cellStyle name="Вывод 2 2 7" xfId="28296"/>
    <cellStyle name="Вывод 2 20" xfId="37763"/>
    <cellStyle name="Вывод 2 21" xfId="37434"/>
    <cellStyle name="Вывод 2 22" xfId="38159"/>
    <cellStyle name="Вывод 2 23" xfId="39492"/>
    <cellStyle name="Вывод 2 24" xfId="38858"/>
    <cellStyle name="Вывод 2 25" xfId="39588"/>
    <cellStyle name="Вывод 2 26" xfId="39717"/>
    <cellStyle name="Вывод 2 27" xfId="39234"/>
    <cellStyle name="Вывод 2 28" xfId="39987"/>
    <cellStyle name="Вывод 2 29" xfId="39224"/>
    <cellStyle name="Вывод 2 3" xfId="2145"/>
    <cellStyle name="Вывод 2 3 2" xfId="5222"/>
    <cellStyle name="Вывод 2 3 2 2" xfId="12793"/>
    <cellStyle name="Вывод 2 3 2 2 2" xfId="24559"/>
    <cellStyle name="Вывод 2 3 2 3" xfId="20748"/>
    <cellStyle name="Вывод 2 3 3" xfId="6744"/>
    <cellStyle name="Вывод 2 3 3 2" xfId="13920"/>
    <cellStyle name="Вывод 2 3 3 2 2" xfId="25009"/>
    <cellStyle name="Вывод 2 3 3 3" xfId="21254"/>
    <cellStyle name="Вывод 2 3 4" xfId="8927"/>
    <cellStyle name="Вывод 2 3 4 2" xfId="15861"/>
    <cellStyle name="Вывод 2 3 4 2 2" xfId="26069"/>
    <cellStyle name="Вывод 2 3 4 3" xfId="22556"/>
    <cellStyle name="Вывод 2 3 5" xfId="11026"/>
    <cellStyle name="Вывод 2 3 5 2" xfId="17356"/>
    <cellStyle name="Вывод 2 3 5 2 2" xfId="27092"/>
    <cellStyle name="Вывод 2 3 5 3" xfId="23539"/>
    <cellStyle name="Вывод 2 3 6" xfId="4369"/>
    <cellStyle name="Вывод 2 3 6 2" xfId="20413"/>
    <cellStyle name="Вывод 2 3 7" xfId="8421"/>
    <cellStyle name="Вывод 2 3 7 2" xfId="22410"/>
    <cellStyle name="Вывод 2 30" xfId="40040"/>
    <cellStyle name="Вывод 2 31" xfId="39313"/>
    <cellStyle name="Вывод 2 4" xfId="2649"/>
    <cellStyle name="Вывод 2 4 2" xfId="9429"/>
    <cellStyle name="Вывод 2 4 2 2" xfId="16080"/>
    <cellStyle name="Вывод 2 4 2 2 2" xfId="26228"/>
    <cellStyle name="Вывод 2 4 2 3" xfId="22708"/>
    <cellStyle name="Вывод 2 4 3" xfId="11389"/>
    <cellStyle name="Вывод 2 4 3 2" xfId="17717"/>
    <cellStyle name="Вывод 2 4 3 2 2" xfId="27247"/>
    <cellStyle name="Вывод 2 4 3 3" xfId="23687"/>
    <cellStyle name="Вывод 2 4 4" xfId="7248"/>
    <cellStyle name="Вывод 2 4 4 2" xfId="21411"/>
    <cellStyle name="Вывод 2 4 5" xfId="14421"/>
    <cellStyle name="Вывод 2 4 5 2" xfId="25166"/>
    <cellStyle name="Вывод 2 4 6" xfId="19392"/>
    <cellStyle name="Вывод 2 5" xfId="19017"/>
    <cellStyle name="Вывод 2 6" xfId="28111"/>
    <cellStyle name="Вывод 2 7" xfId="37204"/>
    <cellStyle name="Вывод 2 8" xfId="37447"/>
    <cellStyle name="Вывод 2 9" xfId="37579"/>
    <cellStyle name="Вывод 3" xfId="402"/>
    <cellStyle name="Вывод 3 10" xfId="37543"/>
    <cellStyle name="Вывод 3 11" xfId="37852"/>
    <cellStyle name="Вывод 3 12" xfId="38082"/>
    <cellStyle name="Вывод 3 13" xfId="38224"/>
    <cellStyle name="Вывод 3 14" xfId="38365"/>
    <cellStyle name="Вывод 3 15" xfId="38508"/>
    <cellStyle name="Вывод 3 16" xfId="38650"/>
    <cellStyle name="Вывод 3 17" xfId="38794"/>
    <cellStyle name="Вывод 3 18" xfId="38939"/>
    <cellStyle name="Вывод 3 19" xfId="39082"/>
    <cellStyle name="Вывод 3 2" xfId="1603"/>
    <cellStyle name="Вывод 3 2 2" xfId="965"/>
    <cellStyle name="Вывод 3 2 2 2" xfId="3288"/>
    <cellStyle name="Вывод 3 2 2 2 2" xfId="10043"/>
    <cellStyle name="Вывод 3 2 2 2 2 2" xfId="16596"/>
    <cellStyle name="Вывод 3 2 2 2 2 2 2" xfId="26647"/>
    <cellStyle name="Вывод 3 2 2 2 2 3" xfId="23105"/>
    <cellStyle name="Вывод 3 2 2 2 3" xfId="11973"/>
    <cellStyle name="Вывод 3 2 2 2 3 2" xfId="18298"/>
    <cellStyle name="Вывод 3 2 2 2 3 2 2" xfId="27659"/>
    <cellStyle name="Вывод 3 2 2 2 3 3" xfId="24077"/>
    <cellStyle name="Вывод 3 2 2 2 4" xfId="7864"/>
    <cellStyle name="Вывод 3 2 2 2 4 2" xfId="21868"/>
    <cellStyle name="Вывод 3 2 2 2 5" xfId="15022"/>
    <cellStyle name="Вывод 3 2 2 2 5 2" xfId="25579"/>
    <cellStyle name="Вывод 3 2 2 2 6" xfId="19783"/>
    <cellStyle name="Вывод 3 2 2 3" xfId="3761"/>
    <cellStyle name="Вывод 3 2 2 3 2" xfId="10516"/>
    <cellStyle name="Вывод 3 2 2 3 2 2" xfId="16919"/>
    <cellStyle name="Вывод 3 2 2 3 2 2 2" xfId="26919"/>
    <cellStyle name="Вывод 3 2 2 3 2 3" xfId="23371"/>
    <cellStyle name="Вывод 3 2 2 3 3" xfId="12446"/>
    <cellStyle name="Вывод 3 2 2 3 3 2" xfId="18769"/>
    <cellStyle name="Вывод 3 2 2 3 3 2 2" xfId="27929"/>
    <cellStyle name="Вывод 3 2 2 3 3 3" xfId="24341"/>
    <cellStyle name="Вывод 3 2 2 3 4" xfId="8329"/>
    <cellStyle name="Вывод 3 2 2 3 4 2" xfId="22325"/>
    <cellStyle name="Вывод 3 2 2 3 5" xfId="15493"/>
    <cellStyle name="Вывод 3 2 2 3 5 2" xfId="25849"/>
    <cellStyle name="Вывод 3 2 2 3 6" xfId="20047"/>
    <cellStyle name="Вывод 3 2 2 4" xfId="6006"/>
    <cellStyle name="Вывод 3 2 2 4 2" xfId="13267"/>
    <cellStyle name="Вывод 3 2 2 4 2 2" xfId="24808"/>
    <cellStyle name="Вывод 3 2 2 4 3" xfId="21059"/>
    <cellStyle name="Вывод 3 2 2 5" xfId="5721"/>
    <cellStyle name="Вывод 3 2 2 5 2" xfId="13039"/>
    <cellStyle name="Вывод 3 2 2 5 2 2" xfId="24698"/>
    <cellStyle name="Вывод 3 2 2 5 3" xfId="20949"/>
    <cellStyle name="Вывод 3 2 2 6" xfId="5913"/>
    <cellStyle name="Вывод 3 2 2 6 2" xfId="13175"/>
    <cellStyle name="Вывод 3 2 2 6 2 2" xfId="24759"/>
    <cellStyle name="Вывод 3 2 2 6 3" xfId="21010"/>
    <cellStyle name="Вывод 3 2 2 7" xfId="3951"/>
    <cellStyle name="Вывод 3 2 2 7 2" xfId="20132"/>
    <cellStyle name="Вывод 3 2 2 8" xfId="19090"/>
    <cellStyle name="Вывод 3 2 3" xfId="3024"/>
    <cellStyle name="Вывод 3 2 3 2" xfId="9790"/>
    <cellStyle name="Вывод 3 2 3 2 2" xfId="16419"/>
    <cellStyle name="Вывод 3 2 3 2 2 2" xfId="26508"/>
    <cellStyle name="Вывод 3 2 3 2 3" xfId="22967"/>
    <cellStyle name="Вывод 3 2 3 3" xfId="11727"/>
    <cellStyle name="Вывод 3 2 3 3 2" xfId="18053"/>
    <cellStyle name="Вывод 3 2 3 3 2 2" xfId="27523"/>
    <cellStyle name="Вывод 3 2 3 3 3" xfId="23942"/>
    <cellStyle name="Вывод 3 2 3 4" xfId="7611"/>
    <cellStyle name="Вывод 3 2 3 4 2" xfId="21712"/>
    <cellStyle name="Вывод 3 2 3 5" xfId="14776"/>
    <cellStyle name="Вывод 3 2 3 5 2" xfId="25443"/>
    <cellStyle name="Вывод 3 2 3 6" xfId="19648"/>
    <cellStyle name="Вывод 3 2 4" xfId="3539"/>
    <cellStyle name="Вывод 3 2 4 2" xfId="10294"/>
    <cellStyle name="Вывод 3 2 4 2 2" xfId="16772"/>
    <cellStyle name="Вывод 3 2 4 2 2 2" xfId="26785"/>
    <cellStyle name="Вывод 3 2 4 2 3" xfId="23237"/>
    <cellStyle name="Вывод 3 2 4 3" xfId="12224"/>
    <cellStyle name="Вывод 3 2 4 3 2" xfId="18547"/>
    <cellStyle name="Вывод 3 2 4 3 2 2" xfId="27795"/>
    <cellStyle name="Вывод 3 2 4 3 3" xfId="24207"/>
    <cellStyle name="Вывод 3 2 4 4" xfId="8115"/>
    <cellStyle name="Вывод 3 2 4 4 2" xfId="22112"/>
    <cellStyle name="Вывод 3 2 4 5" xfId="15271"/>
    <cellStyle name="Вывод 3 2 4 5 2" xfId="25715"/>
    <cellStyle name="Вывод 3 2 4 6" xfId="19913"/>
    <cellStyle name="Вывод 3 2 5" xfId="4080"/>
    <cellStyle name="Вывод 3 2 5 2" xfId="20211"/>
    <cellStyle name="Вывод 3 2 6" xfId="19202"/>
    <cellStyle name="Вывод 3 2 7" xfId="28297"/>
    <cellStyle name="Вывод 3 20" xfId="39220"/>
    <cellStyle name="Вывод 3 21" xfId="39356"/>
    <cellStyle name="Вывод 3 22" xfId="39090"/>
    <cellStyle name="Вывод 3 23" xfId="38729"/>
    <cellStyle name="Вывод 3 24" xfId="39364"/>
    <cellStyle name="Вывод 3 25" xfId="37035"/>
    <cellStyle name="Вывод 3 26" xfId="39813"/>
    <cellStyle name="Вывод 3 27" xfId="39493"/>
    <cellStyle name="Вывод 3 28" xfId="40289"/>
    <cellStyle name="Вывод 3 29" xfId="40039"/>
    <cellStyle name="Вывод 3 3" xfId="2218"/>
    <cellStyle name="Вывод 3 3 2" xfId="2832"/>
    <cellStyle name="Вывод 3 3 2 2" xfId="7419"/>
    <cellStyle name="Вывод 3 3 2 2 2" xfId="14586"/>
    <cellStyle name="Вывод 3 3 2 2 2 2" xfId="25304"/>
    <cellStyle name="Вывод 3 3 2 2 3" xfId="21563"/>
    <cellStyle name="Вывод 3 3 2 3" xfId="9599"/>
    <cellStyle name="Вывод 3 3 2 3 2" xfId="16248"/>
    <cellStyle name="Вывод 3 3 2 3 2 2" xfId="26368"/>
    <cellStyle name="Вывод 3 3 2 3 3" xfId="22839"/>
    <cellStyle name="Вывод 3 3 2 4" xfId="11552"/>
    <cellStyle name="Вывод 3 3 2 4 2" xfId="17879"/>
    <cellStyle name="Вывод 3 3 2 4 2 2" xfId="27384"/>
    <cellStyle name="Вывод 3 3 2 4 3" xfId="23815"/>
    <cellStyle name="Вывод 3 3 2 5" xfId="5277"/>
    <cellStyle name="Вывод 3 3 2 5 2" xfId="20790"/>
    <cellStyle name="Вывод 3 3 2 6" xfId="12836"/>
    <cellStyle name="Вывод 3 3 2 6 2" xfId="24590"/>
    <cellStyle name="Вывод 3 3 2 7" xfId="19521"/>
    <cellStyle name="Вывод 3 3 3" xfId="2573"/>
    <cellStyle name="Вывод 3 3 3 2" xfId="9354"/>
    <cellStyle name="Вывод 3 3 3 2 2" xfId="16006"/>
    <cellStyle name="Вывод 3 3 3 2 2 2" xfId="26160"/>
    <cellStyle name="Вывод 3 3 3 2 3" xfId="22642"/>
    <cellStyle name="Вывод 3 3 3 3" xfId="11314"/>
    <cellStyle name="Вывод 3 3 3 3 2" xfId="17643"/>
    <cellStyle name="Вывод 3 3 3 3 2 2" xfId="27180"/>
    <cellStyle name="Вывод 3 3 3 3 3" xfId="23622"/>
    <cellStyle name="Вывод 3 3 3 4" xfId="7172"/>
    <cellStyle name="Вывод 3 3 3 4 2" xfId="21340"/>
    <cellStyle name="Вывод 3 3 3 5" xfId="14346"/>
    <cellStyle name="Вывод 3 3 3 5 2" xfId="25099"/>
    <cellStyle name="Вывод 3 3 3 6" xfId="19326"/>
    <cellStyle name="Вывод 3 3 4" xfId="6817"/>
    <cellStyle name="Вывод 3 3 4 2" xfId="13991"/>
    <cellStyle name="Вывод 3 3 4 2 2" xfId="25039"/>
    <cellStyle name="Вывод 3 3 4 3" xfId="21283"/>
    <cellStyle name="Вывод 3 3 5" xfId="9000"/>
    <cellStyle name="Вывод 3 3 5 2" xfId="15905"/>
    <cellStyle name="Вывод 3 3 5 2 2" xfId="26101"/>
    <cellStyle name="Вывод 3 3 5 3" xfId="22587"/>
    <cellStyle name="Вывод 3 3 6" xfId="11070"/>
    <cellStyle name="Вывод 3 3 6 2" xfId="17399"/>
    <cellStyle name="Вывод 3 3 6 2 2" xfId="27121"/>
    <cellStyle name="Вывод 3 3 6 3" xfId="23567"/>
    <cellStyle name="Вывод 3 3 7" xfId="4370"/>
    <cellStyle name="Вывод 3 3 7 2" xfId="20414"/>
    <cellStyle name="Вывод 3 3 8" xfId="4624"/>
    <cellStyle name="Вывод 3 3 8 2" xfId="20614"/>
    <cellStyle name="Вывод 3 30" xfId="39929"/>
    <cellStyle name="Вывод 3 4" xfId="2650"/>
    <cellStyle name="Вывод 3 4 2" xfId="9430"/>
    <cellStyle name="Вывод 3 4 2 2" xfId="16081"/>
    <cellStyle name="Вывод 3 4 2 2 2" xfId="26229"/>
    <cellStyle name="Вывод 3 4 2 3" xfId="22709"/>
    <cellStyle name="Вывод 3 4 3" xfId="11390"/>
    <cellStyle name="Вывод 3 4 3 2" xfId="17718"/>
    <cellStyle name="Вывод 3 4 3 2 2" xfId="27248"/>
    <cellStyle name="Вывод 3 4 3 3" xfId="23688"/>
    <cellStyle name="Вывод 3 4 4" xfId="7249"/>
    <cellStyle name="Вывод 3 4 4 2" xfId="21412"/>
    <cellStyle name="Вывод 3 4 5" xfId="14422"/>
    <cellStyle name="Вывод 3 4 5 2" xfId="25167"/>
    <cellStyle name="Вывод 3 4 6" xfId="19393"/>
    <cellStyle name="Вывод 3 5" xfId="28112"/>
    <cellStyle name="Вывод 3 6" xfId="37205"/>
    <cellStyle name="Вывод 3 7" xfId="37551"/>
    <cellStyle name="Вывод 3 8" xfId="37476"/>
    <cellStyle name="Вывод 3 9" xfId="37547"/>
    <cellStyle name="Вывод 4" xfId="403"/>
    <cellStyle name="Вывод 4 10" xfId="37966"/>
    <cellStyle name="Вывод 4 11" xfId="37424"/>
    <cellStyle name="Вывод 4 12" xfId="37899"/>
    <cellStyle name="Вывод 4 13" xfId="37432"/>
    <cellStyle name="Вывод 4 14" xfId="37621"/>
    <cellStyle name="Вывод 4 15" xfId="38092"/>
    <cellStyle name="Вывод 4 16" xfId="38233"/>
    <cellStyle name="Вывод 4 17" xfId="38375"/>
    <cellStyle name="Вывод 4 18" xfId="38518"/>
    <cellStyle name="Вывод 4 19" xfId="38660"/>
    <cellStyle name="Вывод 4 2" xfId="1604"/>
    <cellStyle name="Вывод 4 2 2" xfId="875"/>
    <cellStyle name="Вывод 4 2 2 2" xfId="3289"/>
    <cellStyle name="Вывод 4 2 2 2 2" xfId="10044"/>
    <cellStyle name="Вывод 4 2 2 2 2 2" xfId="16597"/>
    <cellStyle name="Вывод 4 2 2 2 2 2 2" xfId="26648"/>
    <cellStyle name="Вывод 4 2 2 2 2 3" xfId="23106"/>
    <cellStyle name="Вывод 4 2 2 2 3" xfId="11974"/>
    <cellStyle name="Вывод 4 2 2 2 3 2" xfId="18299"/>
    <cellStyle name="Вывод 4 2 2 2 3 2 2" xfId="27660"/>
    <cellStyle name="Вывод 4 2 2 2 3 3" xfId="24078"/>
    <cellStyle name="Вывод 4 2 2 2 4" xfId="7865"/>
    <cellStyle name="Вывод 4 2 2 2 4 2" xfId="21869"/>
    <cellStyle name="Вывод 4 2 2 2 5" xfId="15023"/>
    <cellStyle name="Вывод 4 2 2 2 5 2" xfId="25580"/>
    <cellStyle name="Вывод 4 2 2 2 6" xfId="19784"/>
    <cellStyle name="Вывод 4 2 2 3" xfId="3762"/>
    <cellStyle name="Вывод 4 2 2 3 2" xfId="10517"/>
    <cellStyle name="Вывод 4 2 2 3 2 2" xfId="16920"/>
    <cellStyle name="Вывод 4 2 2 3 2 2 2" xfId="26920"/>
    <cellStyle name="Вывод 4 2 2 3 2 3" xfId="23372"/>
    <cellStyle name="Вывод 4 2 2 3 3" xfId="12447"/>
    <cellStyle name="Вывод 4 2 2 3 3 2" xfId="18770"/>
    <cellStyle name="Вывод 4 2 2 3 3 2 2" xfId="27930"/>
    <cellStyle name="Вывод 4 2 2 3 3 3" xfId="24342"/>
    <cellStyle name="Вывод 4 2 2 3 4" xfId="8330"/>
    <cellStyle name="Вывод 4 2 2 3 4 2" xfId="22326"/>
    <cellStyle name="Вывод 4 2 2 3 5" xfId="15494"/>
    <cellStyle name="Вывод 4 2 2 3 5 2" xfId="25850"/>
    <cellStyle name="Вывод 4 2 2 3 6" xfId="20048"/>
    <cellStyle name="Вывод 4 2 2 4" xfId="5918"/>
    <cellStyle name="Вывод 4 2 2 4 2" xfId="13179"/>
    <cellStyle name="Вывод 4 2 2 4 2 2" xfId="24760"/>
    <cellStyle name="Вывод 4 2 2 4 3" xfId="21011"/>
    <cellStyle name="Вывод 4 2 2 5" xfId="5891"/>
    <cellStyle name="Вывод 4 2 2 5 2" xfId="13153"/>
    <cellStyle name="Вывод 4 2 2 5 2 2" xfId="24749"/>
    <cellStyle name="Вывод 4 2 2 5 3" xfId="21000"/>
    <cellStyle name="Вывод 4 2 2 6" xfId="5662"/>
    <cellStyle name="Вывод 4 2 2 6 2" xfId="13004"/>
    <cellStyle name="Вывод 4 2 2 6 2 2" xfId="24672"/>
    <cellStyle name="Вывод 4 2 2 6 3" xfId="20924"/>
    <cellStyle name="Вывод 4 2 2 7" xfId="4599"/>
    <cellStyle name="Вывод 4 2 2 7 2" xfId="20600"/>
    <cellStyle name="Вывод 4 2 2 8" xfId="19042"/>
    <cellStyle name="Вывод 4 2 3" xfId="3025"/>
    <cellStyle name="Вывод 4 2 3 2" xfId="9791"/>
    <cellStyle name="Вывод 4 2 3 2 2" xfId="16420"/>
    <cellStyle name="Вывод 4 2 3 2 2 2" xfId="26509"/>
    <cellStyle name="Вывод 4 2 3 2 3" xfId="22968"/>
    <cellStyle name="Вывод 4 2 3 3" xfId="11728"/>
    <cellStyle name="Вывод 4 2 3 3 2" xfId="18054"/>
    <cellStyle name="Вывод 4 2 3 3 2 2" xfId="27524"/>
    <cellStyle name="Вывод 4 2 3 3 3" xfId="23943"/>
    <cellStyle name="Вывод 4 2 3 4" xfId="7612"/>
    <cellStyle name="Вывод 4 2 3 4 2" xfId="21713"/>
    <cellStyle name="Вывод 4 2 3 5" xfId="14777"/>
    <cellStyle name="Вывод 4 2 3 5 2" xfId="25444"/>
    <cellStyle name="Вывод 4 2 3 6" xfId="19649"/>
    <cellStyle name="Вывод 4 2 4" xfId="3540"/>
    <cellStyle name="Вывод 4 2 4 2" xfId="10295"/>
    <cellStyle name="Вывод 4 2 4 2 2" xfId="16773"/>
    <cellStyle name="Вывод 4 2 4 2 2 2" xfId="26786"/>
    <cellStyle name="Вывод 4 2 4 2 3" xfId="23238"/>
    <cellStyle name="Вывод 4 2 4 3" xfId="12225"/>
    <cellStyle name="Вывод 4 2 4 3 2" xfId="18548"/>
    <cellStyle name="Вывод 4 2 4 3 2 2" xfId="27796"/>
    <cellStyle name="Вывод 4 2 4 3 3" xfId="24208"/>
    <cellStyle name="Вывод 4 2 4 4" xfId="8116"/>
    <cellStyle name="Вывод 4 2 4 4 2" xfId="22113"/>
    <cellStyle name="Вывод 4 2 4 5" xfId="15272"/>
    <cellStyle name="Вывод 4 2 4 5 2" xfId="25716"/>
    <cellStyle name="Вывод 4 2 4 6" xfId="19914"/>
    <cellStyle name="Вывод 4 2 5" xfId="4009"/>
    <cellStyle name="Вывод 4 2 5 2" xfId="20165"/>
    <cellStyle name="Вывод 4 2 6" xfId="19203"/>
    <cellStyle name="Вывод 4 2 7" xfId="28298"/>
    <cellStyle name="Вывод 4 20" xfId="38803"/>
    <cellStyle name="Вывод 4 21" xfId="38948"/>
    <cellStyle name="Вывод 4 22" xfId="39645"/>
    <cellStyle name="Вывод 4 23" xfId="39767"/>
    <cellStyle name="Вывод 4 24" xfId="39886"/>
    <cellStyle name="Вывод 4 25" xfId="39999"/>
    <cellStyle name="Вывод 4 26" xfId="39835"/>
    <cellStyle name="Вывод 4 27" xfId="40194"/>
    <cellStyle name="Вывод 4 28" xfId="38804"/>
    <cellStyle name="Вывод 4 29" xfId="39961"/>
    <cellStyle name="Вывод 4 3" xfId="2395"/>
    <cellStyle name="Вывод 4 3 2" xfId="2833"/>
    <cellStyle name="Вывод 4 3 2 2" xfId="7420"/>
    <cellStyle name="Вывод 4 3 2 2 2" xfId="14587"/>
    <cellStyle name="Вывод 4 3 2 2 2 2" xfId="25305"/>
    <cellStyle name="Вывод 4 3 2 2 3" xfId="21564"/>
    <cellStyle name="Вывод 4 3 2 3" xfId="9600"/>
    <cellStyle name="Вывод 4 3 2 3 2" xfId="16249"/>
    <cellStyle name="Вывод 4 3 2 3 2 2" xfId="26369"/>
    <cellStyle name="Вывод 4 3 2 3 3" xfId="22840"/>
    <cellStyle name="Вывод 4 3 2 4" xfId="11553"/>
    <cellStyle name="Вывод 4 3 2 4 2" xfId="17880"/>
    <cellStyle name="Вывод 4 3 2 4 2 2" xfId="27385"/>
    <cellStyle name="Вывод 4 3 2 4 3" xfId="23816"/>
    <cellStyle name="Вывод 4 3 2 5" xfId="5425"/>
    <cellStyle name="Вывод 4 3 2 5 2" xfId="20861"/>
    <cellStyle name="Вывод 4 3 2 6" xfId="12905"/>
    <cellStyle name="Вывод 4 3 2 6 2" xfId="24641"/>
    <cellStyle name="Вывод 4 3 2 7" xfId="19522"/>
    <cellStyle name="Вывод 4 3 3" xfId="2929"/>
    <cellStyle name="Вывод 4 3 3 2" xfId="9696"/>
    <cellStyle name="Вывод 4 3 3 2 2" xfId="16342"/>
    <cellStyle name="Вывод 4 3 3 2 2 2" xfId="26449"/>
    <cellStyle name="Вывод 4 3 3 2 3" xfId="22914"/>
    <cellStyle name="Вывод 4 3 3 3" xfId="11646"/>
    <cellStyle name="Вывод 4 3 3 3 2" xfId="17973"/>
    <cellStyle name="Вывод 4 3 3 3 2 2" xfId="27465"/>
    <cellStyle name="Вывод 4 3 3 3 3" xfId="23890"/>
    <cellStyle name="Вывод 4 3 3 4" xfId="7516"/>
    <cellStyle name="Вывод 4 3 3 4 2" xfId="21647"/>
    <cellStyle name="Вывод 4 3 3 5" xfId="14683"/>
    <cellStyle name="Вывод 4 3 3 5 2" xfId="25385"/>
    <cellStyle name="Вывод 4 3 3 6" xfId="19596"/>
    <cellStyle name="Вывод 4 3 4" xfId="6994"/>
    <cellStyle name="Вывод 4 3 4 2" xfId="14168"/>
    <cellStyle name="Вывод 4 3 4 2 2" xfId="25090"/>
    <cellStyle name="Вывод 4 3 4 3" xfId="21331"/>
    <cellStyle name="Вывод 4 3 5" xfId="9176"/>
    <cellStyle name="Вывод 4 3 5 2" xfId="15973"/>
    <cellStyle name="Вывод 4 3 5 2 2" xfId="26151"/>
    <cellStyle name="Вывод 4 3 5 3" xfId="22634"/>
    <cellStyle name="Вывод 4 3 6" xfId="11192"/>
    <cellStyle name="Вывод 4 3 6 2" xfId="17521"/>
    <cellStyle name="Вывод 4 3 6 2 2" xfId="27171"/>
    <cellStyle name="Вывод 4 3 6 3" xfId="23614"/>
    <cellStyle name="Вывод 4 3 7" xfId="4371"/>
    <cellStyle name="Вывод 4 3 7 2" xfId="20415"/>
    <cellStyle name="Вывод 4 3 8" xfId="5324"/>
    <cellStyle name="Вывод 4 3 8 2" xfId="20817"/>
    <cellStyle name="Вывод 4 30" xfId="38097"/>
    <cellStyle name="Вывод 4 4" xfId="2651"/>
    <cellStyle name="Вывод 4 4 2" xfId="9431"/>
    <cellStyle name="Вывод 4 4 2 2" xfId="16082"/>
    <cellStyle name="Вывод 4 4 2 2 2" xfId="26230"/>
    <cellStyle name="Вывод 4 4 2 3" xfId="22710"/>
    <cellStyle name="Вывод 4 4 3" xfId="11391"/>
    <cellStyle name="Вывод 4 4 3 2" xfId="17719"/>
    <cellStyle name="Вывод 4 4 3 2 2" xfId="27249"/>
    <cellStyle name="Вывод 4 4 3 3" xfId="23689"/>
    <cellStyle name="Вывод 4 4 4" xfId="7250"/>
    <cellStyle name="Вывод 4 4 4 2" xfId="21413"/>
    <cellStyle name="Вывод 4 4 5" xfId="14423"/>
    <cellStyle name="Вывод 4 4 5 2" xfId="25168"/>
    <cellStyle name="Вывод 4 4 6" xfId="19394"/>
    <cellStyle name="Вывод 4 5" xfId="28113"/>
    <cellStyle name="Вывод 4 6" xfId="37206"/>
    <cellStyle name="Вывод 4 7" xfId="37069"/>
    <cellStyle name="Вывод 4 8" xfId="37005"/>
    <cellStyle name="Вывод 4 9" xfId="37379"/>
    <cellStyle name="Вывод 5" xfId="404"/>
    <cellStyle name="Вывод 5 10" xfId="37249"/>
    <cellStyle name="Вывод 5 11" xfId="38110"/>
    <cellStyle name="Вывод 5 12" xfId="38251"/>
    <cellStyle name="Вывод 5 13" xfId="38393"/>
    <cellStyle name="Вывод 5 14" xfId="38536"/>
    <cellStyle name="Вывод 5 15" xfId="38679"/>
    <cellStyle name="Вывод 5 16" xfId="38822"/>
    <cellStyle name="Вывод 5 17" xfId="38966"/>
    <cellStyle name="Вывод 5 18" xfId="39107"/>
    <cellStyle name="Вывод 5 19" xfId="39244"/>
    <cellStyle name="Вывод 5 2" xfId="1605"/>
    <cellStyle name="Вывод 5 2 2" xfId="1469"/>
    <cellStyle name="Вывод 5 2 2 2" xfId="3290"/>
    <cellStyle name="Вывод 5 2 2 2 2" xfId="10045"/>
    <cellStyle name="Вывод 5 2 2 2 2 2" xfId="16598"/>
    <cellStyle name="Вывод 5 2 2 2 2 2 2" xfId="26649"/>
    <cellStyle name="Вывод 5 2 2 2 2 3" xfId="23107"/>
    <cellStyle name="Вывод 5 2 2 2 3" xfId="11975"/>
    <cellStyle name="Вывод 5 2 2 2 3 2" xfId="18300"/>
    <cellStyle name="Вывод 5 2 2 2 3 2 2" xfId="27661"/>
    <cellStyle name="Вывод 5 2 2 2 3 3" xfId="24079"/>
    <cellStyle name="Вывод 5 2 2 2 4" xfId="7866"/>
    <cellStyle name="Вывод 5 2 2 2 4 2" xfId="21870"/>
    <cellStyle name="Вывод 5 2 2 2 5" xfId="15024"/>
    <cellStyle name="Вывод 5 2 2 2 5 2" xfId="25581"/>
    <cellStyle name="Вывод 5 2 2 2 6" xfId="19785"/>
    <cellStyle name="Вывод 5 2 2 3" xfId="3763"/>
    <cellStyle name="Вывод 5 2 2 3 2" xfId="10518"/>
    <cellStyle name="Вывод 5 2 2 3 2 2" xfId="16921"/>
    <cellStyle name="Вывод 5 2 2 3 2 2 2" xfId="26921"/>
    <cellStyle name="Вывод 5 2 2 3 2 3" xfId="23373"/>
    <cellStyle name="Вывод 5 2 2 3 3" xfId="12448"/>
    <cellStyle name="Вывод 5 2 2 3 3 2" xfId="18771"/>
    <cellStyle name="Вывод 5 2 2 3 3 2 2" xfId="27931"/>
    <cellStyle name="Вывод 5 2 2 3 3 3" xfId="24343"/>
    <cellStyle name="Вывод 5 2 2 3 4" xfId="8331"/>
    <cellStyle name="Вывод 5 2 2 3 4 2" xfId="22327"/>
    <cellStyle name="Вывод 5 2 2 3 5" xfId="15495"/>
    <cellStyle name="Вывод 5 2 2 3 5 2" xfId="25851"/>
    <cellStyle name="Вывод 5 2 2 3 6" xfId="20049"/>
    <cellStyle name="Вывод 5 2 2 4" xfId="6246"/>
    <cellStyle name="Вывод 5 2 2 4 2" xfId="13481"/>
    <cellStyle name="Вывод 5 2 2 4 2 2" xfId="24884"/>
    <cellStyle name="Вывод 5 2 2 4 3" xfId="21134"/>
    <cellStyle name="Вывод 5 2 2 5" xfId="8519"/>
    <cellStyle name="Вывод 5 2 2 5 2" xfId="15711"/>
    <cellStyle name="Вывод 5 2 2 5 2 2" xfId="25962"/>
    <cellStyle name="Вывод 5 2 2 5 3" xfId="22455"/>
    <cellStyle name="Вывод 5 2 2 6" xfId="6050"/>
    <cellStyle name="Вывод 5 2 2 6 2" xfId="13305"/>
    <cellStyle name="Вывод 5 2 2 6 2 2" xfId="24822"/>
    <cellStyle name="Вывод 5 2 2 6 3" xfId="21073"/>
    <cellStyle name="Вывод 5 2 2 7" xfId="12670"/>
    <cellStyle name="Вывод 5 2 2 7 2" xfId="24460"/>
    <cellStyle name="Вывод 5 2 2 8" xfId="19143"/>
    <cellStyle name="Вывод 5 2 3" xfId="3026"/>
    <cellStyle name="Вывод 5 2 3 2" xfId="9792"/>
    <cellStyle name="Вывод 5 2 3 2 2" xfId="16421"/>
    <cellStyle name="Вывод 5 2 3 2 2 2" xfId="26510"/>
    <cellStyle name="Вывод 5 2 3 2 3" xfId="22969"/>
    <cellStyle name="Вывод 5 2 3 3" xfId="11729"/>
    <cellStyle name="Вывод 5 2 3 3 2" xfId="18055"/>
    <cellStyle name="Вывод 5 2 3 3 2 2" xfId="27525"/>
    <cellStyle name="Вывод 5 2 3 3 3" xfId="23944"/>
    <cellStyle name="Вывод 5 2 3 4" xfId="7613"/>
    <cellStyle name="Вывод 5 2 3 4 2" xfId="21714"/>
    <cellStyle name="Вывод 5 2 3 5" xfId="14778"/>
    <cellStyle name="Вывод 5 2 3 5 2" xfId="25445"/>
    <cellStyle name="Вывод 5 2 3 6" xfId="19650"/>
    <cellStyle name="Вывод 5 2 4" xfId="3541"/>
    <cellStyle name="Вывод 5 2 4 2" xfId="10296"/>
    <cellStyle name="Вывод 5 2 4 2 2" xfId="16774"/>
    <cellStyle name="Вывод 5 2 4 2 2 2" xfId="26787"/>
    <cellStyle name="Вывод 5 2 4 2 3" xfId="23239"/>
    <cellStyle name="Вывод 5 2 4 3" xfId="12226"/>
    <cellStyle name="Вывод 5 2 4 3 2" xfId="18549"/>
    <cellStyle name="Вывод 5 2 4 3 2 2" xfId="27797"/>
    <cellStyle name="Вывод 5 2 4 3 3" xfId="24209"/>
    <cellStyle name="Вывод 5 2 4 4" xfId="8117"/>
    <cellStyle name="Вывод 5 2 4 4 2" xfId="22114"/>
    <cellStyle name="Вывод 5 2 4 5" xfId="15273"/>
    <cellStyle name="Вывод 5 2 4 5 2" xfId="25717"/>
    <cellStyle name="Вывод 5 2 4 6" xfId="19915"/>
    <cellStyle name="Вывод 5 2 5" xfId="4008"/>
    <cellStyle name="Вывод 5 2 5 2" xfId="20164"/>
    <cellStyle name="Вывод 5 2 6" xfId="19204"/>
    <cellStyle name="Вывод 5 2 7" xfId="28299"/>
    <cellStyle name="Вывод 5 20" xfId="39380"/>
    <cellStyle name="Вывод 5 21" xfId="39518"/>
    <cellStyle name="Вывод 5 22" xfId="39549"/>
    <cellStyle name="Вывод 5 23" xfId="38442"/>
    <cellStyle name="Вывод 5 24" xfId="38798"/>
    <cellStyle name="Вывод 5 25" xfId="38728"/>
    <cellStyle name="Вывод 5 26" xfId="39503"/>
    <cellStyle name="Вывод 5 27" xfId="39015"/>
    <cellStyle name="Вывод 5 28" xfId="39691"/>
    <cellStyle name="Вывод 5 29" xfId="40280"/>
    <cellStyle name="Вывод 5 3" xfId="2214"/>
    <cellStyle name="Вывод 5 3 2" xfId="2834"/>
    <cellStyle name="Вывод 5 3 2 2" xfId="7421"/>
    <cellStyle name="Вывод 5 3 2 2 2" xfId="14588"/>
    <cellStyle name="Вывод 5 3 2 2 2 2" xfId="25306"/>
    <cellStyle name="Вывод 5 3 2 2 3" xfId="21565"/>
    <cellStyle name="Вывод 5 3 2 3" xfId="9601"/>
    <cellStyle name="Вывод 5 3 2 3 2" xfId="16250"/>
    <cellStyle name="Вывод 5 3 2 3 2 2" xfId="26370"/>
    <cellStyle name="Вывод 5 3 2 3 3" xfId="22841"/>
    <cellStyle name="Вывод 5 3 2 4" xfId="11554"/>
    <cellStyle name="Вывод 5 3 2 4 2" xfId="17881"/>
    <cellStyle name="Вывод 5 3 2 4 2 2" xfId="27386"/>
    <cellStyle name="Вывод 5 3 2 4 3" xfId="23817"/>
    <cellStyle name="Вывод 5 3 2 5" xfId="5273"/>
    <cellStyle name="Вывод 5 3 2 5 2" xfId="20787"/>
    <cellStyle name="Вывод 5 3 2 6" xfId="12832"/>
    <cellStyle name="Вывод 5 3 2 6 2" xfId="24589"/>
    <cellStyle name="Вывод 5 3 2 7" xfId="19523"/>
    <cellStyle name="Вывод 5 3 3" xfId="2904"/>
    <cellStyle name="Вывод 5 3 3 2" xfId="9671"/>
    <cellStyle name="Вывод 5 3 3 2 2" xfId="16319"/>
    <cellStyle name="Вывод 5 3 3 2 2 2" xfId="26431"/>
    <cellStyle name="Вывод 5 3 3 2 3" xfId="22898"/>
    <cellStyle name="Вывод 5 3 3 3" xfId="11623"/>
    <cellStyle name="Вывод 5 3 3 3 2" xfId="17950"/>
    <cellStyle name="Вывод 5 3 3 3 2 2" xfId="27447"/>
    <cellStyle name="Вывод 5 3 3 3 3" xfId="23874"/>
    <cellStyle name="Вывод 5 3 3 4" xfId="7491"/>
    <cellStyle name="Вывод 5 3 3 4 2" xfId="21627"/>
    <cellStyle name="Вывод 5 3 3 5" xfId="14658"/>
    <cellStyle name="Вывод 5 3 3 5 2" xfId="25367"/>
    <cellStyle name="Вывод 5 3 3 6" xfId="19580"/>
    <cellStyle name="Вывод 5 3 4" xfId="6813"/>
    <cellStyle name="Вывод 5 3 4 2" xfId="13987"/>
    <cellStyle name="Вывод 5 3 4 2 2" xfId="25038"/>
    <cellStyle name="Вывод 5 3 4 3" xfId="21282"/>
    <cellStyle name="Вывод 5 3 5" xfId="8996"/>
    <cellStyle name="Вывод 5 3 5 2" xfId="15901"/>
    <cellStyle name="Вывод 5 3 5 2 2" xfId="26100"/>
    <cellStyle name="Вывод 5 3 5 3" xfId="22586"/>
    <cellStyle name="Вывод 5 3 6" xfId="11066"/>
    <cellStyle name="Вывод 5 3 6 2" xfId="17395"/>
    <cellStyle name="Вывод 5 3 6 2 2" xfId="27120"/>
    <cellStyle name="Вывод 5 3 6 3" xfId="23566"/>
    <cellStyle name="Вывод 5 3 7" xfId="4372"/>
    <cellStyle name="Вывод 5 3 7 2" xfId="20416"/>
    <cellStyle name="Вывод 5 3 8" xfId="5482"/>
    <cellStyle name="Вывод 5 3 8 2" xfId="20874"/>
    <cellStyle name="Вывод 5 30" xfId="40146"/>
    <cellStyle name="Вывод 5 4" xfId="2652"/>
    <cellStyle name="Вывод 5 4 2" xfId="9432"/>
    <cellStyle name="Вывод 5 4 2 2" xfId="16083"/>
    <cellStyle name="Вывод 5 4 2 2 2" xfId="26231"/>
    <cellStyle name="Вывод 5 4 2 3" xfId="22711"/>
    <cellStyle name="Вывод 5 4 3" xfId="11392"/>
    <cellStyle name="Вывод 5 4 3 2" xfId="17720"/>
    <cellStyle name="Вывод 5 4 3 2 2" xfId="27250"/>
    <cellStyle name="Вывод 5 4 3 3" xfId="23690"/>
    <cellStyle name="Вывод 5 4 4" xfId="7251"/>
    <cellStyle name="Вывод 5 4 4 2" xfId="21414"/>
    <cellStyle name="Вывод 5 4 5" xfId="14424"/>
    <cellStyle name="Вывод 5 4 5 2" xfId="25169"/>
    <cellStyle name="Вывод 5 4 6" xfId="19395"/>
    <cellStyle name="Вывод 5 5" xfId="28114"/>
    <cellStyle name="Вывод 5 6" xfId="37207"/>
    <cellStyle name="Вывод 5 7" xfId="37068"/>
    <cellStyle name="Вывод 5 8" xfId="37500"/>
    <cellStyle name="Вывод 5 9" xfId="37275"/>
    <cellStyle name="Вычисление" xfId="152" builtinId="22" customBuiltin="1"/>
    <cellStyle name="Вычисление 2" xfId="137"/>
    <cellStyle name="Вычисление 2 10" xfId="37815"/>
    <cellStyle name="Вычисление 2 11" xfId="36922"/>
    <cellStyle name="Вычисление 2 12" xfId="37388"/>
    <cellStyle name="Вычисление 2 13" xfId="38141"/>
    <cellStyle name="Вычисление 2 14" xfId="38282"/>
    <cellStyle name="Вычисление 2 15" xfId="38424"/>
    <cellStyle name="Вычисление 2 16" xfId="38567"/>
    <cellStyle name="Вычисление 2 17" xfId="38710"/>
    <cellStyle name="Вычисление 2 18" xfId="38853"/>
    <cellStyle name="Вычисление 2 19" xfId="38997"/>
    <cellStyle name="Вычисление 2 2" xfId="1606"/>
    <cellStyle name="Вычисление 2 2 2" xfId="1481"/>
    <cellStyle name="Вычисление 2 2 2 2" xfId="3291"/>
    <cellStyle name="Вычисление 2 2 2 2 2" xfId="10046"/>
    <cellStyle name="Вычисление 2 2 2 2 2 2" xfId="16599"/>
    <cellStyle name="Вычисление 2 2 2 2 2 2 2" xfId="35357"/>
    <cellStyle name="Вычисление 2 2 2 2 2 3" xfId="32386"/>
    <cellStyle name="Вычисление 2 2 2 2 3" xfId="11976"/>
    <cellStyle name="Вычисление 2 2 2 2 3 2" xfId="18301"/>
    <cellStyle name="Вычисление 2 2 2 2 3 2 2" xfId="36050"/>
    <cellStyle name="Вычисление 2 2 2 2 3 3" xfId="33297"/>
    <cellStyle name="Вычисление 2 2 2 2 4" xfId="7867"/>
    <cellStyle name="Вычисление 2 2 2 2 4 2" xfId="21871"/>
    <cellStyle name="Вычисление 2 2 2 2 4 2 2" xfId="36614"/>
    <cellStyle name="Вычисление 2 2 2 2 4 3" xfId="31294"/>
    <cellStyle name="Вычисление 2 2 2 2 5" xfId="15025"/>
    <cellStyle name="Вычисление 2 2 2 2 5 2" xfId="34842"/>
    <cellStyle name="Вычисление 2 2 2 2 6" xfId="28809"/>
    <cellStyle name="Вычисление 2 2 2 3" xfId="3764"/>
    <cellStyle name="Вычисление 2 2 2 3 2" xfId="10519"/>
    <cellStyle name="Вычисление 2 2 2 3 2 2" xfId="16922"/>
    <cellStyle name="Вычисление 2 2 2 3 2 2 2" xfId="35410"/>
    <cellStyle name="Вычисление 2 2 2 3 2 3" xfId="32587"/>
    <cellStyle name="Вычисление 2 2 2 3 3" xfId="12449"/>
    <cellStyle name="Вычисление 2 2 2 3 3 2" xfId="18772"/>
    <cellStyle name="Вычисление 2 2 2 3 3 2 2" xfId="36251"/>
    <cellStyle name="Вычисление 2 2 2 3 3 3" xfId="33498"/>
    <cellStyle name="Вычисление 2 2 2 3 4" xfId="15496"/>
    <cellStyle name="Вычисление 2 2 2 3 4 2" xfId="35043"/>
    <cellStyle name="Вычисление 2 2 2 3 5" xfId="29010"/>
    <cellStyle name="Вычисление 2 2 2 4" xfId="6256"/>
    <cellStyle name="Вычисление 2 2 2 4 2" xfId="13489"/>
    <cellStyle name="Вычисление 2 2 2 4 2 2" xfId="33996"/>
    <cellStyle name="Вычисление 2 2 2 4 3" xfId="30429"/>
    <cellStyle name="Вычисление 2 2 2 5" xfId="8528"/>
    <cellStyle name="Вычисление 2 2 2 5 2" xfId="15720"/>
    <cellStyle name="Вычисление 2 2 2 5 2 2" xfId="35150"/>
    <cellStyle name="Вычисление 2 2 2 5 3" xfId="31549"/>
    <cellStyle name="Вычисление 2 2 2 6" xfId="6107"/>
    <cellStyle name="Вычисление 2 2 2 6 2" xfId="13349"/>
    <cellStyle name="Вычисление 2 2 2 6 2 2" xfId="33910"/>
    <cellStyle name="Вычисление 2 2 2 6 3" xfId="30341"/>
    <cellStyle name="Вычисление 2 2 2 7" xfId="12676"/>
    <cellStyle name="Вычисление 2 2 2 7 2" xfId="33602"/>
    <cellStyle name="Вычисление 2 2 2 8" xfId="28239"/>
    <cellStyle name="Вычисление 2 2 3" xfId="2061"/>
    <cellStyle name="Вычисление 2 2 3 2" xfId="6660"/>
    <cellStyle name="Вычисление 2 2 3 2 2" xfId="13837"/>
    <cellStyle name="Вычисление 2 2 3 2 2 2" xfId="34283"/>
    <cellStyle name="Вычисление 2 2 3 2 3" xfId="30732"/>
    <cellStyle name="Вычисление 2 2 3 3" xfId="8843"/>
    <cellStyle name="Вычисление 2 2 3 3 2" xfId="15793"/>
    <cellStyle name="Вычисление 2 2 3 3 2 2" xfId="35182"/>
    <cellStyle name="Вычисление 2 2 3 3 3" xfId="31821"/>
    <cellStyle name="Вычисление 2 2 3 4" xfId="10957"/>
    <cellStyle name="Вычисление 2 2 3 4 2" xfId="17288"/>
    <cellStyle name="Вычисление 2 2 3 4 2 2" xfId="35662"/>
    <cellStyle name="Вычисление 2 2 3 4 3" xfId="32909"/>
    <cellStyle name="Вычисление 2 2 3 5" xfId="5148"/>
    <cellStyle name="Вычисление 2 2 3 5 2" xfId="20683"/>
    <cellStyle name="Вычисление 2 2 3 5 2 2" xfId="36499"/>
    <cellStyle name="Вычисление 2 2 3 5 3" xfId="29780"/>
    <cellStyle name="Вычисление 2 2 3 6" xfId="12725"/>
    <cellStyle name="Вычисление 2 2 3 6 2" xfId="33616"/>
    <cellStyle name="Вычисление 2 2 3 7" xfId="28423"/>
    <cellStyle name="Вычисление 2 2 4" xfId="2812"/>
    <cellStyle name="Вычисление 2 2 4 2" xfId="9584"/>
    <cellStyle name="Вычисление 2 2 4 2 2" xfId="16235"/>
    <cellStyle name="Вычисление 2 2 4 2 2 2" xfId="35281"/>
    <cellStyle name="Вычисление 2 2 4 2 3" xfId="32214"/>
    <cellStyle name="Вычисление 2 2 4 3" xfId="11539"/>
    <cellStyle name="Вычисление 2 2 4 3 2" xfId="17866"/>
    <cellStyle name="Вычисление 2 2 4 3 2 2" xfId="35901"/>
    <cellStyle name="Вычисление 2 2 4 3 3" xfId="33148"/>
    <cellStyle name="Вычисление 2 2 4 4" xfId="7403"/>
    <cellStyle name="Вычисление 2 2 4 4 2" xfId="21555"/>
    <cellStyle name="Вычисление 2 2 4 4 2 2" xfId="36571"/>
    <cellStyle name="Вычисление 2 2 4 4 3" xfId="31126"/>
    <cellStyle name="Вычисление 2 2 4 5" xfId="14571"/>
    <cellStyle name="Вычисление 2 2 4 5 2" xfId="34674"/>
    <cellStyle name="Вычисление 2 2 4 6" xfId="28660"/>
    <cellStyle name="Вычисление 2 2 5" xfId="3042"/>
    <cellStyle name="Вычисление 2 2 5 2" xfId="9808"/>
    <cellStyle name="Вычисление 2 2 5 2 2" xfId="16433"/>
    <cellStyle name="Вычисление 2 2 5 2 2 2" xfId="35327"/>
    <cellStyle name="Вычисление 2 2 5 2 3" xfId="32284"/>
    <cellStyle name="Вычисление 2 2 5 3" xfId="11745"/>
    <cellStyle name="Вычисление 2 2 5 3 2" xfId="18070"/>
    <cellStyle name="Вычисление 2 2 5 3 2 2" xfId="35953"/>
    <cellStyle name="Вычисление 2 2 5 3 3" xfId="33200"/>
    <cellStyle name="Вычисление 2 2 5 4" xfId="7629"/>
    <cellStyle name="Вычисление 2 2 5 4 2" xfId="21719"/>
    <cellStyle name="Вычисление 2 2 5 4 2 2" xfId="36599"/>
    <cellStyle name="Вычисление 2 2 5 4 3" xfId="31196"/>
    <cellStyle name="Вычисление 2 2 5 5" xfId="14793"/>
    <cellStyle name="Вычисление 2 2 5 5 2" xfId="34744"/>
    <cellStyle name="Вычисление 2 2 5 6" xfId="28712"/>
    <cellStyle name="Вычисление 2 2 6" xfId="4197"/>
    <cellStyle name="Вычисление 2 2 6 2" xfId="29219"/>
    <cellStyle name="Вычисление 2 2 7" xfId="28300"/>
    <cellStyle name="Вычисление 2 20" xfId="39138"/>
    <cellStyle name="Вычисление 2 21" xfId="39275"/>
    <cellStyle name="Вычисление 2 22" xfId="39411"/>
    <cellStyle name="Вычисление 2 23" xfId="39449"/>
    <cellStyle name="Вычисление 2 24" xfId="39674"/>
    <cellStyle name="Вычисление 2 25" xfId="39796"/>
    <cellStyle name="Вычисление 2 26" xfId="39915"/>
    <cellStyle name="Вычисление 2 27" xfId="40104"/>
    <cellStyle name="Вычисление 2 28" xfId="39724"/>
    <cellStyle name="Вычисление 2 29" xfId="39926"/>
    <cellStyle name="Вычисление 2 3" xfId="2396"/>
    <cellStyle name="Вычисление 2 3 2" xfId="5426"/>
    <cellStyle name="Вычисление 2 3 2 2" xfId="12906"/>
    <cellStyle name="Вычисление 2 3 2 2 2" xfId="33660"/>
    <cellStyle name="Вычисление 2 3 2 3" xfId="29901"/>
    <cellStyle name="Вычисление 2 3 3" xfId="6995"/>
    <cellStyle name="Вычисление 2 3 3 2" xfId="14169"/>
    <cellStyle name="Вычисление 2 3 3 2 2" xfId="34477"/>
    <cellStyle name="Вычисление 2 3 3 3" xfId="30926"/>
    <cellStyle name="Вычисление 2 3 4" xfId="9177"/>
    <cellStyle name="Вычисление 2 3 4 2" xfId="15974"/>
    <cellStyle name="Вычисление 2 3 4 2 2" xfId="35226"/>
    <cellStyle name="Вычисление 2 3 4 3" xfId="32015"/>
    <cellStyle name="Вычисление 2 3 5" xfId="11193"/>
    <cellStyle name="Вычисление 2 3 5 2" xfId="17522"/>
    <cellStyle name="Вычисление 2 3 5 2 2" xfId="35761"/>
    <cellStyle name="Вычисление 2 3 5 3" xfId="33008"/>
    <cellStyle name="Вычисление 2 3 6" xfId="4373"/>
    <cellStyle name="Вычисление 2 3 6 2" xfId="20417"/>
    <cellStyle name="Вычисление 2 3 6 2 2" xfId="36371"/>
    <cellStyle name="Вычисление 2 3 6 3" xfId="29256"/>
    <cellStyle name="Вычисление 2 3 7" xfId="4669"/>
    <cellStyle name="Вычисление 2 3 7 2" xfId="29396"/>
    <cellStyle name="Вычисление 2 3 8" xfId="28520"/>
    <cellStyle name="Вычисление 2 30" xfId="39930"/>
    <cellStyle name="Вычисление 2 31" xfId="40367"/>
    <cellStyle name="Вычисление 2 4" xfId="2653"/>
    <cellStyle name="Вычисление 2 4 2" xfId="9433"/>
    <cellStyle name="Вычисление 2 4 2 2" xfId="16084"/>
    <cellStyle name="Вычисление 2 4 2 2 2" xfId="35257"/>
    <cellStyle name="Вычисление 2 4 2 3" xfId="32191"/>
    <cellStyle name="Вычисление 2 4 3" xfId="11393"/>
    <cellStyle name="Вычисление 2 4 3 2" xfId="17721"/>
    <cellStyle name="Вычисление 2 4 3 2 2" xfId="35881"/>
    <cellStyle name="Вычисление 2 4 3 3" xfId="33128"/>
    <cellStyle name="Вычисление 2 4 4" xfId="7252"/>
    <cellStyle name="Вычисление 2 4 4 2" xfId="21415"/>
    <cellStyle name="Вычисление 2 4 4 2 2" xfId="36552"/>
    <cellStyle name="Вычисление 2 4 4 3" xfId="31103"/>
    <cellStyle name="Вычисление 2 4 5" xfId="14425"/>
    <cellStyle name="Вычисление 2 4 5 2" xfId="34654"/>
    <cellStyle name="Вычисление 2 4 6" xfId="28640"/>
    <cellStyle name="Вычисление 2 5" xfId="19018"/>
    <cellStyle name="Вычисление 2 5 2" xfId="36356"/>
    <cellStyle name="Вычисление 2 6" xfId="28115"/>
    <cellStyle name="Вычисление 2 7" xfId="37208"/>
    <cellStyle name="Вычисление 2 8" xfId="37067"/>
    <cellStyle name="Вычисление 2 9" xfId="37675"/>
    <cellStyle name="Вычисление 3" xfId="405"/>
    <cellStyle name="Вычисление 3 10" xfId="36939"/>
    <cellStyle name="Вычисление 3 11" xfId="37995"/>
    <cellStyle name="Вычисление 3 12" xfId="38034"/>
    <cellStyle name="Вычисление 3 13" xfId="38177"/>
    <cellStyle name="Вычисление 3 14" xfId="38318"/>
    <cellStyle name="Вычисление 3 15" xfId="38460"/>
    <cellStyle name="Вычисление 3 16" xfId="38603"/>
    <cellStyle name="Вычисление 3 17" xfId="38746"/>
    <cellStyle name="Вычисление 3 18" xfId="38889"/>
    <cellStyle name="Вычисление 3 19" xfId="39033"/>
    <cellStyle name="Вычисление 3 2" xfId="1607"/>
    <cellStyle name="Вычисление 3 2 2" xfId="1418"/>
    <cellStyle name="Вычисление 3 2 2 2" xfId="3292"/>
    <cellStyle name="Вычисление 3 2 2 2 2" xfId="10047"/>
    <cellStyle name="Вычисление 3 2 2 2 2 2" xfId="16600"/>
    <cellStyle name="Вычисление 3 2 2 2 2 2 2" xfId="35358"/>
    <cellStyle name="Вычисление 3 2 2 2 2 3" xfId="32387"/>
    <cellStyle name="Вычисление 3 2 2 2 3" xfId="11977"/>
    <cellStyle name="Вычисление 3 2 2 2 3 2" xfId="18302"/>
    <cellStyle name="Вычисление 3 2 2 2 3 2 2" xfId="36051"/>
    <cellStyle name="Вычисление 3 2 2 2 3 3" xfId="33298"/>
    <cellStyle name="Вычисление 3 2 2 2 4" xfId="7868"/>
    <cellStyle name="Вычисление 3 2 2 2 4 2" xfId="21872"/>
    <cellStyle name="Вычисление 3 2 2 2 4 2 2" xfId="36615"/>
    <cellStyle name="Вычисление 3 2 2 2 4 3" xfId="31295"/>
    <cellStyle name="Вычисление 3 2 2 2 5" xfId="15026"/>
    <cellStyle name="Вычисление 3 2 2 2 5 2" xfId="34843"/>
    <cellStyle name="Вычисление 3 2 2 2 6" xfId="28810"/>
    <cellStyle name="Вычисление 3 2 2 3" xfId="3765"/>
    <cellStyle name="Вычисление 3 2 2 3 2" xfId="10520"/>
    <cellStyle name="Вычисление 3 2 2 3 2 2" xfId="16923"/>
    <cellStyle name="Вычисление 3 2 2 3 2 2 2" xfId="35411"/>
    <cellStyle name="Вычисление 3 2 2 3 2 3" xfId="32588"/>
    <cellStyle name="Вычисление 3 2 2 3 3" xfId="12450"/>
    <cellStyle name="Вычисление 3 2 2 3 3 2" xfId="18773"/>
    <cellStyle name="Вычисление 3 2 2 3 3 2 2" xfId="36252"/>
    <cellStyle name="Вычисление 3 2 2 3 3 3" xfId="33499"/>
    <cellStyle name="Вычисление 3 2 2 3 4" xfId="15497"/>
    <cellStyle name="Вычисление 3 2 2 3 4 2" xfId="35044"/>
    <cellStyle name="Вычисление 3 2 2 3 5" xfId="29011"/>
    <cellStyle name="Вычисление 3 2 2 4" xfId="6200"/>
    <cellStyle name="Вычисление 3 2 2 4 2" xfId="13436"/>
    <cellStyle name="Вычисление 3 2 2 4 2 2" xfId="33969"/>
    <cellStyle name="Вычисление 3 2 2 4 3" xfId="30399"/>
    <cellStyle name="Вычисление 3 2 2 5" xfId="8469"/>
    <cellStyle name="Вычисление 3 2 2 5 2" xfId="15685"/>
    <cellStyle name="Вычисление 3 2 2 5 2 2" xfId="35144"/>
    <cellStyle name="Вычисление 3 2 2 5 3" xfId="31519"/>
    <cellStyle name="Вычисление 3 2 2 6" xfId="5586"/>
    <cellStyle name="Вычисление 3 2 2 6 2" xfId="12940"/>
    <cellStyle name="Вычисление 3 2 2 6 2 2" xfId="33685"/>
    <cellStyle name="Вычисление 3 2 2 6 3" xfId="30037"/>
    <cellStyle name="Вычисление 3 2 2 7" xfId="12649"/>
    <cellStyle name="Вычисление 3 2 2 7 2" xfId="33599"/>
    <cellStyle name="Вычисление 3 2 2 8" xfId="28236"/>
    <cellStyle name="Вычисление 3 2 3" xfId="2060"/>
    <cellStyle name="Вычисление 3 2 3 2" xfId="6659"/>
    <cellStyle name="Вычисление 3 2 3 2 2" xfId="13836"/>
    <cellStyle name="Вычисление 3 2 3 2 2 2" xfId="34282"/>
    <cellStyle name="Вычисление 3 2 3 2 3" xfId="30731"/>
    <cellStyle name="Вычисление 3 2 3 3" xfId="8842"/>
    <cellStyle name="Вычисление 3 2 3 3 2" xfId="15792"/>
    <cellStyle name="Вычисление 3 2 3 3 2 2" xfId="35181"/>
    <cellStyle name="Вычисление 3 2 3 3 3" xfId="31820"/>
    <cellStyle name="Вычисление 3 2 3 4" xfId="10956"/>
    <cellStyle name="Вычисление 3 2 3 4 2" xfId="17287"/>
    <cellStyle name="Вычисление 3 2 3 4 2 2" xfId="35661"/>
    <cellStyle name="Вычисление 3 2 3 4 3" xfId="32908"/>
    <cellStyle name="Вычисление 3 2 3 5" xfId="5147"/>
    <cellStyle name="Вычисление 3 2 3 5 2" xfId="20682"/>
    <cellStyle name="Вычисление 3 2 3 5 2 2" xfId="36498"/>
    <cellStyle name="Вычисление 3 2 3 5 3" xfId="29779"/>
    <cellStyle name="Вычисление 3 2 3 6" xfId="12724"/>
    <cellStyle name="Вычисление 3 2 3 6 2" xfId="33615"/>
    <cellStyle name="Вычисление 3 2 3 7" xfId="28422"/>
    <cellStyle name="Вычисление 3 2 4" xfId="3027"/>
    <cellStyle name="Вычисление 3 2 4 2" xfId="9793"/>
    <cellStyle name="Вычисление 3 2 4 2 2" xfId="16422"/>
    <cellStyle name="Вычисление 3 2 4 2 2 2" xfId="35318"/>
    <cellStyle name="Вычисление 3 2 4 2 3" xfId="32272"/>
    <cellStyle name="Вычисление 3 2 4 3" xfId="11730"/>
    <cellStyle name="Вычисление 3 2 4 3 2" xfId="18056"/>
    <cellStyle name="Вычисление 3 2 4 3 2 2" xfId="35941"/>
    <cellStyle name="Вычисление 3 2 4 3 3" xfId="33188"/>
    <cellStyle name="Вычисление 3 2 4 4" xfId="7614"/>
    <cellStyle name="Вычисление 3 2 4 4 2" xfId="21715"/>
    <cellStyle name="Вычисление 3 2 4 4 2 2" xfId="36596"/>
    <cellStyle name="Вычисление 3 2 4 4 3" xfId="31184"/>
    <cellStyle name="Вычисление 3 2 4 5" xfId="14779"/>
    <cellStyle name="Вычисление 3 2 4 5 2" xfId="34732"/>
    <cellStyle name="Вычисление 3 2 4 6" xfId="28700"/>
    <cellStyle name="Вычисление 3 2 5" xfId="3542"/>
    <cellStyle name="Вычисление 3 2 5 2" xfId="10297"/>
    <cellStyle name="Вычисление 3 2 5 2 2" xfId="16775"/>
    <cellStyle name="Вычисление 3 2 5 2 2 2" xfId="35397"/>
    <cellStyle name="Вычисление 3 2 5 2 3" xfId="32499"/>
    <cellStyle name="Вычисление 3 2 5 3" xfId="12227"/>
    <cellStyle name="Вычисление 3 2 5 3 2" xfId="18550"/>
    <cellStyle name="Вычисление 3 2 5 3 2 2" xfId="36163"/>
    <cellStyle name="Вычисление 3 2 5 3 3" xfId="33410"/>
    <cellStyle name="Вычисление 3 2 5 4" xfId="8118"/>
    <cellStyle name="Вычисление 3 2 5 4 2" xfId="22115"/>
    <cellStyle name="Вычисление 3 2 5 4 2 2" xfId="36727"/>
    <cellStyle name="Вычисление 3 2 5 4 3" xfId="31407"/>
    <cellStyle name="Вычисление 3 2 5 5" xfId="15274"/>
    <cellStyle name="Вычисление 3 2 5 5 2" xfId="34955"/>
    <cellStyle name="Вычисление 3 2 5 6" xfId="28922"/>
    <cellStyle name="Вычисление 3 2 6" xfId="4047"/>
    <cellStyle name="Вычисление 3 2 6 2" xfId="29148"/>
    <cellStyle name="Вычисление 3 2 7" xfId="28301"/>
    <cellStyle name="Вычисление 3 20" xfId="39174"/>
    <cellStyle name="Вычисление 3 21" xfId="39308"/>
    <cellStyle name="Вычисление 3 22" xfId="39203"/>
    <cellStyle name="Вычисление 3 23" xfId="39583"/>
    <cellStyle name="Вычисление 3 24" xfId="39711"/>
    <cellStyle name="Вычисление 3 25" xfId="39829"/>
    <cellStyle name="Вычисление 3 26" xfId="39339"/>
    <cellStyle name="Вычисление 3 27" xfId="39810"/>
    <cellStyle name="Вычисление 3 28" xfId="40093"/>
    <cellStyle name="Вычисление 3 29" xfId="40371"/>
    <cellStyle name="Вычисление 3 3" xfId="2215"/>
    <cellStyle name="Вычисление 3 3 2" xfId="2835"/>
    <cellStyle name="Вычисление 3 3 2 2" xfId="7422"/>
    <cellStyle name="Вычисление 3 3 2 2 2" xfId="14589"/>
    <cellStyle name="Вычисление 3 3 2 2 2 2" xfId="34681"/>
    <cellStyle name="Вычисление 3 3 2 2 3" xfId="31133"/>
    <cellStyle name="Вычисление 3 3 2 3" xfId="9602"/>
    <cellStyle name="Вычисление 3 3 2 3 2" xfId="16251"/>
    <cellStyle name="Вычисление 3 3 2 3 2 2" xfId="35286"/>
    <cellStyle name="Вычисление 3 3 2 3 3" xfId="32221"/>
    <cellStyle name="Вычисление 3 3 2 4" xfId="11555"/>
    <cellStyle name="Вычисление 3 3 2 4 2" xfId="17882"/>
    <cellStyle name="Вычисление 3 3 2 4 2 2" xfId="35906"/>
    <cellStyle name="Вычисление 3 3 2 4 3" xfId="33153"/>
    <cellStyle name="Вычисление 3 3 2 5" xfId="5274"/>
    <cellStyle name="Вычисление 3 3 2 5 2" xfId="20788"/>
    <cellStyle name="Вычисление 3 3 2 5 2 2" xfId="36511"/>
    <cellStyle name="Вычисление 3 3 2 5 3" xfId="29811"/>
    <cellStyle name="Вычисление 3 3 2 6" xfId="12833"/>
    <cellStyle name="Вычисление 3 3 2 6 2" xfId="33639"/>
    <cellStyle name="Вычисление 3 3 2 7" xfId="28665"/>
    <cellStyle name="Вычисление 3 3 3" xfId="2843"/>
    <cellStyle name="Вычисление 3 3 3 2" xfId="9610"/>
    <cellStyle name="Вычисление 3 3 3 2 2" xfId="16259"/>
    <cellStyle name="Вычисление 3 3 3 2 2 2" xfId="35289"/>
    <cellStyle name="Вычисление 3 3 3 2 3" xfId="32224"/>
    <cellStyle name="Вычисление 3 3 3 3" xfId="11563"/>
    <cellStyle name="Вычисление 3 3 3 3 2" xfId="17890"/>
    <cellStyle name="Вычисление 3 3 3 3 2 2" xfId="35909"/>
    <cellStyle name="Вычисление 3 3 3 3 3" xfId="33156"/>
    <cellStyle name="Вычисление 3 3 3 4" xfId="7430"/>
    <cellStyle name="Вычисление 3 3 3 4 2" xfId="21568"/>
    <cellStyle name="Вычисление 3 3 3 4 2 2" xfId="36574"/>
    <cellStyle name="Вычисление 3 3 3 4 3" xfId="31136"/>
    <cellStyle name="Вычисление 3 3 3 5" xfId="14597"/>
    <cellStyle name="Вычисление 3 3 3 5 2" xfId="34684"/>
    <cellStyle name="Вычисление 3 3 3 6" xfId="28668"/>
    <cellStyle name="Вычисление 3 3 4" xfId="6814"/>
    <cellStyle name="Вычисление 3 3 4 2" xfId="13988"/>
    <cellStyle name="Вычисление 3 3 4 2 2" xfId="34348"/>
    <cellStyle name="Вычисление 3 3 4 3" xfId="30797"/>
    <cellStyle name="Вычисление 3 3 5" xfId="8997"/>
    <cellStyle name="Вычисление 3 3 5 2" xfId="15902"/>
    <cellStyle name="Вычисление 3 3 5 2 2" xfId="35205"/>
    <cellStyle name="Вычисление 3 3 5 3" xfId="31886"/>
    <cellStyle name="Вычисление 3 3 6" xfId="11067"/>
    <cellStyle name="Вычисление 3 3 6 2" xfId="17396"/>
    <cellStyle name="Вычисление 3 3 6 2 2" xfId="35686"/>
    <cellStyle name="Вычисление 3 3 6 3" xfId="32933"/>
    <cellStyle name="Вычисление 3 3 7" xfId="4374"/>
    <cellStyle name="Вычисление 3 3 7 2" xfId="20418"/>
    <cellStyle name="Вычисление 3 3 7 2 2" xfId="36372"/>
    <cellStyle name="Вычисление 3 3 7 3" xfId="29257"/>
    <cellStyle name="Вычисление 3 3 8" xfId="8442"/>
    <cellStyle name="Вычисление 3 3 8 2" xfId="31501"/>
    <cellStyle name="Вычисление 3 3 9" xfId="28446"/>
    <cellStyle name="Вычисление 3 30" xfId="40357"/>
    <cellStyle name="Вычисление 3 4" xfId="2654"/>
    <cellStyle name="Вычисление 3 4 2" xfId="9434"/>
    <cellStyle name="Вычисление 3 4 2 2" xfId="16085"/>
    <cellStyle name="Вычисление 3 4 2 2 2" xfId="35258"/>
    <cellStyle name="Вычисление 3 4 2 3" xfId="32192"/>
    <cellStyle name="Вычисление 3 4 3" xfId="11394"/>
    <cellStyle name="Вычисление 3 4 3 2" xfId="17722"/>
    <cellStyle name="Вычисление 3 4 3 2 2" xfId="35882"/>
    <cellStyle name="Вычисление 3 4 3 3" xfId="33129"/>
    <cellStyle name="Вычисление 3 4 4" xfId="7253"/>
    <cellStyle name="Вычисление 3 4 4 2" xfId="21416"/>
    <cellStyle name="Вычисление 3 4 4 2 2" xfId="36553"/>
    <cellStyle name="Вычисление 3 4 4 3" xfId="31104"/>
    <cellStyle name="Вычисление 3 4 5" xfId="14426"/>
    <cellStyle name="Вычисление 3 4 5 2" xfId="34655"/>
    <cellStyle name="Вычисление 3 4 6" xfId="28641"/>
    <cellStyle name="Вычисление 3 5" xfId="28116"/>
    <cellStyle name="Вычисление 3 6" xfId="37209"/>
    <cellStyle name="Вычисление 3 7" xfId="37343"/>
    <cellStyle name="Вычисление 3 8" xfId="37373"/>
    <cellStyle name="Вычисление 3 9" xfId="37053"/>
    <cellStyle name="Вычисление 4" xfId="406"/>
    <cellStyle name="Вычисление 4 10" xfId="36953"/>
    <cellStyle name="Вычисление 4 11" xfId="37890"/>
    <cellStyle name="Вычисление 4 12" xfId="37930"/>
    <cellStyle name="Вычисление 4 13" xfId="36944"/>
    <cellStyle name="Вычисление 4 14" xfId="38065"/>
    <cellStyle name="Вычисление 4 15" xfId="38207"/>
    <cellStyle name="Вычисление 4 16" xfId="38348"/>
    <cellStyle name="Вычисление 4 17" xfId="38491"/>
    <cellStyle name="Вычисление 4 18" xfId="38633"/>
    <cellStyle name="Вычисление 4 19" xfId="38777"/>
    <cellStyle name="Вычисление 4 2" xfId="1608"/>
    <cellStyle name="Вычисление 4 2 2" xfId="2016"/>
    <cellStyle name="Вычисление 4 2 2 2" xfId="3293"/>
    <cellStyle name="Вычисление 4 2 2 2 2" xfId="10048"/>
    <cellStyle name="Вычисление 4 2 2 2 2 2" xfId="16601"/>
    <cellStyle name="Вычисление 4 2 2 2 2 2 2" xfId="35359"/>
    <cellStyle name="Вычисление 4 2 2 2 2 3" xfId="32388"/>
    <cellStyle name="Вычисление 4 2 2 2 3" xfId="11978"/>
    <cellStyle name="Вычисление 4 2 2 2 3 2" xfId="18303"/>
    <cellStyle name="Вычисление 4 2 2 2 3 2 2" xfId="36052"/>
    <cellStyle name="Вычисление 4 2 2 2 3 3" xfId="33299"/>
    <cellStyle name="Вычисление 4 2 2 2 4" xfId="7869"/>
    <cellStyle name="Вычисление 4 2 2 2 4 2" xfId="21873"/>
    <cellStyle name="Вычисление 4 2 2 2 4 2 2" xfId="36616"/>
    <cellStyle name="Вычисление 4 2 2 2 4 3" xfId="31296"/>
    <cellStyle name="Вычисление 4 2 2 2 5" xfId="15027"/>
    <cellStyle name="Вычисление 4 2 2 2 5 2" xfId="34844"/>
    <cellStyle name="Вычисление 4 2 2 2 6" xfId="28811"/>
    <cellStyle name="Вычисление 4 2 2 3" xfId="3766"/>
    <cellStyle name="Вычисление 4 2 2 3 2" xfId="10521"/>
    <cellStyle name="Вычисление 4 2 2 3 2 2" xfId="16924"/>
    <cellStyle name="Вычисление 4 2 2 3 2 2 2" xfId="35412"/>
    <cellStyle name="Вычисление 4 2 2 3 2 3" xfId="32589"/>
    <cellStyle name="Вычисление 4 2 2 3 3" xfId="12451"/>
    <cellStyle name="Вычисление 4 2 2 3 3 2" xfId="18774"/>
    <cellStyle name="Вычисление 4 2 2 3 3 2 2" xfId="36253"/>
    <cellStyle name="Вычисление 4 2 2 3 3 3" xfId="33500"/>
    <cellStyle name="Вычисление 4 2 2 3 4" xfId="15498"/>
    <cellStyle name="Вычисление 4 2 2 3 4 2" xfId="35045"/>
    <cellStyle name="Вычисление 4 2 2 3 5" xfId="29012"/>
    <cellStyle name="Вычисление 4 2 2 4" xfId="6615"/>
    <cellStyle name="Вычисление 4 2 2 4 2" xfId="13793"/>
    <cellStyle name="Вычисление 4 2 2 4 2 2" xfId="34254"/>
    <cellStyle name="Вычисление 4 2 2 4 3" xfId="30703"/>
    <cellStyle name="Вычисление 4 2 2 5" xfId="8798"/>
    <cellStyle name="Вычисление 4 2 2 5 2" xfId="15770"/>
    <cellStyle name="Вычисление 4 2 2 5 2 2" xfId="35174"/>
    <cellStyle name="Вычисление 4 2 2 5 3" xfId="31792"/>
    <cellStyle name="Вычисление 4 2 2 6" xfId="10912"/>
    <cellStyle name="Вычисление 4 2 2 6 2" xfId="17244"/>
    <cellStyle name="Вычисление 4 2 2 6 2 2" xfId="35633"/>
    <cellStyle name="Вычисление 4 2 2 6 3" xfId="32880"/>
    <cellStyle name="Вычисление 4 2 2 7" xfId="12702"/>
    <cellStyle name="Вычисление 4 2 2 7 2" xfId="33608"/>
    <cellStyle name="Вычисление 4 2 2 8" xfId="28413"/>
    <cellStyle name="Вычисление 4 2 3" xfId="2244"/>
    <cellStyle name="Вычисление 4 2 3 2" xfId="6843"/>
    <cellStyle name="Вычисление 4 2 3 2 2" xfId="14017"/>
    <cellStyle name="Вычисление 4 2 3 2 2 2" xfId="34373"/>
    <cellStyle name="Вычисление 4 2 3 2 3" xfId="30822"/>
    <cellStyle name="Вычисление 4 2 3 3" xfId="9026"/>
    <cellStyle name="Вычисление 4 2 3 3 2" xfId="15914"/>
    <cellStyle name="Вычисление 4 2 3 3 2 2" xfId="35213"/>
    <cellStyle name="Вычисление 4 2 3 3 3" xfId="31911"/>
    <cellStyle name="Вычисление 4 2 3 4" xfId="11087"/>
    <cellStyle name="Вычисление 4 2 3 4 2" xfId="17416"/>
    <cellStyle name="Вычисление 4 2 3 4 2 2" xfId="35702"/>
    <cellStyle name="Вычисление 4 2 3 4 3" xfId="32949"/>
    <cellStyle name="Вычисление 4 2 3 5" xfId="5299"/>
    <cellStyle name="Вычисление 4 2 3 5 2" xfId="20800"/>
    <cellStyle name="Вычисление 4 2 3 5 2 2" xfId="36517"/>
    <cellStyle name="Вычисление 4 2 3 5 3" xfId="29830"/>
    <cellStyle name="Вычисление 4 2 3 6" xfId="12845"/>
    <cellStyle name="Вычисление 4 2 3 6 2" xfId="33647"/>
    <cellStyle name="Вычисление 4 2 3 7" xfId="28462"/>
    <cellStyle name="Вычисление 4 2 4" xfId="3028"/>
    <cellStyle name="Вычисление 4 2 4 2" xfId="9794"/>
    <cellStyle name="Вычисление 4 2 4 2 2" xfId="16423"/>
    <cellStyle name="Вычисление 4 2 4 2 2 2" xfId="35319"/>
    <cellStyle name="Вычисление 4 2 4 2 3" xfId="32273"/>
    <cellStyle name="Вычисление 4 2 4 3" xfId="11731"/>
    <cellStyle name="Вычисление 4 2 4 3 2" xfId="18057"/>
    <cellStyle name="Вычисление 4 2 4 3 2 2" xfId="35942"/>
    <cellStyle name="Вычисление 4 2 4 3 3" xfId="33189"/>
    <cellStyle name="Вычисление 4 2 4 4" xfId="7615"/>
    <cellStyle name="Вычисление 4 2 4 4 2" xfId="21716"/>
    <cellStyle name="Вычисление 4 2 4 4 2 2" xfId="36597"/>
    <cellStyle name="Вычисление 4 2 4 4 3" xfId="31185"/>
    <cellStyle name="Вычисление 4 2 4 5" xfId="14780"/>
    <cellStyle name="Вычисление 4 2 4 5 2" xfId="34733"/>
    <cellStyle name="Вычисление 4 2 4 6" xfId="28701"/>
    <cellStyle name="Вычисление 4 2 5" xfId="3543"/>
    <cellStyle name="Вычисление 4 2 5 2" xfId="10298"/>
    <cellStyle name="Вычисление 4 2 5 2 2" xfId="16776"/>
    <cellStyle name="Вычисление 4 2 5 2 2 2" xfId="35398"/>
    <cellStyle name="Вычисление 4 2 5 2 3" xfId="32500"/>
    <cellStyle name="Вычисление 4 2 5 3" xfId="12228"/>
    <cellStyle name="Вычисление 4 2 5 3 2" xfId="18551"/>
    <cellStyle name="Вычисление 4 2 5 3 2 2" xfId="36164"/>
    <cellStyle name="Вычисление 4 2 5 3 3" xfId="33411"/>
    <cellStyle name="Вычисление 4 2 5 4" xfId="8119"/>
    <cellStyle name="Вычисление 4 2 5 4 2" xfId="22116"/>
    <cellStyle name="Вычисление 4 2 5 4 2 2" xfId="36728"/>
    <cellStyle name="Вычисление 4 2 5 4 3" xfId="31408"/>
    <cellStyle name="Вычисление 4 2 5 5" xfId="15275"/>
    <cellStyle name="Вычисление 4 2 5 5 2" xfId="34956"/>
    <cellStyle name="Вычисление 4 2 5 6" xfId="28923"/>
    <cellStyle name="Вычисление 4 2 6" xfId="4095"/>
    <cellStyle name="Вычисление 4 2 6 2" xfId="29172"/>
    <cellStyle name="Вычисление 4 2 7" xfId="28302"/>
    <cellStyle name="Вычисление 4 20" xfId="38921"/>
    <cellStyle name="Вычисление 4 21" xfId="39064"/>
    <cellStyle name="Вычисление 4 22" xfId="38512"/>
    <cellStyle name="Вычисление 4 23" xfId="39338"/>
    <cellStyle name="Вычисление 4 24" xfId="39618"/>
    <cellStyle name="Вычисление 4 25" xfId="39739"/>
    <cellStyle name="Вычисление 4 26" xfId="40028"/>
    <cellStyle name="Вычисление 4 27" xfId="40034"/>
    <cellStyle name="Вычисление 4 28" xfId="39963"/>
    <cellStyle name="Вычисление 4 29" xfId="40148"/>
    <cellStyle name="Вычисление 4 3" xfId="2397"/>
    <cellStyle name="Вычисление 4 3 2" xfId="2836"/>
    <cellStyle name="Вычисление 4 3 2 2" xfId="7423"/>
    <cellStyle name="Вычисление 4 3 2 2 2" xfId="14590"/>
    <cellStyle name="Вычисление 4 3 2 2 2 2" xfId="34682"/>
    <cellStyle name="Вычисление 4 3 2 2 3" xfId="31134"/>
    <cellStyle name="Вычисление 4 3 2 3" xfId="9603"/>
    <cellStyle name="Вычисление 4 3 2 3 2" xfId="16252"/>
    <cellStyle name="Вычисление 4 3 2 3 2 2" xfId="35287"/>
    <cellStyle name="Вычисление 4 3 2 3 3" xfId="32222"/>
    <cellStyle name="Вычисление 4 3 2 4" xfId="11556"/>
    <cellStyle name="Вычисление 4 3 2 4 2" xfId="17883"/>
    <cellStyle name="Вычисление 4 3 2 4 2 2" xfId="35907"/>
    <cellStyle name="Вычисление 4 3 2 4 3" xfId="33154"/>
    <cellStyle name="Вычисление 4 3 2 5" xfId="5427"/>
    <cellStyle name="Вычисление 4 3 2 5 2" xfId="20862"/>
    <cellStyle name="Вычисление 4 3 2 5 2 2" xfId="36523"/>
    <cellStyle name="Вычисление 4 3 2 5 3" xfId="29902"/>
    <cellStyle name="Вычисление 4 3 2 6" xfId="12907"/>
    <cellStyle name="Вычисление 4 3 2 6 2" xfId="33661"/>
    <cellStyle name="Вычисление 4 3 2 7" xfId="28666"/>
    <cellStyle name="Вычисление 4 3 3" xfId="2572"/>
    <cellStyle name="Вычисление 4 3 3 2" xfId="9353"/>
    <cellStyle name="Вычисление 4 3 3 2 2" xfId="16005"/>
    <cellStyle name="Вычисление 4 3 3 2 2 2" xfId="35249"/>
    <cellStyle name="Вычисление 4 3 3 2 3" xfId="32183"/>
    <cellStyle name="Вычисление 4 3 3 3" xfId="11313"/>
    <cellStyle name="Вычисление 4 3 3 3 2" xfId="17642"/>
    <cellStyle name="Вычисление 4 3 3 3 2 2" xfId="35873"/>
    <cellStyle name="Вычисление 4 3 3 3 3" xfId="33120"/>
    <cellStyle name="Вычисление 4 3 3 4" xfId="7171"/>
    <cellStyle name="Вычисление 4 3 3 4 2" xfId="21339"/>
    <cellStyle name="Вычисление 4 3 3 4 2 2" xfId="36545"/>
    <cellStyle name="Вычисление 4 3 3 4 3" xfId="31094"/>
    <cellStyle name="Вычисление 4 3 3 5" xfId="14345"/>
    <cellStyle name="Вычисление 4 3 3 5 2" xfId="34645"/>
    <cellStyle name="Вычисление 4 3 3 6" xfId="28632"/>
    <cellStyle name="Вычисление 4 3 4" xfId="6996"/>
    <cellStyle name="Вычисление 4 3 4 2" xfId="14170"/>
    <cellStyle name="Вычисление 4 3 4 2 2" xfId="34478"/>
    <cellStyle name="Вычисление 4 3 4 3" xfId="30927"/>
    <cellStyle name="Вычисление 4 3 5" xfId="9178"/>
    <cellStyle name="Вычисление 4 3 5 2" xfId="15975"/>
    <cellStyle name="Вычисление 4 3 5 2 2" xfId="35227"/>
    <cellStyle name="Вычисление 4 3 5 3" xfId="32016"/>
    <cellStyle name="Вычисление 4 3 6" xfId="11194"/>
    <cellStyle name="Вычисление 4 3 6 2" xfId="17523"/>
    <cellStyle name="Вычисление 4 3 6 2 2" xfId="35762"/>
    <cellStyle name="Вычисление 4 3 6 3" xfId="33009"/>
    <cellStyle name="Вычисление 4 3 7" xfId="4375"/>
    <cellStyle name="Вычисление 4 3 7 2" xfId="20419"/>
    <cellStyle name="Вычисление 4 3 7 2 2" xfId="36373"/>
    <cellStyle name="Вычисление 4 3 7 3" xfId="29258"/>
    <cellStyle name="Вычисление 4 3 8" xfId="4647"/>
    <cellStyle name="Вычисление 4 3 8 2" xfId="29384"/>
    <cellStyle name="Вычисление 4 3 9" xfId="28521"/>
    <cellStyle name="Вычисление 4 30" xfId="40435"/>
    <cellStyle name="Вычисление 4 4" xfId="2655"/>
    <cellStyle name="Вычисление 4 4 2" xfId="9435"/>
    <cellStyle name="Вычисление 4 4 2 2" xfId="16086"/>
    <cellStyle name="Вычисление 4 4 2 2 2" xfId="35259"/>
    <cellStyle name="Вычисление 4 4 2 3" xfId="32193"/>
    <cellStyle name="Вычисление 4 4 3" xfId="11395"/>
    <cellStyle name="Вычисление 4 4 3 2" xfId="17723"/>
    <cellStyle name="Вычисление 4 4 3 2 2" xfId="35883"/>
    <cellStyle name="Вычисление 4 4 3 3" xfId="33130"/>
    <cellStyle name="Вычисление 4 4 4" xfId="7254"/>
    <cellStyle name="Вычисление 4 4 4 2" xfId="21417"/>
    <cellStyle name="Вычисление 4 4 4 2 2" xfId="36554"/>
    <cellStyle name="Вычисление 4 4 4 3" xfId="31105"/>
    <cellStyle name="Вычисление 4 4 5" xfId="14427"/>
    <cellStyle name="Вычисление 4 4 5 2" xfId="34656"/>
    <cellStyle name="Вычисление 4 4 6" xfId="28642"/>
    <cellStyle name="Вычисление 4 5" xfId="28117"/>
    <cellStyle name="Вычисление 4 6" xfId="37210"/>
    <cellStyle name="Вычисление 4 7" xfId="37446"/>
    <cellStyle name="Вычисление 4 8" xfId="37238"/>
    <cellStyle name="Вычисление 4 9" xfId="37052"/>
    <cellStyle name="Вычисление 5" xfId="407"/>
    <cellStyle name="Вычисление 5 10" xfId="37610"/>
    <cellStyle name="Вычисление 5 11" xfId="37612"/>
    <cellStyle name="Вычисление 5 12" xfId="37542"/>
    <cellStyle name="Вычисление 5 13" xfId="37761"/>
    <cellStyle name="Вычисление 5 14" xfId="37537"/>
    <cellStyle name="Вычисление 5 15" xfId="37954"/>
    <cellStyle name="Вычисление 5 16" xfId="37716"/>
    <cellStyle name="Вычисление 5 17" xfId="37615"/>
    <cellStyle name="Вычисление 5 18" xfId="36942"/>
    <cellStyle name="Вычисление 5 19" xfId="38086"/>
    <cellStyle name="Вычисление 5 2" xfId="1609"/>
    <cellStyle name="Вычисление 5 2 2" xfId="874"/>
    <cellStyle name="Вычисление 5 2 2 2" xfId="3294"/>
    <cellStyle name="Вычисление 5 2 2 2 2" xfId="10049"/>
    <cellStyle name="Вычисление 5 2 2 2 2 2" xfId="16602"/>
    <cellStyle name="Вычисление 5 2 2 2 2 2 2" xfId="35360"/>
    <cellStyle name="Вычисление 5 2 2 2 2 3" xfId="32389"/>
    <cellStyle name="Вычисление 5 2 2 2 3" xfId="11979"/>
    <cellStyle name="Вычисление 5 2 2 2 3 2" xfId="18304"/>
    <cellStyle name="Вычисление 5 2 2 2 3 2 2" xfId="36053"/>
    <cellStyle name="Вычисление 5 2 2 2 3 3" xfId="33300"/>
    <cellStyle name="Вычисление 5 2 2 2 4" xfId="7870"/>
    <cellStyle name="Вычисление 5 2 2 2 4 2" xfId="21874"/>
    <cellStyle name="Вычисление 5 2 2 2 4 2 2" xfId="36617"/>
    <cellStyle name="Вычисление 5 2 2 2 4 3" xfId="31297"/>
    <cellStyle name="Вычисление 5 2 2 2 5" xfId="15028"/>
    <cellStyle name="Вычисление 5 2 2 2 5 2" xfId="34845"/>
    <cellStyle name="Вычисление 5 2 2 2 6" xfId="28812"/>
    <cellStyle name="Вычисление 5 2 2 3" xfId="3767"/>
    <cellStyle name="Вычисление 5 2 2 3 2" xfId="10522"/>
    <cellStyle name="Вычисление 5 2 2 3 2 2" xfId="16925"/>
    <cellStyle name="Вычисление 5 2 2 3 2 2 2" xfId="35413"/>
    <cellStyle name="Вычисление 5 2 2 3 2 3" xfId="32590"/>
    <cellStyle name="Вычисление 5 2 2 3 3" xfId="12452"/>
    <cellStyle name="Вычисление 5 2 2 3 3 2" xfId="18775"/>
    <cellStyle name="Вычисление 5 2 2 3 3 2 2" xfId="36254"/>
    <cellStyle name="Вычисление 5 2 2 3 3 3" xfId="33501"/>
    <cellStyle name="Вычисление 5 2 2 3 4" xfId="15499"/>
    <cellStyle name="Вычисление 5 2 2 3 4 2" xfId="35046"/>
    <cellStyle name="Вычисление 5 2 2 3 5" xfId="29013"/>
    <cellStyle name="Вычисление 5 2 2 4" xfId="5917"/>
    <cellStyle name="Вычисление 5 2 2 4 2" xfId="13178"/>
    <cellStyle name="Вычисление 5 2 2 4 2 2" xfId="33816"/>
    <cellStyle name="Вычисление 5 2 2 4 3" xfId="30228"/>
    <cellStyle name="Вычисление 5 2 2 5" xfId="5805"/>
    <cellStyle name="Вычисление 5 2 2 5 2" xfId="13087"/>
    <cellStyle name="Вычисление 5 2 2 5 2 2" xfId="33766"/>
    <cellStyle name="Вычисление 5 2 2 5 3" xfId="30163"/>
    <cellStyle name="Вычисление 5 2 2 6" xfId="8527"/>
    <cellStyle name="Вычисление 5 2 2 6 2" xfId="15719"/>
    <cellStyle name="Вычисление 5 2 2 6 2 2" xfId="35149"/>
    <cellStyle name="Вычисление 5 2 2 6 3" xfId="31548"/>
    <cellStyle name="Вычисление 5 2 2 7" xfId="4160"/>
    <cellStyle name="Вычисление 5 2 2 7 2" xfId="29210"/>
    <cellStyle name="Вычисление 5 2 2 8" xfId="28168"/>
    <cellStyle name="Вычисление 5 2 3" xfId="2172"/>
    <cellStyle name="Вычисление 5 2 3 2" xfId="6771"/>
    <cellStyle name="Вычисление 5 2 3 2 2" xfId="13946"/>
    <cellStyle name="Вычисление 5 2 3 2 2 2" xfId="34321"/>
    <cellStyle name="Вычисление 5 2 3 2 3" xfId="30770"/>
    <cellStyle name="Вычисление 5 2 3 3" xfId="8954"/>
    <cellStyle name="Вычисление 5 2 3 3 2" xfId="15881"/>
    <cellStyle name="Вычисление 5 2 3 3 2 2" xfId="35199"/>
    <cellStyle name="Вычисление 5 2 3 3 3" xfId="31859"/>
    <cellStyle name="Вычисление 5 2 3 4" xfId="11047"/>
    <cellStyle name="Вычисление 5 2 3 4 2" xfId="17376"/>
    <cellStyle name="Вычисление 5 2 3 4 2 2" xfId="35680"/>
    <cellStyle name="Вычисление 5 2 3 4 3" xfId="32927"/>
    <cellStyle name="Вычисление 5 2 3 5" xfId="5246"/>
    <cellStyle name="Вычисление 5 2 3 5 2" xfId="20766"/>
    <cellStyle name="Вычисление 5 2 3 5 2 2" xfId="36509"/>
    <cellStyle name="Вычисление 5 2 3 5 3" xfId="29803"/>
    <cellStyle name="Вычисление 5 2 3 6" xfId="12813"/>
    <cellStyle name="Вычисление 5 2 3 6 2" xfId="33633"/>
    <cellStyle name="Вычисление 5 2 3 7" xfId="28440"/>
    <cellStyle name="Вычисление 5 2 4" xfId="3029"/>
    <cellStyle name="Вычисление 5 2 4 2" xfId="9795"/>
    <cellStyle name="Вычисление 5 2 4 2 2" xfId="16424"/>
    <cellStyle name="Вычисление 5 2 4 2 2 2" xfId="35320"/>
    <cellStyle name="Вычисление 5 2 4 2 3" xfId="32274"/>
    <cellStyle name="Вычисление 5 2 4 3" xfId="11732"/>
    <cellStyle name="Вычисление 5 2 4 3 2" xfId="18058"/>
    <cellStyle name="Вычисление 5 2 4 3 2 2" xfId="35943"/>
    <cellStyle name="Вычисление 5 2 4 3 3" xfId="33190"/>
    <cellStyle name="Вычисление 5 2 4 4" xfId="7616"/>
    <cellStyle name="Вычисление 5 2 4 4 2" xfId="21717"/>
    <cellStyle name="Вычисление 5 2 4 4 2 2" xfId="36598"/>
    <cellStyle name="Вычисление 5 2 4 4 3" xfId="31186"/>
    <cellStyle name="Вычисление 5 2 4 5" xfId="14781"/>
    <cellStyle name="Вычисление 5 2 4 5 2" xfId="34734"/>
    <cellStyle name="Вычисление 5 2 4 6" xfId="28702"/>
    <cellStyle name="Вычисление 5 2 5" xfId="3544"/>
    <cellStyle name="Вычисление 5 2 5 2" xfId="10299"/>
    <cellStyle name="Вычисление 5 2 5 2 2" xfId="16777"/>
    <cellStyle name="Вычисление 5 2 5 2 2 2" xfId="35399"/>
    <cellStyle name="Вычисление 5 2 5 2 3" xfId="32501"/>
    <cellStyle name="Вычисление 5 2 5 3" xfId="12229"/>
    <cellStyle name="Вычисление 5 2 5 3 2" xfId="18552"/>
    <cellStyle name="Вычисление 5 2 5 3 2 2" xfId="36165"/>
    <cellStyle name="Вычисление 5 2 5 3 3" xfId="33412"/>
    <cellStyle name="Вычисление 5 2 5 4" xfId="8120"/>
    <cellStyle name="Вычисление 5 2 5 4 2" xfId="22117"/>
    <cellStyle name="Вычисление 5 2 5 4 2 2" xfId="36729"/>
    <cellStyle name="Вычисление 5 2 5 4 3" xfId="31409"/>
    <cellStyle name="Вычисление 5 2 5 5" xfId="15276"/>
    <cellStyle name="Вычисление 5 2 5 5 2" xfId="34957"/>
    <cellStyle name="Вычисление 5 2 5 6" xfId="28924"/>
    <cellStyle name="Вычисление 5 2 6" xfId="4079"/>
    <cellStyle name="Вычисление 5 2 6 2" xfId="29165"/>
    <cellStyle name="Вычисление 5 2 7" xfId="28303"/>
    <cellStyle name="Вычисление 5 20" xfId="38228"/>
    <cellStyle name="Вычисление 5 21" xfId="38369"/>
    <cellStyle name="Вычисление 5 22" xfId="39336"/>
    <cellStyle name="Вычисление 5 23" xfId="39626"/>
    <cellStyle name="Вычисление 5 24" xfId="39747"/>
    <cellStyle name="Вычисление 5 25" xfId="39867"/>
    <cellStyle name="Вычисление 5 26" xfId="39947"/>
    <cellStyle name="Вычисление 5 27" xfId="39564"/>
    <cellStyle name="Вычисление 5 28" xfId="40288"/>
    <cellStyle name="Вычисление 5 29" xfId="39856"/>
    <cellStyle name="Вычисление 5 3" xfId="2216"/>
    <cellStyle name="Вычисление 5 3 2" xfId="2837"/>
    <cellStyle name="Вычисление 5 3 2 2" xfId="7424"/>
    <cellStyle name="Вычисление 5 3 2 2 2" xfId="14591"/>
    <cellStyle name="Вычисление 5 3 2 2 2 2" xfId="34683"/>
    <cellStyle name="Вычисление 5 3 2 2 3" xfId="31135"/>
    <cellStyle name="Вычисление 5 3 2 3" xfId="9604"/>
    <cellStyle name="Вычисление 5 3 2 3 2" xfId="16253"/>
    <cellStyle name="Вычисление 5 3 2 3 2 2" xfId="35288"/>
    <cellStyle name="Вычисление 5 3 2 3 3" xfId="32223"/>
    <cellStyle name="Вычисление 5 3 2 4" xfId="11557"/>
    <cellStyle name="Вычисление 5 3 2 4 2" xfId="17884"/>
    <cellStyle name="Вычисление 5 3 2 4 2 2" xfId="35908"/>
    <cellStyle name="Вычисление 5 3 2 4 3" xfId="33155"/>
    <cellStyle name="Вычисление 5 3 2 5" xfId="5275"/>
    <cellStyle name="Вычисление 5 3 2 5 2" xfId="20789"/>
    <cellStyle name="Вычисление 5 3 2 5 2 2" xfId="36512"/>
    <cellStyle name="Вычисление 5 3 2 5 3" xfId="29812"/>
    <cellStyle name="Вычисление 5 3 2 6" xfId="12834"/>
    <cellStyle name="Вычисление 5 3 2 6 2" xfId="33640"/>
    <cellStyle name="Вычисление 5 3 2 7" xfId="28667"/>
    <cellStyle name="Вычисление 5 3 3" xfId="2930"/>
    <cellStyle name="Вычисление 5 3 3 2" xfId="9697"/>
    <cellStyle name="Вычисление 5 3 3 2 2" xfId="16343"/>
    <cellStyle name="Вычисление 5 3 3 2 2 2" xfId="35299"/>
    <cellStyle name="Вычисление 5 3 3 2 3" xfId="32237"/>
    <cellStyle name="Вычисление 5 3 3 3" xfId="11647"/>
    <cellStyle name="Вычисление 5 3 3 3 2" xfId="17974"/>
    <cellStyle name="Вычисление 5 3 3 3 2 2" xfId="35919"/>
    <cellStyle name="Вычисление 5 3 3 3 3" xfId="33166"/>
    <cellStyle name="Вычисление 5 3 3 4" xfId="7517"/>
    <cellStyle name="Вычисление 5 3 3 4 2" xfId="21648"/>
    <cellStyle name="Вычисление 5 3 3 4 2 2" xfId="36583"/>
    <cellStyle name="Вычисление 5 3 3 4 3" xfId="31149"/>
    <cellStyle name="Вычисление 5 3 3 5" xfId="14684"/>
    <cellStyle name="Вычисление 5 3 3 5 2" xfId="34697"/>
    <cellStyle name="Вычисление 5 3 3 6" xfId="28678"/>
    <cellStyle name="Вычисление 5 3 4" xfId="6815"/>
    <cellStyle name="Вычисление 5 3 4 2" xfId="13989"/>
    <cellStyle name="Вычисление 5 3 4 2 2" xfId="34349"/>
    <cellStyle name="Вычисление 5 3 4 3" xfId="30798"/>
    <cellStyle name="Вычисление 5 3 5" xfId="8998"/>
    <cellStyle name="Вычисление 5 3 5 2" xfId="15903"/>
    <cellStyle name="Вычисление 5 3 5 2 2" xfId="35206"/>
    <cellStyle name="Вычисление 5 3 5 3" xfId="31887"/>
    <cellStyle name="Вычисление 5 3 6" xfId="11068"/>
    <cellStyle name="Вычисление 5 3 6 2" xfId="17397"/>
    <cellStyle name="Вычисление 5 3 6 2 2" xfId="35687"/>
    <cellStyle name="Вычисление 5 3 6 3" xfId="32934"/>
    <cellStyle name="Вычисление 5 3 7" xfId="4376"/>
    <cellStyle name="Вычисление 5 3 7 2" xfId="20420"/>
    <cellStyle name="Вычисление 5 3 7 2 2" xfId="36374"/>
    <cellStyle name="Вычисление 5 3 7 3" xfId="29259"/>
    <cellStyle name="Вычисление 5 3 8" xfId="4305"/>
    <cellStyle name="Вычисление 5 3 8 2" xfId="29245"/>
    <cellStyle name="Вычисление 5 3 9" xfId="28447"/>
    <cellStyle name="Вычисление 5 30" xfId="38628"/>
    <cellStyle name="Вычисление 5 4" xfId="2656"/>
    <cellStyle name="Вычисление 5 4 2" xfId="9436"/>
    <cellStyle name="Вычисление 5 4 2 2" xfId="16087"/>
    <cellStyle name="Вычисление 5 4 2 2 2" xfId="35260"/>
    <cellStyle name="Вычисление 5 4 2 3" xfId="32194"/>
    <cellStyle name="Вычисление 5 4 3" xfId="11396"/>
    <cellStyle name="Вычисление 5 4 3 2" xfId="17724"/>
    <cellStyle name="Вычисление 5 4 3 2 2" xfId="35884"/>
    <cellStyle name="Вычисление 5 4 3 3" xfId="33131"/>
    <cellStyle name="Вычисление 5 4 4" xfId="7255"/>
    <cellStyle name="Вычисление 5 4 4 2" xfId="21418"/>
    <cellStyle name="Вычисление 5 4 4 2 2" xfId="36555"/>
    <cellStyle name="Вычисление 5 4 4 3" xfId="31106"/>
    <cellStyle name="Вычисление 5 4 5" xfId="14428"/>
    <cellStyle name="Вычисление 5 4 5 2" xfId="34657"/>
    <cellStyle name="Вычисление 5 4 6" xfId="28643"/>
    <cellStyle name="Вычисление 5 5" xfId="28118"/>
    <cellStyle name="Вычисление 5 6" xfId="37211"/>
    <cellStyle name="Вычисление 5 7" xfId="37550"/>
    <cellStyle name="Вычисление 5 8" xfId="37239"/>
    <cellStyle name="Вычисление 5 9" xfId="37707"/>
    <cellStyle name="Группа" xfId="408"/>
    <cellStyle name="Дата" xfId="409"/>
    <cellStyle name="Заголовок 1 2" xfId="133"/>
    <cellStyle name="Заголовок 1 3" xfId="410"/>
    <cellStyle name="Заголовок 1 4" xfId="411"/>
    <cellStyle name="Заголовок 1 5" xfId="412"/>
    <cellStyle name="Заголовок 1 6" xfId="28013"/>
    <cellStyle name="Заголовок 2 2" xfId="132"/>
    <cellStyle name="Заголовок 2 3" xfId="413"/>
    <cellStyle name="Заголовок 2 4" xfId="414"/>
    <cellStyle name="Заголовок 2 5" xfId="415"/>
    <cellStyle name="Заголовок 2 6" xfId="28014"/>
    <cellStyle name="Заголовок 3 2" xfId="131"/>
    <cellStyle name="Заголовок 3 2 2" xfId="416"/>
    <cellStyle name="Заголовок 3 3" xfId="417"/>
    <cellStyle name="Заголовок 3 4" xfId="418"/>
    <cellStyle name="Заголовок 3 5" xfId="419"/>
    <cellStyle name="Заголовок 3 6" xfId="28015"/>
    <cellStyle name="Заголовок 4 2" xfId="130"/>
    <cellStyle name="Заголовок 4 3" xfId="420"/>
    <cellStyle name="Заголовок 4 4" xfId="421"/>
    <cellStyle name="Заголовок 4 5" xfId="422"/>
    <cellStyle name="Заголовок 4 6" xfId="28016"/>
    <cellStyle name="Защитный" xfId="101"/>
    <cellStyle name="Звезды" xfId="423"/>
    <cellStyle name="Звезды 10" xfId="5633"/>
    <cellStyle name="Звезды 10 2" xfId="12977"/>
    <cellStyle name="Звезды 10 2 2" xfId="33708"/>
    <cellStyle name="Звезды 10 3" xfId="30069"/>
    <cellStyle name="Звезды 11" xfId="6323"/>
    <cellStyle name="Звезды 11 2" xfId="30487"/>
    <cellStyle name="Звезды 12" xfId="37056"/>
    <cellStyle name="Звезды 13" xfId="36957"/>
    <cellStyle name="Звезды 14" xfId="37040"/>
    <cellStyle name="Звезды 15" xfId="36949"/>
    <cellStyle name="Звезды 16" xfId="37534"/>
    <cellStyle name="Звезды 17" xfId="37720"/>
    <cellStyle name="Звезды 18" xfId="36932"/>
    <cellStyle name="Звезды 19" xfId="37781"/>
    <cellStyle name="Звезды 2" xfId="424"/>
    <cellStyle name="Звезды 2 10" xfId="2101"/>
    <cellStyle name="Звезды 2 10 2" xfId="6700"/>
    <cellStyle name="Звезды 2 10 2 2" xfId="13876"/>
    <cellStyle name="Звезды 2 10 2 2 2" xfId="34293"/>
    <cellStyle name="Звезды 2 10 2 3" xfId="30742"/>
    <cellStyle name="Звезды 2 10 3" xfId="8883"/>
    <cellStyle name="Звезды 2 10 3 2" xfId="31831"/>
    <cellStyle name="Звезды 2 11" xfId="5748"/>
    <cellStyle name="Звезды 2 11 2" xfId="13062"/>
    <cellStyle name="Звезды 2 11 2 2" xfId="33753"/>
    <cellStyle name="Звезды 2 11 3" xfId="30139"/>
    <cellStyle name="Звезды 2 12" xfId="5634"/>
    <cellStyle name="Звезды 2 12 2" xfId="30070"/>
    <cellStyle name="Звезды 2 13" xfId="37055"/>
    <cellStyle name="Звезды 2 14" xfId="36948"/>
    <cellStyle name="Звезды 2 15" xfId="37287"/>
    <cellStyle name="Звезды 2 16" xfId="36951"/>
    <cellStyle name="Звезды 2 17" xfId="37018"/>
    <cellStyle name="Звезды 2 18" xfId="37505"/>
    <cellStyle name="Звезды 2 19" xfId="37796"/>
    <cellStyle name="Звезды 2 2" xfId="551"/>
    <cellStyle name="Звезды 2 2 10" xfId="37706"/>
    <cellStyle name="Звезды 2 2 11" xfId="37846"/>
    <cellStyle name="Звезды 2 2 12" xfId="37994"/>
    <cellStyle name="Звезды 2 2 13" xfId="38140"/>
    <cellStyle name="Звезды 2 2 14" xfId="38281"/>
    <cellStyle name="Звезды 2 2 15" xfId="38423"/>
    <cellStyle name="Звезды 2 2 16" xfId="38566"/>
    <cellStyle name="Звезды 2 2 17" xfId="38709"/>
    <cellStyle name="Звезды 2 2 18" xfId="38852"/>
    <cellStyle name="Звезды 2 2 19" xfId="38996"/>
    <cellStyle name="Звезды 2 2 2" xfId="1381"/>
    <cellStyle name="Звезды 2 2 2 2" xfId="1804"/>
    <cellStyle name="Звезды 2 2 2 2 10" xfId="4138"/>
    <cellStyle name="Звезды 2 2 2 2 10 2" xfId="29200"/>
    <cellStyle name="Звезды 2 2 2 2 2" xfId="1973"/>
    <cellStyle name="Звезды 2 2 2 2 2 2" xfId="3422"/>
    <cellStyle name="Звезды 2 2 2 2 2 2 2" xfId="10177"/>
    <cellStyle name="Звезды 2 2 2 2 2 2 2 2" xfId="32446"/>
    <cellStyle name="Звезды 2 2 2 2 2 2 3" xfId="12107"/>
    <cellStyle name="Звезды 2 2 2 2 2 2 3 2" xfId="18432"/>
    <cellStyle name="Звезды 2 2 2 2 2 2 3 2 2" xfId="36110"/>
    <cellStyle name="Звезды 2 2 2 2 2 2 3 3" xfId="33357"/>
    <cellStyle name="Звезды 2 2 2 2 2 2 4" xfId="7998"/>
    <cellStyle name="Звезды 2 2 2 2 2 2 4 2" xfId="22002"/>
    <cellStyle name="Звезды 2 2 2 2 2 2 4 2 2" xfId="36674"/>
    <cellStyle name="Звезды 2 2 2 2 2 2 4 3" xfId="31354"/>
    <cellStyle name="Звезды 2 2 2 2 2 2 5" xfId="15156"/>
    <cellStyle name="Звезды 2 2 2 2 2 2 5 2" xfId="34902"/>
    <cellStyle name="Звезды 2 2 2 2 2 2 6" xfId="28869"/>
    <cellStyle name="Звезды 2 2 2 2 2 3" xfId="3895"/>
    <cellStyle name="Звезды 2 2 2 2 2 3 2" xfId="10650"/>
    <cellStyle name="Звезды 2 2 2 2 2 3 2 2" xfId="32647"/>
    <cellStyle name="Звезды 2 2 2 2 2 3 3" xfId="12580"/>
    <cellStyle name="Звезды 2 2 2 2 2 3 3 2" xfId="18903"/>
    <cellStyle name="Звезды 2 2 2 2 2 3 3 2 2" xfId="36311"/>
    <cellStyle name="Звезды 2 2 2 2 2 3 3 3" xfId="33558"/>
    <cellStyle name="Звезды 2 2 2 2 2 3 4" xfId="15627"/>
    <cellStyle name="Звезды 2 2 2 2 2 3 4 2" xfId="35103"/>
    <cellStyle name="Звезды 2 2 2 2 2 3 5" xfId="29070"/>
    <cellStyle name="Звезды 2 2 2 2 2 4" xfId="6572"/>
    <cellStyle name="Звезды 2 2 2 2 2 4 2" xfId="13750"/>
    <cellStyle name="Звезды 2 2 2 2 2 4 2 2" xfId="34223"/>
    <cellStyle name="Звезды 2 2 2 2 2 4 3" xfId="30672"/>
    <cellStyle name="Звезды 2 2 2 2 2 5" xfId="8755"/>
    <cellStyle name="Звезды 2 2 2 2 2 5 2" xfId="31761"/>
    <cellStyle name="Звезды 2 2 2 2 2 6" xfId="10869"/>
    <cellStyle name="Звезды 2 2 2 2 2 6 2" xfId="17201"/>
    <cellStyle name="Звезды 2 2 2 2 2 6 2 2" xfId="35602"/>
    <cellStyle name="Звезды 2 2 2 2 2 6 3" xfId="32849"/>
    <cellStyle name="Звезды 2 2 2 2 2 7" xfId="5088"/>
    <cellStyle name="Звезды 2 2 2 2 2 7 2" xfId="29726"/>
    <cellStyle name="Звезды 2 2 2 2 3" xfId="2387"/>
    <cellStyle name="Звезды 2 2 2 2 3 2" xfId="6986"/>
    <cellStyle name="Звезды 2 2 2 2 3 2 2" xfId="14160"/>
    <cellStyle name="Звезды 2 2 2 2 3 2 2 2" xfId="34470"/>
    <cellStyle name="Звезды 2 2 2 2 3 2 3" xfId="30919"/>
    <cellStyle name="Звезды 2 2 2 2 3 3" xfId="9169"/>
    <cellStyle name="Звезды 2 2 2 2 3 3 2" xfId="32008"/>
    <cellStyle name="Звезды 2 2 2 2 3 4" xfId="11187"/>
    <cellStyle name="Звезды 2 2 2 2 3 4 2" xfId="17516"/>
    <cellStyle name="Звезды 2 2 2 2 3 4 2 2" xfId="35756"/>
    <cellStyle name="Звезды 2 2 2 2 3 4 3" xfId="33003"/>
    <cellStyle name="Звезды 2 2 2 2 3 5" xfId="5417"/>
    <cellStyle name="Звезды 2 2 2 2 3 5 2" xfId="29894"/>
    <cellStyle name="Звезды 2 2 2 2 3 6" xfId="28515"/>
    <cellStyle name="Звезды 2 2 2 2 4" xfId="2524"/>
    <cellStyle name="Звезды 2 2 2 2 4 2" xfId="7123"/>
    <cellStyle name="Звезды 2 2 2 2 4 2 2" xfId="14297"/>
    <cellStyle name="Звезды 2 2 2 2 4 2 2 2" xfId="34605"/>
    <cellStyle name="Звезды 2 2 2 2 4 2 3" xfId="31054"/>
    <cellStyle name="Звезды 2 2 2 2 4 3" xfId="9305"/>
    <cellStyle name="Звезды 2 2 2 2 4 3 2" xfId="32143"/>
    <cellStyle name="Звезды 2 2 2 2 4 4" xfId="11265"/>
    <cellStyle name="Звезды 2 2 2 2 4 4 2" xfId="17594"/>
    <cellStyle name="Звезды 2 2 2 2 4 4 2 2" xfId="35833"/>
    <cellStyle name="Звезды 2 2 2 2 4 4 3" xfId="33080"/>
    <cellStyle name="Звезды 2 2 2 2 4 5" xfId="5522"/>
    <cellStyle name="Звезды 2 2 2 2 4 5 2" xfId="29985"/>
    <cellStyle name="Звезды 2 2 2 2 4 6" xfId="28592"/>
    <cellStyle name="Звезды 2 2 2 2 5" xfId="3162"/>
    <cellStyle name="Звезды 2 2 2 2 5 2" xfId="7747"/>
    <cellStyle name="Звезды 2 2 2 2 5 2 2" xfId="14910"/>
    <cellStyle name="Звезды 2 2 2 2 5 2 2 2" xfId="34791"/>
    <cellStyle name="Звезды 2 2 2 2 5 2 3" xfId="31243"/>
    <cellStyle name="Звезды 2 2 2 2 5 3" xfId="9925"/>
    <cellStyle name="Звезды 2 2 2 2 5 3 2" xfId="32331"/>
    <cellStyle name="Звезды 2 2 2 2 5 4" xfId="11862"/>
    <cellStyle name="Звезды 2 2 2 2 5 4 2" xfId="18187"/>
    <cellStyle name="Звезды 2 2 2 2 5 4 2 2" xfId="36000"/>
    <cellStyle name="Звезды 2 2 2 2 5 4 3" xfId="33247"/>
    <cellStyle name="Звезды 2 2 2 2 5 5" xfId="4958"/>
    <cellStyle name="Звезды 2 2 2 2 5 5 2" xfId="29620"/>
    <cellStyle name="Звезды 2 2 2 2 5 6" xfId="28759"/>
    <cellStyle name="Звезды 2 2 2 2 6" xfId="3651"/>
    <cellStyle name="Звезды 2 2 2 2 6 2" xfId="10406"/>
    <cellStyle name="Звезды 2 2 2 2 6 2 2" xfId="32538"/>
    <cellStyle name="Звезды 2 2 2 2 6 3" xfId="12336"/>
    <cellStyle name="Звезды 2 2 2 2 6 3 2" xfId="18659"/>
    <cellStyle name="Звезды 2 2 2 2 6 3 2 2" xfId="36202"/>
    <cellStyle name="Звезды 2 2 2 2 6 3 3" xfId="33449"/>
    <cellStyle name="Звезды 2 2 2 2 6 4" xfId="8227"/>
    <cellStyle name="Звезды 2 2 2 2 6 4 2" xfId="22224"/>
    <cellStyle name="Звезды 2 2 2 2 6 4 2 2" xfId="36766"/>
    <cellStyle name="Звезды 2 2 2 2 6 4 3" xfId="31446"/>
    <cellStyle name="Звезды 2 2 2 2 6 5" xfId="15383"/>
    <cellStyle name="Звезды 2 2 2 2 6 5 2" xfId="34994"/>
    <cellStyle name="Звезды 2 2 2 2 6 6" xfId="28961"/>
    <cellStyle name="Звезды 2 2 2 2 7" xfId="6420"/>
    <cellStyle name="Звезды 2 2 2 2 7 2" xfId="13626"/>
    <cellStyle name="Звезды 2 2 2 2 7 2 2" xfId="34112"/>
    <cellStyle name="Звезды 2 2 2 2 7 3" xfId="30559"/>
    <cellStyle name="Звезды 2 2 2 2 8" xfId="8633"/>
    <cellStyle name="Звезды 2 2 2 2 8 2" xfId="31649"/>
    <cellStyle name="Звезды 2 2 2 2 9" xfId="10757"/>
    <cellStyle name="Звезды 2 2 2 2 9 2" xfId="17089"/>
    <cellStyle name="Звезды 2 2 2 2 9 2 2" xfId="35497"/>
    <cellStyle name="Звезды 2 2 2 2 9 3" xfId="32744"/>
    <cellStyle name="Звезды 2 2 2 3" xfId="1919"/>
    <cellStyle name="Звезды 2 2 2 3 2" xfId="2454"/>
    <cellStyle name="Звезды 2 2 2 3 2 2" xfId="7053"/>
    <cellStyle name="Звезды 2 2 2 3 2 2 2" xfId="14227"/>
    <cellStyle name="Звезды 2 2 2 3 2 2 2 2" xfId="34535"/>
    <cellStyle name="Звезды 2 2 2 3 2 2 3" xfId="30984"/>
    <cellStyle name="Звезды 2 2 2 3 2 3" xfId="9235"/>
    <cellStyle name="Звезды 2 2 2 3 2 3 2" xfId="32073"/>
    <cellStyle name="Звезды 2 2 2 3 3" xfId="5041"/>
    <cellStyle name="Звезды 2 2 2 3 3 2" xfId="29679"/>
    <cellStyle name="Звезды 2 2 2 3 4" xfId="6518"/>
    <cellStyle name="Звезды 2 2 2 3 4 2" xfId="13696"/>
    <cellStyle name="Звезды 2 2 2 3 4 2 2" xfId="34176"/>
    <cellStyle name="Звезды 2 2 2 3 4 3" xfId="30625"/>
    <cellStyle name="Звезды 2 2 2 3 5" xfId="8701"/>
    <cellStyle name="Звезды 2 2 2 3 5 2" xfId="31714"/>
    <cellStyle name="Звезды 2 2 2 3 6" xfId="10815"/>
    <cellStyle name="Звезды 2 2 2 3 6 2" xfId="17147"/>
    <cellStyle name="Звезды 2 2 2 3 6 2 2" xfId="35555"/>
    <cellStyle name="Звезды 2 2 2 3 6 3" xfId="32802"/>
    <cellStyle name="Звезды 2 2 2 4" xfId="2020"/>
    <cellStyle name="Звезды 2 2 2 4 2" xfId="5117"/>
    <cellStyle name="Звезды 2 2 2 4 2 2" xfId="29754"/>
    <cellStyle name="Звезды 2 2 2 4 3" xfId="6619"/>
    <cellStyle name="Звезды 2 2 2 4 3 2" xfId="13797"/>
    <cellStyle name="Звезды 2 2 2 4 3 2 2" xfId="34255"/>
    <cellStyle name="Звезды 2 2 2 4 3 3" xfId="30704"/>
    <cellStyle name="Звезды 2 2 2 4 4" xfId="8802"/>
    <cellStyle name="Звезды 2 2 2 4 4 2" xfId="31793"/>
    <cellStyle name="Звезды 2 2 2 4 5" xfId="10916"/>
    <cellStyle name="Звезды 2 2 2 4 5 2" xfId="17248"/>
    <cellStyle name="Звезды 2 2 2 4 5 2 2" xfId="35634"/>
    <cellStyle name="Звезды 2 2 2 4 5 3" xfId="32881"/>
    <cellStyle name="Звезды 2 2 2 4 6" xfId="4504"/>
    <cellStyle name="Звезды 2 2 2 4 6 2" xfId="20537"/>
    <cellStyle name="Звезды 2 2 2 4 6 2 2" xfId="36425"/>
    <cellStyle name="Звезды 2 2 2 4 6 3" xfId="29311"/>
    <cellStyle name="Звезды 2 2 2 4 7" xfId="8400"/>
    <cellStyle name="Звезды 2 2 2 4 7 2" xfId="31491"/>
    <cellStyle name="Звезды 2 2 2 5" xfId="2205"/>
    <cellStyle name="Звезды 2 2 2 5 2" xfId="6804"/>
    <cellStyle name="Звезды 2 2 2 5 2 2" xfId="13978"/>
    <cellStyle name="Звезды 2 2 2 5 2 2 2" xfId="34341"/>
    <cellStyle name="Звезды 2 2 2 5 2 3" xfId="30790"/>
    <cellStyle name="Звезды 2 2 2 5 3" xfId="8987"/>
    <cellStyle name="Звезды 2 2 2 5 3 2" xfId="31879"/>
    <cellStyle name="Звезды 2 2 2 6" xfId="4802"/>
    <cellStyle name="Звезды 2 2 2 6 2" xfId="29481"/>
    <cellStyle name="Звезды 2 2 2 7" xfId="6172"/>
    <cellStyle name="Звезды 2 2 2 7 2" xfId="13410"/>
    <cellStyle name="Звезды 2 2 2 7 2 2" xfId="33951"/>
    <cellStyle name="Звезды 2 2 2 7 3" xfId="30381"/>
    <cellStyle name="Звезды 2 2 2 8" xfId="5786"/>
    <cellStyle name="Звезды 2 2 2 8 2" xfId="30152"/>
    <cellStyle name="Звезды 2 2 2 9" xfId="5645"/>
    <cellStyle name="Звезды 2 2 2 9 2" xfId="12987"/>
    <cellStyle name="Звезды 2 2 2 9 2 2" xfId="33716"/>
    <cellStyle name="Звезды 2 2 2 9 3" xfId="30079"/>
    <cellStyle name="Звезды 2 2 20" xfId="39137"/>
    <cellStyle name="Звезды 2 2 21" xfId="39274"/>
    <cellStyle name="Звезды 2 2 22" xfId="39410"/>
    <cellStyle name="Звезды 2 2 23" xfId="39548"/>
    <cellStyle name="Звезды 2 2 24" xfId="39673"/>
    <cellStyle name="Звезды 2 2 25" xfId="39795"/>
    <cellStyle name="Звезды 2 2 26" xfId="39914"/>
    <cellStyle name="Звезды 2 2 27" xfId="40027"/>
    <cellStyle name="Звезды 2 2 28" xfId="40134"/>
    <cellStyle name="Звезды 2 2 29" xfId="40223"/>
    <cellStyle name="Звезды 2 2 3" xfId="1506"/>
    <cellStyle name="Звезды 2 2 3 2" xfId="1882"/>
    <cellStyle name="Звезды 2 2 3 2 10" xfId="4586"/>
    <cellStyle name="Звезды 2 2 3 2 10 2" xfId="29357"/>
    <cellStyle name="Звезды 2 2 3 2 2" xfId="976"/>
    <cellStyle name="Звезды 2 2 3 2 2 2" xfId="3455"/>
    <cellStyle name="Звезды 2 2 3 2 2 2 2" xfId="10210"/>
    <cellStyle name="Звезды 2 2 3 2 2 2 2 2" xfId="32469"/>
    <cellStyle name="Звезды 2 2 3 2 2 2 3" xfId="12140"/>
    <cellStyle name="Звезды 2 2 3 2 2 2 3 2" xfId="18464"/>
    <cellStyle name="Звезды 2 2 3 2 2 2 3 2 2" xfId="36133"/>
    <cellStyle name="Звезды 2 2 3 2 2 2 3 3" xfId="33380"/>
    <cellStyle name="Звезды 2 2 3 2 2 2 4" xfId="8031"/>
    <cellStyle name="Звезды 2 2 3 2 2 2 4 2" xfId="22034"/>
    <cellStyle name="Звезды 2 2 3 2 2 2 4 2 2" xfId="36697"/>
    <cellStyle name="Звезды 2 2 3 2 2 2 4 3" xfId="31377"/>
    <cellStyle name="Звезды 2 2 3 2 2 2 5" xfId="15188"/>
    <cellStyle name="Звезды 2 2 3 2 2 2 5 2" xfId="34925"/>
    <cellStyle name="Звезды 2 2 3 2 2 2 6" xfId="28892"/>
    <cellStyle name="Звезды 2 2 3 2 2 3" xfId="3928"/>
    <cellStyle name="Звезды 2 2 3 2 2 3 2" xfId="10683"/>
    <cellStyle name="Звезды 2 2 3 2 2 3 2 2" xfId="32670"/>
    <cellStyle name="Звезды 2 2 3 2 2 3 3" xfId="12613"/>
    <cellStyle name="Звезды 2 2 3 2 2 3 3 2" xfId="18935"/>
    <cellStyle name="Звезды 2 2 3 2 2 3 3 2 2" xfId="36334"/>
    <cellStyle name="Звезды 2 2 3 2 2 3 3 3" xfId="33581"/>
    <cellStyle name="Звезды 2 2 3 2 2 3 4" xfId="15659"/>
    <cellStyle name="Звезды 2 2 3 2 2 3 4 2" xfId="35126"/>
    <cellStyle name="Звезды 2 2 3 2 2 3 5" xfId="29093"/>
    <cellStyle name="Звезды 2 2 3 2 2 4" xfId="6016"/>
    <cellStyle name="Звезды 2 2 3 2 2 4 2" xfId="13277"/>
    <cellStyle name="Звезды 2 2 3 2 2 4 2 2" xfId="33860"/>
    <cellStyle name="Звезды 2 2 3 2 2 4 3" xfId="30272"/>
    <cellStyle name="Звезды 2 2 3 2 2 5" xfId="6064"/>
    <cellStyle name="Звезды 2 2 3 2 2 5 2" xfId="30307"/>
    <cellStyle name="Звезды 2 2 3 2 2 6" xfId="6025"/>
    <cellStyle name="Звезды 2 2 3 2 2 6 2" xfId="13284"/>
    <cellStyle name="Звезды 2 2 3 2 2 6 2 2" xfId="33867"/>
    <cellStyle name="Звезды 2 2 3 2 2 6 3" xfId="30281"/>
    <cellStyle name="Звезды 2 2 3 2 2 7" xfId="4743"/>
    <cellStyle name="Звезды 2 2 3 2 2 7 2" xfId="29435"/>
    <cellStyle name="Звезды 2 2 3 2 3" xfId="2417"/>
    <cellStyle name="Звезды 2 2 3 2 3 2" xfId="7016"/>
    <cellStyle name="Звезды 2 2 3 2 3 2 2" xfId="14190"/>
    <cellStyle name="Звезды 2 2 3 2 3 2 2 2" xfId="34498"/>
    <cellStyle name="Звезды 2 2 3 2 3 2 3" xfId="30947"/>
    <cellStyle name="Звезды 2 2 3 2 3 3" xfId="9198"/>
    <cellStyle name="Звезды 2 2 3 2 3 3 2" xfId="32036"/>
    <cellStyle name="Звезды 2 2 3 2 3 4" xfId="11213"/>
    <cellStyle name="Звезды 2 2 3 2 3 4 2" xfId="17542"/>
    <cellStyle name="Звезды 2 2 3 2 3 4 2 2" xfId="35781"/>
    <cellStyle name="Звезды 2 2 3 2 3 4 3" xfId="33028"/>
    <cellStyle name="Звезды 2 2 3 2 3 5" xfId="5446"/>
    <cellStyle name="Звезды 2 2 3 2 3 5 2" xfId="29921"/>
    <cellStyle name="Звезды 2 2 3 2 3 6" xfId="28540"/>
    <cellStyle name="Звезды 2 2 3 2 4" xfId="2547"/>
    <cellStyle name="Звезды 2 2 3 2 4 2" xfId="7146"/>
    <cellStyle name="Звезды 2 2 3 2 4 2 2" xfId="14320"/>
    <cellStyle name="Звезды 2 2 3 2 4 2 2 2" xfId="34628"/>
    <cellStyle name="Звезды 2 2 3 2 4 2 3" xfId="31077"/>
    <cellStyle name="Звезды 2 2 3 2 4 3" xfId="9328"/>
    <cellStyle name="Звезды 2 2 3 2 4 3 2" xfId="32166"/>
    <cellStyle name="Звезды 2 2 3 2 4 4" xfId="11288"/>
    <cellStyle name="Звезды 2 2 3 2 4 4 2" xfId="17617"/>
    <cellStyle name="Звезды 2 2 3 2 4 4 2 2" xfId="35856"/>
    <cellStyle name="Звезды 2 2 3 2 4 4 3" xfId="33103"/>
    <cellStyle name="Звезды 2 2 3 2 4 5" xfId="5545"/>
    <cellStyle name="Звезды 2 2 3 2 4 5 2" xfId="30008"/>
    <cellStyle name="Звезды 2 2 3 2 4 6" xfId="28615"/>
    <cellStyle name="Звезды 2 2 3 2 5" xfId="3208"/>
    <cellStyle name="Звезды 2 2 3 2 5 2" xfId="7784"/>
    <cellStyle name="Звезды 2 2 3 2 5 2 2" xfId="14942"/>
    <cellStyle name="Звезды 2 2 3 2 5 2 2 2" xfId="34814"/>
    <cellStyle name="Звезды 2 2 3 2 5 2 3" xfId="31266"/>
    <cellStyle name="Звезды 2 2 3 2 5 3" xfId="9963"/>
    <cellStyle name="Звезды 2 2 3 2 5 3 2" xfId="32358"/>
    <cellStyle name="Звезды 2 2 3 2 5 4" xfId="11894"/>
    <cellStyle name="Звезды 2 2 3 2 5 4 2" xfId="18219"/>
    <cellStyle name="Звезды 2 2 3 2 5 4 2 2" xfId="36023"/>
    <cellStyle name="Звезды 2 2 3 2 5 4 3" xfId="33270"/>
    <cellStyle name="Звезды 2 2 3 2 5 5" xfId="5004"/>
    <cellStyle name="Звезды 2 2 3 2 5 5 2" xfId="29642"/>
    <cellStyle name="Звезды 2 2 3 2 5 6" xfId="28782"/>
    <cellStyle name="Звезды 2 2 3 2 6" xfId="3682"/>
    <cellStyle name="Звезды 2 2 3 2 6 2" xfId="10437"/>
    <cellStyle name="Звезды 2 2 3 2 6 2 2" xfId="32560"/>
    <cellStyle name="Звезды 2 2 3 2 6 3" xfId="12367"/>
    <cellStyle name="Звезды 2 2 3 2 6 3 2" xfId="18690"/>
    <cellStyle name="Звезды 2 2 3 2 6 3 2 2" xfId="36224"/>
    <cellStyle name="Звезды 2 2 3 2 6 3 3" xfId="33471"/>
    <cellStyle name="Звезды 2 2 3 2 6 4" xfId="8258"/>
    <cellStyle name="Звезды 2 2 3 2 6 4 2" xfId="22255"/>
    <cellStyle name="Звезды 2 2 3 2 6 4 2 2" xfId="36788"/>
    <cellStyle name="Звезды 2 2 3 2 6 4 3" xfId="31468"/>
    <cellStyle name="Звезды 2 2 3 2 6 5" xfId="15414"/>
    <cellStyle name="Звезды 2 2 3 2 6 5 2" xfId="35016"/>
    <cellStyle name="Звезды 2 2 3 2 6 6" xfId="28983"/>
    <cellStyle name="Звезды 2 2 3 2 7" xfId="6481"/>
    <cellStyle name="Звезды 2 2 3 2 7 2" xfId="13659"/>
    <cellStyle name="Звезды 2 2 3 2 7 2 2" xfId="34139"/>
    <cellStyle name="Звезды 2 2 3 2 7 3" xfId="30588"/>
    <cellStyle name="Звезды 2 2 3 2 8" xfId="8664"/>
    <cellStyle name="Звезды 2 2 3 2 8 2" xfId="31677"/>
    <cellStyle name="Звезды 2 2 3 2 9" xfId="10778"/>
    <cellStyle name="Звезды 2 2 3 2 9 2" xfId="17110"/>
    <cellStyle name="Звезды 2 2 3 2 9 2 2" xfId="35518"/>
    <cellStyle name="Звезды 2 2 3 2 9 3" xfId="32765"/>
    <cellStyle name="Звезды 2 2 3 3" xfId="1937"/>
    <cellStyle name="Звезды 2 2 3 3 2" xfId="2472"/>
    <cellStyle name="Звезды 2 2 3 3 2 2" xfId="7071"/>
    <cellStyle name="Звезды 2 2 3 3 2 2 2" xfId="14245"/>
    <cellStyle name="Звезды 2 2 3 3 2 2 2 2" xfId="34553"/>
    <cellStyle name="Звезды 2 2 3 3 2 2 3" xfId="31002"/>
    <cellStyle name="Звезды 2 2 3 3 2 3" xfId="9253"/>
    <cellStyle name="Звезды 2 2 3 3 2 3 2" xfId="32091"/>
    <cellStyle name="Звезды 2 2 3 3 3" xfId="5059"/>
    <cellStyle name="Звезды 2 2 3 3 3 2" xfId="29697"/>
    <cellStyle name="Звезды 2 2 3 3 4" xfId="6536"/>
    <cellStyle name="Звезды 2 2 3 3 4 2" xfId="13714"/>
    <cellStyle name="Звезды 2 2 3 3 4 2 2" xfId="34194"/>
    <cellStyle name="Звезды 2 2 3 3 4 3" xfId="30643"/>
    <cellStyle name="Звезды 2 2 3 3 5" xfId="8719"/>
    <cellStyle name="Звезды 2 2 3 3 5 2" xfId="31732"/>
    <cellStyle name="Звезды 2 2 3 3 6" xfId="10833"/>
    <cellStyle name="Звезды 2 2 3 3 6 2" xfId="17165"/>
    <cellStyle name="Звезды 2 2 3 3 6 2 2" xfId="35573"/>
    <cellStyle name="Звезды 2 2 3 3 6 3" xfId="32820"/>
    <cellStyle name="Звезды 2 2 3 4" xfId="945"/>
    <cellStyle name="Звезды 2 2 3 4 2" xfId="4731"/>
    <cellStyle name="Звезды 2 2 3 4 2 2" xfId="29423"/>
    <cellStyle name="Звезды 2 2 3 4 3" xfId="5986"/>
    <cellStyle name="Звезды 2 2 3 4 3 2" xfId="13247"/>
    <cellStyle name="Звезды 2 2 3 4 3 2 2" xfId="33845"/>
    <cellStyle name="Звезды 2 2 3 4 3 3" xfId="30257"/>
    <cellStyle name="Звезды 2 2 3 4 4" xfId="5827"/>
    <cellStyle name="Звезды 2 2 3 4 4 2" xfId="30177"/>
    <cellStyle name="Звезды 2 2 3 4 5" xfId="5621"/>
    <cellStyle name="Звезды 2 2 3 4 5 2" xfId="12966"/>
    <cellStyle name="Звезды 2 2 3 4 5 2 2" xfId="33700"/>
    <cellStyle name="Звезды 2 2 3 4 5 3" xfId="30061"/>
    <cellStyle name="Звезды 2 2 3 4 6" xfId="4567"/>
    <cellStyle name="Звезды 2 2 3 4 6 2" xfId="20575"/>
    <cellStyle name="Звезды 2 2 3 4 6 2 2" xfId="36454"/>
    <cellStyle name="Звезды 2 2 3 4 6 3" xfId="29339"/>
    <cellStyle name="Звезды 2 2 3 4 7" xfId="4296"/>
    <cellStyle name="Звезды 2 2 3 4 7 2" xfId="29243"/>
    <cellStyle name="Звезды 2 2 3 5" xfId="2270"/>
    <cellStyle name="Звезды 2 2 3 5 2" xfId="6869"/>
    <cellStyle name="Звезды 2 2 3 5 2 2" xfId="14043"/>
    <cellStyle name="Звезды 2 2 3 5 2 2 2" xfId="34388"/>
    <cellStyle name="Звезды 2 2 3 5 2 3" xfId="30837"/>
    <cellStyle name="Звезды 2 2 3 5 3" xfId="9052"/>
    <cellStyle name="Звезды 2 2 3 5 3 2" xfId="31926"/>
    <cellStyle name="Звезды 2 2 3 6" xfId="4855"/>
    <cellStyle name="Звезды 2 2 3 6 2" xfId="29527"/>
    <cellStyle name="Звезды 2 2 3 7" xfId="6276"/>
    <cellStyle name="Звезды 2 2 3 7 2" xfId="13508"/>
    <cellStyle name="Звезды 2 2 3 7 2 2" xfId="34014"/>
    <cellStyle name="Звезды 2 2 3 7 3" xfId="30447"/>
    <cellStyle name="Звезды 2 2 3 8" xfId="8545"/>
    <cellStyle name="Звезды 2 2 3 8 2" xfId="31565"/>
    <cellStyle name="Звезды 2 2 3 9" xfId="6376"/>
    <cellStyle name="Звезды 2 2 3 9 2" xfId="13590"/>
    <cellStyle name="Звезды 2 2 3 9 2 2" xfId="34079"/>
    <cellStyle name="Звезды 2 2 3 9 3" xfId="30523"/>
    <cellStyle name="Звезды 2 2 30" xfId="40318"/>
    <cellStyle name="Звезды 2 2 31" xfId="40399"/>
    <cellStyle name="Звезды 2 2 32" xfId="40458"/>
    <cellStyle name="Звезды 2 2 33" xfId="40499"/>
    <cellStyle name="Звезды 2 2 4" xfId="1731"/>
    <cellStyle name="Звезды 2 2 4 10" xfId="3975"/>
    <cellStyle name="Звезды 2 2 4 10 2" xfId="29131"/>
    <cellStyle name="Звезды 2 2 4 2" xfId="886"/>
    <cellStyle name="Звезды 2 2 4 2 2" xfId="3365"/>
    <cellStyle name="Звезды 2 2 4 2 2 2" xfId="10120"/>
    <cellStyle name="Звезды 2 2 4 2 2 2 2" xfId="32411"/>
    <cellStyle name="Звезды 2 2 4 2 2 3" xfId="12050"/>
    <cellStyle name="Звезды 2 2 4 2 2 3 2" xfId="18375"/>
    <cellStyle name="Звезды 2 2 4 2 2 3 2 2" xfId="36075"/>
    <cellStyle name="Звезды 2 2 4 2 2 3 3" xfId="33322"/>
    <cellStyle name="Звезды 2 2 4 2 2 4" xfId="7941"/>
    <cellStyle name="Звезды 2 2 4 2 2 4 2" xfId="21945"/>
    <cellStyle name="Звезды 2 2 4 2 2 4 2 2" xfId="36639"/>
    <cellStyle name="Звезды 2 2 4 2 2 4 3" xfId="31319"/>
    <cellStyle name="Звезды 2 2 4 2 2 5" xfId="15099"/>
    <cellStyle name="Звезды 2 2 4 2 2 5 2" xfId="34867"/>
    <cellStyle name="Звезды 2 2 4 2 2 6" xfId="28834"/>
    <cellStyle name="Звезды 2 2 4 2 3" xfId="3838"/>
    <cellStyle name="Звезды 2 2 4 2 3 2" xfId="10593"/>
    <cellStyle name="Звезды 2 2 4 2 3 2 2" xfId="32612"/>
    <cellStyle name="Звезды 2 2 4 2 3 3" xfId="12523"/>
    <cellStyle name="Звезды 2 2 4 2 3 3 2" xfId="18846"/>
    <cellStyle name="Звезды 2 2 4 2 3 3 2 2" xfId="36276"/>
    <cellStyle name="Звезды 2 2 4 2 3 3 3" xfId="33523"/>
    <cellStyle name="Звезды 2 2 4 2 3 4" xfId="15570"/>
    <cellStyle name="Звезды 2 2 4 2 3 4 2" xfId="35068"/>
    <cellStyle name="Звезды 2 2 4 2 3 5" xfId="29035"/>
    <cellStyle name="Звезды 2 2 4 2 4" xfId="5929"/>
    <cellStyle name="Звезды 2 2 4 2 4 2" xfId="13190"/>
    <cellStyle name="Звезды 2 2 4 2 4 2 2" xfId="33819"/>
    <cellStyle name="Звезды 2 2 4 2 4 3" xfId="30231"/>
    <cellStyle name="Звезды 2 2 4 2 5" xfId="6059"/>
    <cellStyle name="Звезды 2 2 4 2 5 2" xfId="30304"/>
    <cellStyle name="Звезды 2 2 4 2 6" xfId="8654"/>
    <cellStyle name="Звезды 2 2 4 2 6 2" xfId="15746"/>
    <cellStyle name="Звезды 2 2 4 2 6 2 2" xfId="35169"/>
    <cellStyle name="Звезды 2 2 4 2 6 3" xfId="31667"/>
    <cellStyle name="Звезды 2 2 4 2 7" xfId="4709"/>
    <cellStyle name="Звезды 2 2 4 2 7 2" xfId="29403"/>
    <cellStyle name="Звезды 2 2 4 3" xfId="2347"/>
    <cellStyle name="Звезды 2 2 4 3 2" xfId="6946"/>
    <cellStyle name="Звезды 2 2 4 3 2 2" xfId="14120"/>
    <cellStyle name="Звезды 2 2 4 3 2 2 2" xfId="34445"/>
    <cellStyle name="Звезды 2 2 4 3 2 3" xfId="30894"/>
    <cellStyle name="Звезды 2 2 4 3 3" xfId="9129"/>
    <cellStyle name="Звезды 2 2 4 3 3 2" xfId="31983"/>
    <cellStyle name="Звезды 2 2 4 3 4" xfId="11150"/>
    <cellStyle name="Звезды 2 2 4 3 4 2" xfId="17479"/>
    <cellStyle name="Звезды 2 2 4 3 4 2 2" xfId="35734"/>
    <cellStyle name="Звезды 2 2 4 3 4 3" xfId="32981"/>
    <cellStyle name="Звезды 2 2 4 3 5" xfId="5380"/>
    <cellStyle name="Звезды 2 2 4 3 5 2" xfId="29872"/>
    <cellStyle name="Звезды 2 2 4 3 6" xfId="28493"/>
    <cellStyle name="Звезды 2 2 4 4" xfId="2489"/>
    <cellStyle name="Звезды 2 2 4 4 2" xfId="7088"/>
    <cellStyle name="Звезды 2 2 4 4 2 2" xfId="14262"/>
    <cellStyle name="Звезды 2 2 4 4 2 2 2" xfId="34570"/>
    <cellStyle name="Звезды 2 2 4 4 2 3" xfId="31019"/>
    <cellStyle name="Звезды 2 2 4 4 3" xfId="9270"/>
    <cellStyle name="Звезды 2 2 4 4 3 2" xfId="32108"/>
    <cellStyle name="Звезды 2 2 4 4 4" xfId="11230"/>
    <cellStyle name="Звезды 2 2 4 4 4 2" xfId="17559"/>
    <cellStyle name="Звезды 2 2 4 4 4 2 2" xfId="35798"/>
    <cellStyle name="Звезды 2 2 4 4 4 3" xfId="33045"/>
    <cellStyle name="Звезды 2 2 4 4 5" xfId="5487"/>
    <cellStyle name="Звезды 2 2 4 4 5 2" xfId="29950"/>
    <cellStyle name="Звезды 2 2 4 4 6" xfId="28557"/>
    <cellStyle name="Звезды 2 2 4 5" xfId="3102"/>
    <cellStyle name="Звезды 2 2 4 5 2" xfId="7689"/>
    <cellStyle name="Звезды 2 2 4 5 2 2" xfId="14853"/>
    <cellStyle name="Звезды 2 2 4 5 2 2 2" xfId="34756"/>
    <cellStyle name="Звезды 2 2 4 5 2 3" xfId="31208"/>
    <cellStyle name="Звезды 2 2 4 5 3" xfId="9868"/>
    <cellStyle name="Звезды 2 2 4 5 3 2" xfId="32296"/>
    <cellStyle name="Звезды 2 2 4 5 4" xfId="11805"/>
    <cellStyle name="Звезды 2 2 4 5 4 2" xfId="18130"/>
    <cellStyle name="Звезды 2 2 4 5 4 2 2" xfId="35965"/>
    <cellStyle name="Звезды 2 2 4 5 4 3" xfId="33212"/>
    <cellStyle name="Звезды 2 2 4 5 5" xfId="4916"/>
    <cellStyle name="Звезды 2 2 4 5 5 2" xfId="29582"/>
    <cellStyle name="Звезды 2 2 4 5 6" xfId="28724"/>
    <cellStyle name="Звезды 2 2 4 6" xfId="3607"/>
    <cellStyle name="Звезды 2 2 4 6 2" xfId="10362"/>
    <cellStyle name="Звезды 2 2 4 6 2 2" xfId="32516"/>
    <cellStyle name="Звезды 2 2 4 6 3" xfId="12292"/>
    <cellStyle name="Звезды 2 2 4 6 3 2" xfId="18615"/>
    <cellStyle name="Звезды 2 2 4 6 3 2 2" xfId="36180"/>
    <cellStyle name="Звезды 2 2 4 6 3 3" xfId="33427"/>
    <cellStyle name="Звезды 2 2 4 6 4" xfId="8183"/>
    <cellStyle name="Звезды 2 2 4 6 4 2" xfId="22180"/>
    <cellStyle name="Звезды 2 2 4 6 4 2 2" xfId="36744"/>
    <cellStyle name="Звезды 2 2 4 6 4 3" xfId="31424"/>
    <cellStyle name="Звезды 2 2 4 6 5" xfId="15339"/>
    <cellStyle name="Звезды 2 2 4 6 5 2" xfId="34972"/>
    <cellStyle name="Звезды 2 2 4 6 6" xfId="28939"/>
    <cellStyle name="Звезды 2 2 4 7" xfId="6381"/>
    <cellStyle name="Звезды 2 2 4 7 2" xfId="13593"/>
    <cellStyle name="Звезды 2 2 4 7 2 2" xfId="34082"/>
    <cellStyle name="Звезды 2 2 4 7 3" xfId="30528"/>
    <cellStyle name="Звезды 2 2 4 8" xfId="8608"/>
    <cellStyle name="Звезды 2 2 4 8 2" xfId="31624"/>
    <cellStyle name="Звезды 2 2 4 9" xfId="10732"/>
    <cellStyle name="Звезды 2 2 4 9 2" xfId="17064"/>
    <cellStyle name="Звезды 2 2 4 9 2 2" xfId="35472"/>
    <cellStyle name="Звезды 2 2 4 9 3" xfId="32719"/>
    <cellStyle name="Звезды 2 2 5" xfId="1627"/>
    <cellStyle name="Звезды 2 2 5 2" xfId="2325"/>
    <cellStyle name="Звезды 2 2 5 2 2" xfId="6924"/>
    <cellStyle name="Звезды 2 2 5 2 2 2" xfId="14098"/>
    <cellStyle name="Звезды 2 2 5 2 2 2 2" xfId="34425"/>
    <cellStyle name="Звезды 2 2 5 2 2 3" xfId="30874"/>
    <cellStyle name="Звезды 2 2 5 2 3" xfId="9107"/>
    <cellStyle name="Звезды 2 2 5 2 3 2" xfId="31963"/>
    <cellStyle name="Звезды 2 2 5 3" xfId="4894"/>
    <cellStyle name="Звезды 2 2 5 3 2" xfId="29565"/>
    <cellStyle name="Звезды 2 2 5 4" xfId="6335"/>
    <cellStyle name="Звезды 2 2 5 4 2" xfId="13557"/>
    <cellStyle name="Звезды 2 2 5 4 2 2" xfId="34054"/>
    <cellStyle name="Звезды 2 2 5 4 3" xfId="30495"/>
    <cellStyle name="Звезды 2 2 5 5" xfId="8583"/>
    <cellStyle name="Звезды 2 2 5 5 2" xfId="31602"/>
    <cellStyle name="Звезды 2 2 5 6" xfId="10716"/>
    <cellStyle name="Звезды 2 2 5 6 2" xfId="17048"/>
    <cellStyle name="Звезды 2 2 5 6 2 2" xfId="35456"/>
    <cellStyle name="Звезды 2 2 5 6 3" xfId="32703"/>
    <cellStyle name="Звезды 2 2 6" xfId="1152"/>
    <cellStyle name="Звезды 2 2 6 2" xfId="2906"/>
    <cellStyle name="Звезды 2 2 6 2 2" xfId="7493"/>
    <cellStyle name="Звезды 2 2 6 2 2 2" xfId="14660"/>
    <cellStyle name="Звезды 2 2 6 2 2 2 2" xfId="34690"/>
    <cellStyle name="Звезды 2 2 6 2 2 3" xfId="31142"/>
    <cellStyle name="Звезды 2 2 6 2 3" xfId="9673"/>
    <cellStyle name="Звезды 2 2 6 2 3 2" xfId="32230"/>
    <cellStyle name="Звезды 2 2 6 3" xfId="6069"/>
    <cellStyle name="Звезды 2 2 6 3 2" xfId="13318"/>
    <cellStyle name="Звезды 2 2 6 3 2 2" xfId="33887"/>
    <cellStyle name="Звезды 2 2 6 3 3" xfId="30311"/>
    <cellStyle name="Звезды 2 2 6 4" xfId="6092"/>
    <cellStyle name="Звезды 2 2 6 4 2" xfId="30327"/>
    <cellStyle name="Звезды 2 2 6 5" xfId="8565"/>
    <cellStyle name="Звезды 2 2 6 5 2" xfId="15725"/>
    <cellStyle name="Звезды 2 2 6 5 2 2" xfId="35154"/>
    <cellStyle name="Звезды 2 2 6 5 3" xfId="31585"/>
    <cellStyle name="Звезды 2 2 6 6" xfId="4430"/>
    <cellStyle name="Звезды 2 2 6 6 2" xfId="20474"/>
    <cellStyle name="Звезды 2 2 6 6 2 2" xfId="36386"/>
    <cellStyle name="Звезды 2 2 6 6 3" xfId="29271"/>
    <cellStyle name="Звезды 2 2 6 7" xfId="5333"/>
    <cellStyle name="Звезды 2 2 6 7 2" xfId="29844"/>
    <cellStyle name="Звезды 2 2 7" xfId="2136"/>
    <cellStyle name="Звезды 2 2 7 2" xfId="6735"/>
    <cellStyle name="Звезды 2 2 7 2 2" xfId="13911"/>
    <cellStyle name="Звезды 2 2 7 2 2 2" xfId="34307"/>
    <cellStyle name="Звезды 2 2 7 2 3" xfId="30756"/>
    <cellStyle name="Звезды 2 2 7 3" xfId="8918"/>
    <cellStyle name="Звезды 2 2 7 3 2" xfId="31845"/>
    <cellStyle name="Звезды 2 2 8" xfId="5609"/>
    <cellStyle name="Звезды 2 2 8 2" xfId="12959"/>
    <cellStyle name="Звезды 2 2 8 2 2" xfId="33694"/>
    <cellStyle name="Звезды 2 2 8 3" xfId="30050"/>
    <cellStyle name="Звезды 2 2 9" xfId="6379"/>
    <cellStyle name="Звезды 2 2 9 2" xfId="30526"/>
    <cellStyle name="Звезды 2 20" xfId="37639"/>
    <cellStyle name="Звезды 2 21" xfId="37401"/>
    <cellStyle name="Звезды 2 22" xfId="37769"/>
    <cellStyle name="Звезды 2 23" xfId="37528"/>
    <cellStyle name="Звезды 2 24" xfId="38085"/>
    <cellStyle name="Звезды 2 25" xfId="38227"/>
    <cellStyle name="Звезды 2 26" xfId="38368"/>
    <cellStyle name="Звезды 2 27" xfId="38511"/>
    <cellStyle name="Звезды 2 28" xfId="39429"/>
    <cellStyle name="Звезды 2 29" xfId="38797"/>
    <cellStyle name="Звезды 2 3" xfId="1218"/>
    <cellStyle name="Звезды 2 3 10" xfId="37750"/>
    <cellStyle name="Звезды 2 3 11" xfId="37889"/>
    <cellStyle name="Звезды 2 3 12" xfId="38033"/>
    <cellStyle name="Звезды 2 3 13" xfId="38176"/>
    <cellStyle name="Звезды 2 3 14" xfId="38317"/>
    <cellStyle name="Звезды 2 3 15" xfId="38459"/>
    <cellStyle name="Звезды 2 3 16" xfId="38602"/>
    <cellStyle name="Звезды 2 3 17" xfId="38745"/>
    <cellStyle name="Звезды 2 3 18" xfId="38888"/>
    <cellStyle name="Звезды 2 3 19" xfId="39032"/>
    <cellStyle name="Звезды 2 3 2" xfId="1741"/>
    <cellStyle name="Звезды 2 3 2 10" xfId="4100"/>
    <cellStyle name="Звезды 2 3 2 10 2" xfId="29176"/>
    <cellStyle name="Звезды 2 3 2 2" xfId="1378"/>
    <cellStyle name="Звезды 2 3 2 2 2" xfId="3371"/>
    <cellStyle name="Звезды 2 3 2 2 2 2" xfId="10126"/>
    <cellStyle name="Звезды 2 3 2 2 2 2 2" xfId="32417"/>
    <cellStyle name="Звезды 2 3 2 2 2 3" xfId="12056"/>
    <cellStyle name="Звезды 2 3 2 2 2 3 2" xfId="18381"/>
    <cellStyle name="Звезды 2 3 2 2 2 3 2 2" xfId="36081"/>
    <cellStyle name="Звезды 2 3 2 2 2 3 3" xfId="33328"/>
    <cellStyle name="Звезды 2 3 2 2 2 4" xfId="7947"/>
    <cellStyle name="Звезды 2 3 2 2 2 4 2" xfId="21951"/>
    <cellStyle name="Звезды 2 3 2 2 2 4 2 2" xfId="36645"/>
    <cellStyle name="Звезды 2 3 2 2 2 4 3" xfId="31325"/>
    <cellStyle name="Звезды 2 3 2 2 2 5" xfId="15105"/>
    <cellStyle name="Звезды 2 3 2 2 2 5 2" xfId="34873"/>
    <cellStyle name="Звезды 2 3 2 2 2 6" xfId="28840"/>
    <cellStyle name="Звезды 2 3 2 2 3" xfId="3844"/>
    <cellStyle name="Звезды 2 3 2 2 3 2" xfId="10599"/>
    <cellStyle name="Звезды 2 3 2 2 3 2 2" xfId="32618"/>
    <cellStyle name="Звезды 2 3 2 2 3 3" xfId="12529"/>
    <cellStyle name="Звезды 2 3 2 2 3 3 2" xfId="18852"/>
    <cellStyle name="Звезды 2 3 2 2 3 3 2 2" xfId="36282"/>
    <cellStyle name="Звезды 2 3 2 2 3 3 3" xfId="33529"/>
    <cellStyle name="Звезды 2 3 2 2 3 4" xfId="15576"/>
    <cellStyle name="Звезды 2 3 2 2 3 4 2" xfId="35074"/>
    <cellStyle name="Звезды 2 3 2 2 3 5" xfId="29041"/>
    <cellStyle name="Звезды 2 3 2 2 4" xfId="6169"/>
    <cellStyle name="Звезды 2 3 2 2 4 2" xfId="13407"/>
    <cellStyle name="Звезды 2 3 2 2 4 2 2" xfId="33949"/>
    <cellStyle name="Звезды 2 3 2 2 4 3" xfId="30379"/>
    <cellStyle name="Звезды 2 3 2 2 5" xfId="5581"/>
    <cellStyle name="Звезды 2 3 2 2 5 2" xfId="30033"/>
    <cellStyle name="Звезды 2 3 2 2 6" xfId="6367"/>
    <cellStyle name="Звезды 2 3 2 2 6 2" xfId="13581"/>
    <cellStyle name="Звезды 2 3 2 2 6 2 2" xfId="34072"/>
    <cellStyle name="Звезды 2 3 2 2 6 3" xfId="30516"/>
    <cellStyle name="Звезды 2 3 2 2 7" xfId="4801"/>
    <cellStyle name="Звезды 2 3 2 2 7 2" xfId="29480"/>
    <cellStyle name="Звезды 2 3 2 3" xfId="2354"/>
    <cellStyle name="Звезды 2 3 2 3 2" xfId="6953"/>
    <cellStyle name="Звезды 2 3 2 3 2 2" xfId="14127"/>
    <cellStyle name="Звезды 2 3 2 3 2 2 2" xfId="34447"/>
    <cellStyle name="Звезды 2 3 2 3 2 3" xfId="30896"/>
    <cellStyle name="Звезды 2 3 2 3 3" xfId="9136"/>
    <cellStyle name="Звезды 2 3 2 3 3 2" xfId="31985"/>
    <cellStyle name="Звезды 2 3 2 3 4" xfId="11157"/>
    <cellStyle name="Звезды 2 3 2 3 4 2" xfId="17486"/>
    <cellStyle name="Звезды 2 3 2 3 4 2 2" xfId="35736"/>
    <cellStyle name="Звезды 2 3 2 3 4 3" xfId="32983"/>
    <cellStyle name="Звезды 2 3 2 3 5" xfId="5387"/>
    <cellStyle name="Звезды 2 3 2 3 5 2" xfId="29874"/>
    <cellStyle name="Звезды 2 3 2 3 6" xfId="28495"/>
    <cellStyle name="Звезды 2 3 2 4" xfId="2495"/>
    <cellStyle name="Звезды 2 3 2 4 2" xfId="7094"/>
    <cellStyle name="Звезды 2 3 2 4 2 2" xfId="14268"/>
    <cellStyle name="Звезды 2 3 2 4 2 2 2" xfId="34576"/>
    <cellStyle name="Звезды 2 3 2 4 2 3" xfId="31025"/>
    <cellStyle name="Звезды 2 3 2 4 3" xfId="9276"/>
    <cellStyle name="Звезды 2 3 2 4 3 2" xfId="32114"/>
    <cellStyle name="Звезды 2 3 2 4 4" xfId="11236"/>
    <cellStyle name="Звезды 2 3 2 4 4 2" xfId="17565"/>
    <cellStyle name="Звезды 2 3 2 4 4 2 2" xfId="35804"/>
    <cellStyle name="Звезды 2 3 2 4 4 3" xfId="33051"/>
    <cellStyle name="Звезды 2 3 2 4 5" xfId="5493"/>
    <cellStyle name="Звезды 2 3 2 4 5 2" xfId="29956"/>
    <cellStyle name="Звезды 2 3 2 4 6" xfId="28563"/>
    <cellStyle name="Звезды 2 3 2 5" xfId="3108"/>
    <cellStyle name="Звезды 2 3 2 5 2" xfId="7695"/>
    <cellStyle name="Звезды 2 3 2 5 2 2" xfId="14859"/>
    <cellStyle name="Звезды 2 3 2 5 2 2 2" xfId="34762"/>
    <cellStyle name="Звезды 2 3 2 5 2 3" xfId="31214"/>
    <cellStyle name="Звезды 2 3 2 5 3" xfId="9874"/>
    <cellStyle name="Звезды 2 3 2 5 3 2" xfId="32302"/>
    <cellStyle name="Звезды 2 3 2 5 4" xfId="11811"/>
    <cellStyle name="Звезды 2 3 2 5 4 2" xfId="18136"/>
    <cellStyle name="Звезды 2 3 2 5 4 2 2" xfId="35971"/>
    <cellStyle name="Звезды 2 3 2 5 4 3" xfId="33218"/>
    <cellStyle name="Звезды 2 3 2 5 5" xfId="4922"/>
    <cellStyle name="Звезды 2 3 2 5 5 2" xfId="29588"/>
    <cellStyle name="Звезды 2 3 2 5 6" xfId="28730"/>
    <cellStyle name="Звезды 2 3 2 6" xfId="3609"/>
    <cellStyle name="Звезды 2 3 2 6 2" xfId="10364"/>
    <cellStyle name="Звезды 2 3 2 6 2 2" xfId="32518"/>
    <cellStyle name="Звезды 2 3 2 6 3" xfId="12294"/>
    <cellStyle name="Звезды 2 3 2 6 3 2" xfId="18617"/>
    <cellStyle name="Звезды 2 3 2 6 3 2 2" xfId="36182"/>
    <cellStyle name="Звезды 2 3 2 6 3 3" xfId="33429"/>
    <cellStyle name="Звезды 2 3 2 6 4" xfId="8185"/>
    <cellStyle name="Звезды 2 3 2 6 4 2" xfId="22182"/>
    <cellStyle name="Звезды 2 3 2 6 4 2 2" xfId="36746"/>
    <cellStyle name="Звезды 2 3 2 6 4 3" xfId="31426"/>
    <cellStyle name="Звезды 2 3 2 6 5" xfId="15341"/>
    <cellStyle name="Звезды 2 3 2 6 5 2" xfId="34974"/>
    <cellStyle name="Звезды 2 3 2 6 6" xfId="28941"/>
    <cellStyle name="Звезды 2 3 2 7" xfId="6385"/>
    <cellStyle name="Звезды 2 3 2 7 2" xfId="13597"/>
    <cellStyle name="Звезды 2 3 2 7 2 2" xfId="34085"/>
    <cellStyle name="Звезды 2 3 2 7 3" xfId="30531"/>
    <cellStyle name="Звезды 2 3 2 8" xfId="8610"/>
    <cellStyle name="Звезды 2 3 2 8 2" xfId="31626"/>
    <cellStyle name="Звезды 2 3 2 9" xfId="10734"/>
    <cellStyle name="Звезды 2 3 2 9 2" xfId="17066"/>
    <cellStyle name="Звезды 2 3 2 9 2 2" xfId="35474"/>
    <cellStyle name="Звезды 2 3 2 9 3" xfId="32721"/>
    <cellStyle name="Звезды 2 3 20" xfId="39173"/>
    <cellStyle name="Звезды 2 3 21" xfId="39307"/>
    <cellStyle name="Звезды 2 3 22" xfId="39448"/>
    <cellStyle name="Звезды 2 3 23" xfId="39582"/>
    <cellStyle name="Звезды 2 3 24" xfId="39710"/>
    <cellStyle name="Звезды 2 3 25" xfId="39828"/>
    <cellStyle name="Звезды 2 3 26" xfId="39946"/>
    <cellStyle name="Звезды 2 3 27" xfId="40059"/>
    <cellStyle name="Звезды 2 3 28" xfId="40161"/>
    <cellStyle name="Звезды 2 3 29" xfId="40259"/>
    <cellStyle name="Звезды 2 3 3" xfId="1626"/>
    <cellStyle name="Звезды 2 3 3 2" xfId="2324"/>
    <cellStyle name="Звезды 2 3 3 2 2" xfId="6923"/>
    <cellStyle name="Звезды 2 3 3 2 2 2" xfId="14097"/>
    <cellStyle name="Звезды 2 3 3 2 2 2 2" xfId="34424"/>
    <cellStyle name="Звезды 2 3 3 2 2 3" xfId="30873"/>
    <cellStyle name="Звезды 2 3 3 2 3" xfId="9106"/>
    <cellStyle name="Звезды 2 3 3 2 3 2" xfId="31962"/>
    <cellStyle name="Звезды 2 3 3 3" xfId="4893"/>
    <cellStyle name="Звезды 2 3 3 3 2" xfId="29564"/>
    <cellStyle name="Звезды 2 3 3 4" xfId="6334"/>
    <cellStyle name="Звезды 2 3 3 4 2" xfId="13556"/>
    <cellStyle name="Звезды 2 3 3 4 2 2" xfId="34053"/>
    <cellStyle name="Звезды 2 3 3 4 3" xfId="30494"/>
    <cellStyle name="Звезды 2 3 3 5" xfId="8582"/>
    <cellStyle name="Звезды 2 3 3 5 2" xfId="31601"/>
    <cellStyle name="Звезды 2 3 3 6" xfId="10715"/>
    <cellStyle name="Звезды 2 3 3 6 2" xfId="17047"/>
    <cellStyle name="Звезды 2 3 3 6 2 2" xfId="35455"/>
    <cellStyle name="Звезды 2 3 3 6 3" xfId="32702"/>
    <cellStyle name="Звезды 2 3 30" xfId="40351"/>
    <cellStyle name="Звезды 2 3 31" xfId="40422"/>
    <cellStyle name="Звезды 2 3 32" xfId="40478"/>
    <cellStyle name="Звезды 2 3 4" xfId="2146"/>
    <cellStyle name="Звезды 2 3 4 2" xfId="5223"/>
    <cellStyle name="Звезды 2 3 4 2 2" xfId="29795"/>
    <cellStyle name="Звезды 2 3 4 3" xfId="6745"/>
    <cellStyle name="Звезды 2 3 4 3 2" xfId="13921"/>
    <cellStyle name="Звезды 2 3 4 3 2 2" xfId="34310"/>
    <cellStyle name="Звезды 2 3 4 3 3" xfId="30759"/>
    <cellStyle name="Звезды 2 3 4 4" xfId="8928"/>
    <cellStyle name="Звезды 2 3 4 4 2" xfId="31848"/>
    <cellStyle name="Звезды 2 3 4 5" xfId="4436"/>
    <cellStyle name="Звезды 2 3 4 5 2" xfId="20480"/>
    <cellStyle name="Звезды 2 3 4 5 2 2" xfId="36392"/>
    <cellStyle name="Звезды 2 3 4 5 3" xfId="29277"/>
    <cellStyle name="Звезды 2 3 4 6" xfId="4665"/>
    <cellStyle name="Звезды 2 3 4 6 2" xfId="29395"/>
    <cellStyle name="Звезды 2 3 5" xfId="4761"/>
    <cellStyle name="Звезды 2 3 5 2" xfId="29446"/>
    <cellStyle name="Звезды 2 3 6" xfId="6090"/>
    <cellStyle name="Звезды 2 3 6 2" xfId="13335"/>
    <cellStyle name="Звезды 2 3 6 2 2" xfId="33898"/>
    <cellStyle name="Звезды 2 3 6 3" xfId="30326"/>
    <cellStyle name="Звезды 2 3 7" xfId="5776"/>
    <cellStyle name="Звезды 2 3 7 2" xfId="30144"/>
    <cellStyle name="Звезды 2 3 8" xfId="9944"/>
    <cellStyle name="Звезды 2 3 8 2" xfId="16528"/>
    <cellStyle name="Звезды 2 3 8 2 2" xfId="35346"/>
    <cellStyle name="Звезды 2 3 8 3" xfId="32344"/>
    <cellStyle name="Звезды 2 3 9" xfId="37604"/>
    <cellStyle name="Звезды 2 30" xfId="39506"/>
    <cellStyle name="Звезды 2 31" xfId="39084"/>
    <cellStyle name="Звезды 2 32" xfId="39689"/>
    <cellStyle name="Звезды 2 33" xfId="39479"/>
    <cellStyle name="Звезды 2 34" xfId="40071"/>
    <cellStyle name="Звезды 2 35" xfId="39749"/>
    <cellStyle name="Звезды 2 36" xfId="39848"/>
    <cellStyle name="Звезды 2 4" xfId="1279"/>
    <cellStyle name="Звезды 2 4 10" xfId="37643"/>
    <cellStyle name="Звезды 2 4 11" xfId="37785"/>
    <cellStyle name="Звезды 2 4 12" xfId="37661"/>
    <cellStyle name="Звезды 2 4 13" xfId="37947"/>
    <cellStyle name="Звезды 2 4 14" xfId="36927"/>
    <cellStyle name="Звезды 2 4 15" xfId="37016"/>
    <cellStyle name="Звезды 2 4 16" xfId="37027"/>
    <cellStyle name="Звезды 2 4 17" xfId="37862"/>
    <cellStyle name="Звезды 2 4 18" xfId="38016"/>
    <cellStyle name="Звезды 2 4 19" xfId="38055"/>
    <cellStyle name="Звезды 2 4 2" xfId="1748"/>
    <cellStyle name="Звезды 2 4 2 10" xfId="3971"/>
    <cellStyle name="Звезды 2 4 2 10 2" xfId="29127"/>
    <cellStyle name="Звезды 2 4 2 2" xfId="1467"/>
    <cellStyle name="Звезды 2 4 2 2 2" xfId="3377"/>
    <cellStyle name="Звезды 2 4 2 2 2 2" xfId="10132"/>
    <cellStyle name="Звезды 2 4 2 2 2 2 2" xfId="32423"/>
    <cellStyle name="Звезды 2 4 2 2 2 3" xfId="12062"/>
    <cellStyle name="Звезды 2 4 2 2 2 3 2" xfId="18387"/>
    <cellStyle name="Звезды 2 4 2 2 2 3 2 2" xfId="36087"/>
    <cellStyle name="Звезды 2 4 2 2 2 3 3" xfId="33334"/>
    <cellStyle name="Звезды 2 4 2 2 2 4" xfId="7953"/>
    <cellStyle name="Звезды 2 4 2 2 2 4 2" xfId="21957"/>
    <cellStyle name="Звезды 2 4 2 2 2 4 2 2" xfId="36651"/>
    <cellStyle name="Звезды 2 4 2 2 2 4 3" xfId="31331"/>
    <cellStyle name="Звезды 2 4 2 2 2 5" xfId="15111"/>
    <cellStyle name="Звезды 2 4 2 2 2 5 2" xfId="34879"/>
    <cellStyle name="Звезды 2 4 2 2 2 6" xfId="28846"/>
    <cellStyle name="Звезды 2 4 2 2 3" xfId="3850"/>
    <cellStyle name="Звезды 2 4 2 2 3 2" xfId="10605"/>
    <cellStyle name="Звезды 2 4 2 2 3 2 2" xfId="32624"/>
    <cellStyle name="Звезды 2 4 2 2 3 3" xfId="12535"/>
    <cellStyle name="Звезды 2 4 2 2 3 3 2" xfId="18858"/>
    <cellStyle name="Звезды 2 4 2 2 3 3 2 2" xfId="36288"/>
    <cellStyle name="Звезды 2 4 2 2 3 3 3" xfId="33535"/>
    <cellStyle name="Звезды 2 4 2 2 3 4" xfId="15582"/>
    <cellStyle name="Звезды 2 4 2 2 3 4 2" xfId="35080"/>
    <cellStyle name="Звезды 2 4 2 2 3 5" xfId="29047"/>
    <cellStyle name="Звезды 2 4 2 2 4" xfId="6244"/>
    <cellStyle name="Звезды 2 4 2 2 4 2" xfId="13479"/>
    <cellStyle name="Звезды 2 4 2 2 4 2 2" xfId="33994"/>
    <cellStyle name="Звезды 2 4 2 2 4 3" xfId="30425"/>
    <cellStyle name="Звезды 2 4 2 2 5" xfId="8517"/>
    <cellStyle name="Звезды 2 4 2 2 5 2" xfId="31545"/>
    <cellStyle name="Звезды 2 4 2 2 6" xfId="6373"/>
    <cellStyle name="Звезды 2 4 2 2 6 2" xfId="13587"/>
    <cellStyle name="Звезды 2 4 2 2 6 2 2" xfId="34077"/>
    <cellStyle name="Звезды 2 4 2 2 6 3" xfId="30521"/>
    <cellStyle name="Звезды 2 4 2 2 7" xfId="4841"/>
    <cellStyle name="Звезды 2 4 2 2 7 2" xfId="29515"/>
    <cellStyle name="Звезды 2 4 2 3" xfId="2361"/>
    <cellStyle name="Звезды 2 4 2 3 2" xfId="6960"/>
    <cellStyle name="Звезды 2 4 2 3 2 2" xfId="14134"/>
    <cellStyle name="Звезды 2 4 2 3 2 2 2" xfId="34450"/>
    <cellStyle name="Звезды 2 4 2 3 2 3" xfId="30899"/>
    <cellStyle name="Звезды 2 4 2 3 3" xfId="9143"/>
    <cellStyle name="Звезды 2 4 2 3 3 2" xfId="31988"/>
    <cellStyle name="Звезды 2 4 2 3 4" xfId="11163"/>
    <cellStyle name="Звезды 2 4 2 3 4 2" xfId="17492"/>
    <cellStyle name="Звезды 2 4 2 3 4 2 2" xfId="35738"/>
    <cellStyle name="Звезды 2 4 2 3 4 3" xfId="32985"/>
    <cellStyle name="Звезды 2 4 2 3 5" xfId="5394"/>
    <cellStyle name="Звезды 2 4 2 3 5 2" xfId="29876"/>
    <cellStyle name="Звезды 2 4 2 3 6" xfId="28497"/>
    <cellStyle name="Звезды 2 4 2 4" xfId="2501"/>
    <cellStyle name="Звезды 2 4 2 4 2" xfId="7100"/>
    <cellStyle name="Звезды 2 4 2 4 2 2" xfId="14274"/>
    <cellStyle name="Звезды 2 4 2 4 2 2 2" xfId="34582"/>
    <cellStyle name="Звезды 2 4 2 4 2 3" xfId="31031"/>
    <cellStyle name="Звезды 2 4 2 4 3" xfId="9282"/>
    <cellStyle name="Звезды 2 4 2 4 3 2" xfId="32120"/>
    <cellStyle name="Звезды 2 4 2 4 4" xfId="11242"/>
    <cellStyle name="Звезды 2 4 2 4 4 2" xfId="17571"/>
    <cellStyle name="Звезды 2 4 2 4 4 2 2" xfId="35810"/>
    <cellStyle name="Звезды 2 4 2 4 4 3" xfId="33057"/>
    <cellStyle name="Звезды 2 4 2 4 5" xfId="5499"/>
    <cellStyle name="Звезды 2 4 2 4 5 2" xfId="29962"/>
    <cellStyle name="Звезды 2 4 2 4 6" xfId="28569"/>
    <cellStyle name="Звезды 2 4 2 5" xfId="3114"/>
    <cellStyle name="Звезды 2 4 2 5 2" xfId="7701"/>
    <cellStyle name="Звезды 2 4 2 5 2 2" xfId="14865"/>
    <cellStyle name="Звезды 2 4 2 5 2 2 2" xfId="34768"/>
    <cellStyle name="Звезды 2 4 2 5 2 3" xfId="31220"/>
    <cellStyle name="Звезды 2 4 2 5 3" xfId="9880"/>
    <cellStyle name="Звезды 2 4 2 5 3 2" xfId="32308"/>
    <cellStyle name="Звезды 2 4 2 5 4" xfId="11817"/>
    <cellStyle name="Звезды 2 4 2 5 4 2" xfId="18142"/>
    <cellStyle name="Звезды 2 4 2 5 4 2 2" xfId="35977"/>
    <cellStyle name="Звезды 2 4 2 5 4 3" xfId="33224"/>
    <cellStyle name="Звезды 2 4 2 5 5" xfId="4929"/>
    <cellStyle name="Звезды 2 4 2 5 5 2" xfId="29595"/>
    <cellStyle name="Звезды 2 4 2 5 6" xfId="28736"/>
    <cellStyle name="Звезды 2 4 2 6" xfId="3611"/>
    <cellStyle name="Звезды 2 4 2 6 2" xfId="10366"/>
    <cellStyle name="Звезды 2 4 2 6 2 2" xfId="32520"/>
    <cellStyle name="Звезды 2 4 2 6 3" xfId="12296"/>
    <cellStyle name="Звезды 2 4 2 6 3 2" xfId="18619"/>
    <cellStyle name="Звезды 2 4 2 6 3 2 2" xfId="36184"/>
    <cellStyle name="Звезды 2 4 2 6 3 3" xfId="33431"/>
    <cellStyle name="Звезды 2 4 2 6 4" xfId="8187"/>
    <cellStyle name="Звезды 2 4 2 6 4 2" xfId="22184"/>
    <cellStyle name="Звезды 2 4 2 6 4 2 2" xfId="36748"/>
    <cellStyle name="Звезды 2 4 2 6 4 3" xfId="31428"/>
    <cellStyle name="Звезды 2 4 2 6 5" xfId="15343"/>
    <cellStyle name="Звезды 2 4 2 6 5 2" xfId="34976"/>
    <cellStyle name="Звезды 2 4 2 6 6" xfId="28943"/>
    <cellStyle name="Звезды 2 4 2 7" xfId="6388"/>
    <cellStyle name="Звезды 2 4 2 7 2" xfId="13600"/>
    <cellStyle name="Звезды 2 4 2 7 2 2" xfId="34088"/>
    <cellStyle name="Звезды 2 4 2 7 3" xfId="30534"/>
    <cellStyle name="Звезды 2 4 2 8" xfId="8613"/>
    <cellStyle name="Звезды 2 4 2 8 2" xfId="31629"/>
    <cellStyle name="Звезды 2 4 2 9" xfId="10737"/>
    <cellStyle name="Звезды 2 4 2 9 2" xfId="17069"/>
    <cellStyle name="Звезды 2 4 2 9 2 2" xfId="35477"/>
    <cellStyle name="Звезды 2 4 2 9 3" xfId="32724"/>
    <cellStyle name="Звезды 2 4 20" xfId="38197"/>
    <cellStyle name="Звезды 2 4 21" xfId="38339"/>
    <cellStyle name="Звезды 2 4 22" xfId="38481"/>
    <cellStyle name="Звезды 2 4 23" xfId="38623"/>
    <cellStyle name="Звезды 2 4 24" xfId="39476"/>
    <cellStyle name="Звезды 2 4 25" xfId="39372"/>
    <cellStyle name="Звезды 2 4 26" xfId="38039"/>
    <cellStyle name="Звезды 2 4 27" xfId="39639"/>
    <cellStyle name="Звезды 2 4 28" xfId="40036"/>
    <cellStyle name="Звезды 2 4 29" xfId="40095"/>
    <cellStyle name="Звезды 2 4 3" xfId="1901"/>
    <cellStyle name="Звезды 2 4 3 2" xfId="2436"/>
    <cellStyle name="Звезды 2 4 3 2 2" xfId="7035"/>
    <cellStyle name="Звезды 2 4 3 2 2 2" xfId="14209"/>
    <cellStyle name="Звезды 2 4 3 2 2 2 2" xfId="34517"/>
    <cellStyle name="Звезды 2 4 3 2 2 3" xfId="30966"/>
    <cellStyle name="Звезды 2 4 3 2 3" xfId="9217"/>
    <cellStyle name="Звезды 2 4 3 2 3 2" xfId="32055"/>
    <cellStyle name="Звезды 2 4 3 3" xfId="5023"/>
    <cellStyle name="Звезды 2 4 3 3 2" xfId="29661"/>
    <cellStyle name="Звезды 2 4 3 4" xfId="6500"/>
    <cellStyle name="Звезды 2 4 3 4 2" xfId="13678"/>
    <cellStyle name="Звезды 2 4 3 4 2 2" xfId="34158"/>
    <cellStyle name="Звезды 2 4 3 4 3" xfId="30607"/>
    <cellStyle name="Звезды 2 4 3 5" xfId="8683"/>
    <cellStyle name="Звезды 2 4 3 5 2" xfId="31696"/>
    <cellStyle name="Звезды 2 4 3 6" xfId="10797"/>
    <cellStyle name="Звезды 2 4 3 6 2" xfId="17129"/>
    <cellStyle name="Звезды 2 4 3 6 2 2" xfId="35537"/>
    <cellStyle name="Звезды 2 4 3 6 3" xfId="32784"/>
    <cellStyle name="Звезды 2 4 30" xfId="39599"/>
    <cellStyle name="Звезды 2 4 31" xfId="40270"/>
    <cellStyle name="Звезды 2 4 32" xfId="39511"/>
    <cellStyle name="Звезды 2 4 4" xfId="2160"/>
    <cellStyle name="Звезды 2 4 4 2" xfId="5237"/>
    <cellStyle name="Звезды 2 4 4 2 2" xfId="29799"/>
    <cellStyle name="Звезды 2 4 4 3" xfId="6759"/>
    <cellStyle name="Звезды 2 4 4 3 2" xfId="13934"/>
    <cellStyle name="Звезды 2 4 4 3 2 2" xfId="34315"/>
    <cellStyle name="Звезды 2 4 4 3 3" xfId="30764"/>
    <cellStyle name="Звезды 2 4 4 4" xfId="8942"/>
    <cellStyle name="Звезды 2 4 4 4 2" xfId="31853"/>
    <cellStyle name="Звезды 2 4 4 5" xfId="4442"/>
    <cellStyle name="Звезды 2 4 4 5 2" xfId="20486"/>
    <cellStyle name="Звезды 2 4 4 5 2 2" xfId="36398"/>
    <cellStyle name="Звезды 2 4 4 5 3" xfId="29283"/>
    <cellStyle name="Звезды 2 4 4 6" xfId="5334"/>
    <cellStyle name="Звезды 2 4 4 6 2" xfId="29845"/>
    <cellStyle name="Звезды 2 4 5" xfId="4763"/>
    <cellStyle name="Звезды 2 4 5 2" xfId="29448"/>
    <cellStyle name="Звезды 2 4 6" xfId="6103"/>
    <cellStyle name="Звезды 2 4 6 2" xfId="13345"/>
    <cellStyle name="Звезды 2 4 6 2 2" xfId="33906"/>
    <cellStyle name="Звезды 2 4 6 3" xfId="30337"/>
    <cellStyle name="Звезды 2 4 7" xfId="6023"/>
    <cellStyle name="Звезды 2 4 7 2" xfId="30279"/>
    <cellStyle name="Звезды 2 4 8" xfId="6070"/>
    <cellStyle name="Звезды 2 4 8 2" xfId="13319"/>
    <cellStyle name="Звезды 2 4 8 2 2" xfId="33888"/>
    <cellStyle name="Звезды 2 4 8 3" xfId="30312"/>
    <cellStyle name="Звезды 2 4 9" xfId="37519"/>
    <cellStyle name="Звезды 2 5" xfId="1357"/>
    <cellStyle name="Звезды 2 5 2" xfId="1775"/>
    <cellStyle name="Звезды 2 5 2 10" xfId="4107"/>
    <cellStyle name="Звезды 2 5 2 10 2" xfId="29181"/>
    <cellStyle name="Звезды 2 5 2 2" xfId="1440"/>
    <cellStyle name="Звезды 2 5 2 2 2" xfId="3398"/>
    <cellStyle name="Звезды 2 5 2 2 2 2" xfId="10153"/>
    <cellStyle name="Звезды 2 5 2 2 2 2 2" xfId="32440"/>
    <cellStyle name="Звезды 2 5 2 2 2 3" xfId="12083"/>
    <cellStyle name="Звезды 2 5 2 2 2 3 2" xfId="18408"/>
    <cellStyle name="Звезды 2 5 2 2 2 3 2 2" xfId="36104"/>
    <cellStyle name="Звезды 2 5 2 2 2 3 3" xfId="33351"/>
    <cellStyle name="Звезды 2 5 2 2 2 4" xfId="7974"/>
    <cellStyle name="Звезды 2 5 2 2 2 4 2" xfId="21978"/>
    <cellStyle name="Звезды 2 5 2 2 2 4 2 2" xfId="36668"/>
    <cellStyle name="Звезды 2 5 2 2 2 4 3" xfId="31348"/>
    <cellStyle name="Звезды 2 5 2 2 2 5" xfId="15132"/>
    <cellStyle name="Звезды 2 5 2 2 2 5 2" xfId="34896"/>
    <cellStyle name="Звезды 2 5 2 2 2 6" xfId="28863"/>
    <cellStyle name="Звезды 2 5 2 2 3" xfId="3871"/>
    <cellStyle name="Звезды 2 5 2 2 3 2" xfId="10626"/>
    <cellStyle name="Звезды 2 5 2 2 3 2 2" xfId="32641"/>
    <cellStyle name="Звезды 2 5 2 2 3 3" xfId="12556"/>
    <cellStyle name="Звезды 2 5 2 2 3 3 2" xfId="18879"/>
    <cellStyle name="Звезды 2 5 2 2 3 3 2 2" xfId="36305"/>
    <cellStyle name="Звезды 2 5 2 2 3 3 3" xfId="33552"/>
    <cellStyle name="Звезды 2 5 2 2 3 4" xfId="15603"/>
    <cellStyle name="Звезды 2 5 2 2 3 4 2" xfId="35097"/>
    <cellStyle name="Звезды 2 5 2 2 3 5" xfId="29064"/>
    <cellStyle name="Звезды 2 5 2 2 4" xfId="6222"/>
    <cellStyle name="Звезды 2 5 2 2 4 2" xfId="13458"/>
    <cellStyle name="Звезды 2 5 2 2 4 2 2" xfId="33982"/>
    <cellStyle name="Звезды 2 5 2 2 4 3" xfId="30412"/>
    <cellStyle name="Звезды 2 5 2 2 5" xfId="8491"/>
    <cellStyle name="Звезды 2 5 2 2 5 2" xfId="31532"/>
    <cellStyle name="Звезды 2 5 2 2 6" xfId="6098"/>
    <cellStyle name="Звезды 2 5 2 2 6 2" xfId="13340"/>
    <cellStyle name="Звезды 2 5 2 2 6 2 2" xfId="33902"/>
    <cellStyle name="Звезды 2 5 2 2 6 3" xfId="30333"/>
    <cellStyle name="Звезды 2 5 2 2 7" xfId="4830"/>
    <cellStyle name="Звезды 2 5 2 2 7 2" xfId="29504"/>
    <cellStyle name="Звезды 2 5 2 3" xfId="2381"/>
    <cellStyle name="Звезды 2 5 2 3 2" xfId="6980"/>
    <cellStyle name="Звезды 2 5 2 3 2 2" xfId="14154"/>
    <cellStyle name="Звезды 2 5 2 3 2 2 2" xfId="34465"/>
    <cellStyle name="Звезды 2 5 2 3 2 3" xfId="30914"/>
    <cellStyle name="Звезды 2 5 2 3 3" xfId="9163"/>
    <cellStyle name="Звезды 2 5 2 3 3 2" xfId="32003"/>
    <cellStyle name="Звезды 2 5 2 3 4" xfId="11181"/>
    <cellStyle name="Звезды 2 5 2 3 4 2" xfId="17510"/>
    <cellStyle name="Звезды 2 5 2 3 4 2 2" xfId="35751"/>
    <cellStyle name="Звезды 2 5 2 3 4 3" xfId="32998"/>
    <cellStyle name="Звезды 2 5 2 3 5" xfId="5411"/>
    <cellStyle name="Звезды 2 5 2 3 5 2" xfId="29889"/>
    <cellStyle name="Звезды 2 5 2 3 6" xfId="28510"/>
    <cellStyle name="Звезды 2 5 2 4" xfId="2518"/>
    <cellStyle name="Звезды 2 5 2 4 2" xfId="7117"/>
    <cellStyle name="Звезды 2 5 2 4 2 2" xfId="14291"/>
    <cellStyle name="Звезды 2 5 2 4 2 2 2" xfId="34599"/>
    <cellStyle name="Звезды 2 5 2 4 2 3" xfId="31048"/>
    <cellStyle name="Звезды 2 5 2 4 3" xfId="9299"/>
    <cellStyle name="Звезды 2 5 2 4 3 2" xfId="32137"/>
    <cellStyle name="Звезды 2 5 2 4 4" xfId="11259"/>
    <cellStyle name="Звезды 2 5 2 4 4 2" xfId="17588"/>
    <cellStyle name="Звезды 2 5 2 4 4 2 2" xfId="35827"/>
    <cellStyle name="Звезды 2 5 2 4 4 3" xfId="33074"/>
    <cellStyle name="Звезды 2 5 2 4 5" xfId="5516"/>
    <cellStyle name="Звезды 2 5 2 4 5 2" xfId="29979"/>
    <cellStyle name="Звезды 2 5 2 4 6" xfId="28586"/>
    <cellStyle name="Звезды 2 5 2 5" xfId="3135"/>
    <cellStyle name="Звезды 2 5 2 5 2" xfId="7722"/>
    <cellStyle name="Звезды 2 5 2 5 2 2" xfId="14886"/>
    <cellStyle name="Звезды 2 5 2 5 2 2 2" xfId="34785"/>
    <cellStyle name="Звезды 2 5 2 5 2 3" xfId="31237"/>
    <cellStyle name="Звезды 2 5 2 5 3" xfId="9901"/>
    <cellStyle name="Звезды 2 5 2 5 3 2" xfId="32325"/>
    <cellStyle name="Звезды 2 5 2 5 4" xfId="11838"/>
    <cellStyle name="Звезды 2 5 2 5 4 2" xfId="18163"/>
    <cellStyle name="Звезды 2 5 2 5 4 2 2" xfId="35994"/>
    <cellStyle name="Звезды 2 5 2 5 4 3" xfId="33241"/>
    <cellStyle name="Звезды 2 5 2 5 5" xfId="4951"/>
    <cellStyle name="Звезды 2 5 2 5 5 2" xfId="29614"/>
    <cellStyle name="Звезды 2 5 2 5 6" xfId="28753"/>
    <cellStyle name="Звезды 2 5 2 6" xfId="3628"/>
    <cellStyle name="Звезды 2 5 2 6 2" xfId="10383"/>
    <cellStyle name="Звезды 2 5 2 6 2 2" xfId="32533"/>
    <cellStyle name="Звезды 2 5 2 6 3" xfId="12313"/>
    <cellStyle name="Звезды 2 5 2 6 3 2" xfId="18636"/>
    <cellStyle name="Звезды 2 5 2 6 3 2 2" xfId="36197"/>
    <cellStyle name="Звезды 2 5 2 6 3 3" xfId="33444"/>
    <cellStyle name="Звезды 2 5 2 6 4" xfId="8204"/>
    <cellStyle name="Звезды 2 5 2 6 4 2" xfId="22201"/>
    <cellStyle name="Звезды 2 5 2 6 4 2 2" xfId="36761"/>
    <cellStyle name="Звезды 2 5 2 6 4 3" xfId="31441"/>
    <cellStyle name="Звезды 2 5 2 6 5" xfId="15360"/>
    <cellStyle name="Звезды 2 5 2 6 5 2" xfId="34989"/>
    <cellStyle name="Звезды 2 5 2 6 6" xfId="28956"/>
    <cellStyle name="Звезды 2 5 2 7" xfId="6406"/>
    <cellStyle name="Звезды 2 5 2 7 2" xfId="13615"/>
    <cellStyle name="Звезды 2 5 2 7 2 2" xfId="34103"/>
    <cellStyle name="Звезды 2 5 2 7 3" xfId="30549"/>
    <cellStyle name="Звезды 2 5 2 8" xfId="8628"/>
    <cellStyle name="Звезды 2 5 2 8 2" xfId="31644"/>
    <cellStyle name="Звезды 2 5 2 9" xfId="10752"/>
    <cellStyle name="Звезды 2 5 2 9 2" xfId="17084"/>
    <cellStyle name="Звезды 2 5 2 9 2 2" xfId="35492"/>
    <cellStyle name="Звезды 2 5 2 9 3" xfId="32739"/>
    <cellStyle name="Звезды 2 5 3" xfId="1914"/>
    <cellStyle name="Звезды 2 5 3 2" xfId="2449"/>
    <cellStyle name="Звезды 2 5 3 2 2" xfId="7048"/>
    <cellStyle name="Звезды 2 5 3 2 2 2" xfId="14222"/>
    <cellStyle name="Звезды 2 5 3 2 2 2 2" xfId="34530"/>
    <cellStyle name="Звезды 2 5 3 2 2 3" xfId="30979"/>
    <cellStyle name="Звезды 2 5 3 2 3" xfId="9230"/>
    <cellStyle name="Звезды 2 5 3 2 3 2" xfId="32068"/>
    <cellStyle name="Звезды 2 5 3 3" xfId="5036"/>
    <cellStyle name="Звезды 2 5 3 3 2" xfId="29674"/>
    <cellStyle name="Звезды 2 5 3 4" xfId="6513"/>
    <cellStyle name="Звезды 2 5 3 4 2" xfId="13691"/>
    <cellStyle name="Звезды 2 5 3 4 2 2" xfId="34171"/>
    <cellStyle name="Звезды 2 5 3 4 3" xfId="30620"/>
    <cellStyle name="Звезды 2 5 3 5" xfId="8696"/>
    <cellStyle name="Звезды 2 5 3 5 2" xfId="31709"/>
    <cellStyle name="Звезды 2 5 3 6" xfId="10810"/>
    <cellStyle name="Звезды 2 5 3 6 2" xfId="17142"/>
    <cellStyle name="Звезды 2 5 3 6 2 2" xfId="35550"/>
    <cellStyle name="Звезды 2 5 3 6 3" xfId="32797"/>
    <cellStyle name="Звезды 2 5 4" xfId="1065"/>
    <cellStyle name="Звезды 2 5 4 2" xfId="4754"/>
    <cellStyle name="Звезды 2 5 4 2 2" xfId="29442"/>
    <cellStyle name="Звезды 2 5 4 3" xfId="6042"/>
    <cellStyle name="Звезды 2 5 4 3 2" xfId="13298"/>
    <cellStyle name="Звезды 2 5 4 3 2 2" xfId="33876"/>
    <cellStyle name="Звезды 2 5 4 3 3" xfId="30293"/>
    <cellStyle name="Звезды 2 5 4 4" xfId="6068"/>
    <cellStyle name="Звезды 2 5 4 4 2" xfId="30310"/>
    <cellStyle name="Звезды 2 5 4 5" xfId="5846"/>
    <cellStyle name="Звезды 2 5 4 5 2" xfId="13115"/>
    <cellStyle name="Звезды 2 5 4 5 2 2" xfId="33783"/>
    <cellStyle name="Звезды 2 5 4 5 3" xfId="30190"/>
    <cellStyle name="Звезды 2 5 4 6" xfId="4475"/>
    <cellStyle name="Звезды 2 5 4 6 2" xfId="20511"/>
    <cellStyle name="Звезды 2 5 4 6 2 2" xfId="36417"/>
    <cellStyle name="Звезды 2 5 4 6 3" xfId="29302"/>
    <cellStyle name="Звезды 2 5 4 7" xfId="4651"/>
    <cellStyle name="Звезды 2 5 4 7 2" xfId="29386"/>
    <cellStyle name="Звезды 2 5 5" xfId="2196"/>
    <cellStyle name="Звезды 2 5 5 2" xfId="6795"/>
    <cellStyle name="Звезды 2 5 5 2 2" xfId="13969"/>
    <cellStyle name="Звезды 2 5 5 2 2 2" xfId="34333"/>
    <cellStyle name="Звезды 2 5 5 2 3" xfId="30782"/>
    <cellStyle name="Звезды 2 5 5 3" xfId="8978"/>
    <cellStyle name="Звезды 2 5 5 3 2" xfId="31871"/>
    <cellStyle name="Звезды 2 5 6" xfId="4789"/>
    <cellStyle name="Звезды 2 5 6 2" xfId="29470"/>
    <cellStyle name="Звезды 2 5 7" xfId="6152"/>
    <cellStyle name="Звезды 2 5 7 2" xfId="13391"/>
    <cellStyle name="Звезды 2 5 7 2 2" xfId="33938"/>
    <cellStyle name="Звезды 2 5 7 3" xfId="30368"/>
    <cellStyle name="Звезды 2 5 8" xfId="5791"/>
    <cellStyle name="Звезды 2 5 8 2" xfId="30155"/>
    <cellStyle name="Звезды 2 5 9" xfId="6051"/>
    <cellStyle name="Звезды 2 5 9 2" xfId="13306"/>
    <cellStyle name="Звезды 2 5 9 2 2" xfId="33881"/>
    <cellStyle name="Звезды 2 5 9 3" xfId="30299"/>
    <cellStyle name="Звезды 2 6" xfId="1323"/>
    <cellStyle name="Звезды 2 6 2" xfId="1760"/>
    <cellStyle name="Звезды 2 6 2 10" xfId="3969"/>
    <cellStyle name="Звезды 2 6 2 10 2" xfId="29125"/>
    <cellStyle name="Звезды 2 6 2 2" xfId="1442"/>
    <cellStyle name="Звезды 2 6 2 2 2" xfId="3384"/>
    <cellStyle name="Звезды 2 6 2 2 2 2" xfId="10139"/>
    <cellStyle name="Звезды 2 6 2 2 2 2 2" xfId="32429"/>
    <cellStyle name="Звезды 2 6 2 2 2 3" xfId="12069"/>
    <cellStyle name="Звезды 2 6 2 2 2 3 2" xfId="18394"/>
    <cellStyle name="Звезды 2 6 2 2 2 3 2 2" xfId="36093"/>
    <cellStyle name="Звезды 2 6 2 2 2 3 3" xfId="33340"/>
    <cellStyle name="Звезды 2 6 2 2 2 4" xfId="7960"/>
    <cellStyle name="Звезды 2 6 2 2 2 4 2" xfId="21964"/>
    <cellStyle name="Звезды 2 6 2 2 2 4 2 2" xfId="36657"/>
    <cellStyle name="Звезды 2 6 2 2 2 4 3" xfId="31337"/>
    <cellStyle name="Звезды 2 6 2 2 2 5" xfId="15118"/>
    <cellStyle name="Звезды 2 6 2 2 2 5 2" xfId="34885"/>
    <cellStyle name="Звезды 2 6 2 2 2 6" xfId="28852"/>
    <cellStyle name="Звезды 2 6 2 2 3" xfId="3857"/>
    <cellStyle name="Звезды 2 6 2 2 3 2" xfId="10612"/>
    <cellStyle name="Звезды 2 6 2 2 3 2 2" xfId="32630"/>
    <cellStyle name="Звезды 2 6 2 2 3 3" xfId="12542"/>
    <cellStyle name="Звезды 2 6 2 2 3 3 2" xfId="18865"/>
    <cellStyle name="Звезды 2 6 2 2 3 3 2 2" xfId="36294"/>
    <cellStyle name="Звезды 2 6 2 2 3 3 3" xfId="33541"/>
    <cellStyle name="Звезды 2 6 2 2 3 4" xfId="15589"/>
    <cellStyle name="Звезды 2 6 2 2 3 4 2" xfId="35086"/>
    <cellStyle name="Звезды 2 6 2 2 3 5" xfId="29053"/>
    <cellStyle name="Звезды 2 6 2 2 4" xfId="6224"/>
    <cellStyle name="Звезды 2 6 2 2 4 2" xfId="13460"/>
    <cellStyle name="Звезды 2 6 2 2 4 2 2" xfId="33984"/>
    <cellStyle name="Звезды 2 6 2 2 4 3" xfId="30414"/>
    <cellStyle name="Звезды 2 6 2 2 5" xfId="8493"/>
    <cellStyle name="Звезды 2 6 2 2 5 2" xfId="31534"/>
    <cellStyle name="Звезды 2 6 2 2 6" xfId="6024"/>
    <cellStyle name="Звезды 2 6 2 2 6 2" xfId="13283"/>
    <cellStyle name="Звезды 2 6 2 2 6 2 2" xfId="33866"/>
    <cellStyle name="Звезды 2 6 2 2 6 3" xfId="30280"/>
    <cellStyle name="Звезды 2 6 2 2 7" xfId="4832"/>
    <cellStyle name="Звезды 2 6 2 2 7 2" xfId="29506"/>
    <cellStyle name="Звезды 2 6 2 3" xfId="2369"/>
    <cellStyle name="Звезды 2 6 2 3 2" xfId="6968"/>
    <cellStyle name="Звезды 2 6 2 3 2 2" xfId="14142"/>
    <cellStyle name="Звезды 2 6 2 3 2 2 2" xfId="34453"/>
    <cellStyle name="Звезды 2 6 2 3 2 3" xfId="30902"/>
    <cellStyle name="Звезды 2 6 2 3 3" xfId="9151"/>
    <cellStyle name="Звезды 2 6 2 3 3 2" xfId="31991"/>
    <cellStyle name="Звезды 2 6 2 3 4" xfId="11170"/>
    <cellStyle name="Звезды 2 6 2 3 4 2" xfId="17499"/>
    <cellStyle name="Звезды 2 6 2 3 4 2 2" xfId="35740"/>
    <cellStyle name="Звезды 2 6 2 3 4 3" xfId="32987"/>
    <cellStyle name="Звезды 2 6 2 3 5" xfId="5400"/>
    <cellStyle name="Звезды 2 6 2 3 5 2" xfId="29878"/>
    <cellStyle name="Звезды 2 6 2 3 6" xfId="28499"/>
    <cellStyle name="Звезды 2 6 2 4" xfId="2507"/>
    <cellStyle name="Звезды 2 6 2 4 2" xfId="7106"/>
    <cellStyle name="Звезды 2 6 2 4 2 2" xfId="14280"/>
    <cellStyle name="Звезды 2 6 2 4 2 2 2" xfId="34588"/>
    <cellStyle name="Звезды 2 6 2 4 2 3" xfId="31037"/>
    <cellStyle name="Звезды 2 6 2 4 3" xfId="9288"/>
    <cellStyle name="Звезды 2 6 2 4 3 2" xfId="32126"/>
    <cellStyle name="Звезды 2 6 2 4 4" xfId="11248"/>
    <cellStyle name="Звезды 2 6 2 4 4 2" xfId="17577"/>
    <cellStyle name="Звезды 2 6 2 4 4 2 2" xfId="35816"/>
    <cellStyle name="Звезды 2 6 2 4 4 3" xfId="33063"/>
    <cellStyle name="Звезды 2 6 2 4 5" xfId="5505"/>
    <cellStyle name="Звезды 2 6 2 4 5 2" xfId="29968"/>
    <cellStyle name="Звезды 2 6 2 4 6" xfId="28575"/>
    <cellStyle name="Звезды 2 6 2 5" xfId="3121"/>
    <cellStyle name="Звезды 2 6 2 5 2" xfId="7708"/>
    <cellStyle name="Звезды 2 6 2 5 2 2" xfId="14872"/>
    <cellStyle name="Звезды 2 6 2 5 2 2 2" xfId="34774"/>
    <cellStyle name="Звезды 2 6 2 5 2 3" xfId="31226"/>
    <cellStyle name="Звезды 2 6 2 5 3" xfId="9887"/>
    <cellStyle name="Звезды 2 6 2 5 3 2" xfId="32314"/>
    <cellStyle name="Звезды 2 6 2 5 4" xfId="11824"/>
    <cellStyle name="Звезды 2 6 2 5 4 2" xfId="18149"/>
    <cellStyle name="Звезды 2 6 2 5 4 2 2" xfId="35983"/>
    <cellStyle name="Звезды 2 6 2 5 4 3" xfId="33230"/>
    <cellStyle name="Звезды 2 6 2 5 5" xfId="4939"/>
    <cellStyle name="Звезды 2 6 2 5 5 2" xfId="29602"/>
    <cellStyle name="Звезды 2 6 2 5 6" xfId="28742"/>
    <cellStyle name="Звезды 2 6 2 6" xfId="3614"/>
    <cellStyle name="Звезды 2 6 2 6 2" xfId="10369"/>
    <cellStyle name="Звезды 2 6 2 6 2 2" xfId="32522"/>
    <cellStyle name="Звезды 2 6 2 6 3" xfId="12299"/>
    <cellStyle name="Звезды 2 6 2 6 3 2" xfId="18622"/>
    <cellStyle name="Звезды 2 6 2 6 3 2 2" xfId="36186"/>
    <cellStyle name="Звезды 2 6 2 6 3 3" xfId="33433"/>
    <cellStyle name="Звезды 2 6 2 6 4" xfId="8190"/>
    <cellStyle name="Звезды 2 6 2 6 4 2" xfId="22187"/>
    <cellStyle name="Звезды 2 6 2 6 4 2 2" xfId="36750"/>
    <cellStyle name="Звезды 2 6 2 6 4 3" xfId="31430"/>
    <cellStyle name="Звезды 2 6 2 6 5" xfId="15346"/>
    <cellStyle name="Звезды 2 6 2 6 5 2" xfId="34978"/>
    <cellStyle name="Звезды 2 6 2 6 6" xfId="28945"/>
    <cellStyle name="Звезды 2 6 2 7" xfId="6394"/>
    <cellStyle name="Звезды 2 6 2 7 2" xfId="13603"/>
    <cellStyle name="Звезды 2 6 2 7 2 2" xfId="34091"/>
    <cellStyle name="Звезды 2 6 2 7 3" xfId="30537"/>
    <cellStyle name="Звезды 2 6 2 8" xfId="8616"/>
    <cellStyle name="Звезды 2 6 2 8 2" xfId="31632"/>
    <cellStyle name="Звезды 2 6 2 9" xfId="10740"/>
    <cellStyle name="Звезды 2 6 2 9 2" xfId="17072"/>
    <cellStyle name="Звезды 2 6 2 9 2 2" xfId="35480"/>
    <cellStyle name="Звезды 2 6 2 9 3" xfId="32727"/>
    <cellStyle name="Звезды 2 6 3" xfId="1903"/>
    <cellStyle name="Звезды 2 6 3 2" xfId="2438"/>
    <cellStyle name="Звезды 2 6 3 2 2" xfId="7037"/>
    <cellStyle name="Звезды 2 6 3 2 2 2" xfId="14211"/>
    <cellStyle name="Звезды 2 6 3 2 2 2 2" xfId="34519"/>
    <cellStyle name="Звезды 2 6 3 2 2 3" xfId="30968"/>
    <cellStyle name="Звезды 2 6 3 2 3" xfId="9219"/>
    <cellStyle name="Звезды 2 6 3 2 3 2" xfId="32057"/>
    <cellStyle name="Звезды 2 6 3 3" xfId="5025"/>
    <cellStyle name="Звезды 2 6 3 3 2" xfId="29663"/>
    <cellStyle name="Звезды 2 6 3 4" xfId="6502"/>
    <cellStyle name="Звезды 2 6 3 4 2" xfId="13680"/>
    <cellStyle name="Звезды 2 6 3 4 2 2" xfId="34160"/>
    <cellStyle name="Звезды 2 6 3 4 3" xfId="30609"/>
    <cellStyle name="Звезды 2 6 3 5" xfId="8685"/>
    <cellStyle name="Звезды 2 6 3 5 2" xfId="31698"/>
    <cellStyle name="Звезды 2 6 3 6" xfId="10799"/>
    <cellStyle name="Звезды 2 6 3 6 2" xfId="17131"/>
    <cellStyle name="Звезды 2 6 3 6 2 2" xfId="35539"/>
    <cellStyle name="Звезды 2 6 3 6 3" xfId="32786"/>
    <cellStyle name="Звезды 2 6 4" xfId="1375"/>
    <cellStyle name="Звезды 2 6 4 2" xfId="4800"/>
    <cellStyle name="Звезды 2 6 4 2 2" xfId="29479"/>
    <cellStyle name="Звезды 2 6 4 3" xfId="6166"/>
    <cellStyle name="Звезды 2 6 4 3 2" xfId="13404"/>
    <cellStyle name="Звезды 2 6 4 3 2 2" xfId="33948"/>
    <cellStyle name="Звезды 2 6 4 3 3" xfId="30378"/>
    <cellStyle name="Звезды 2 6 4 4" xfId="5580"/>
    <cellStyle name="Звезды 2 6 4 4 2" xfId="30032"/>
    <cellStyle name="Звезды 2 6 4 5" xfId="5642"/>
    <cellStyle name="Звезды 2 6 4 5 2" xfId="12984"/>
    <cellStyle name="Звезды 2 6 4 5 2 2" xfId="33714"/>
    <cellStyle name="Звезды 2 6 4 5 3" xfId="30077"/>
    <cellStyle name="Звезды 2 6 4 6" xfId="4457"/>
    <cellStyle name="Звезды 2 6 4 6 2" xfId="20494"/>
    <cellStyle name="Звезды 2 6 4 6 2 2" xfId="36404"/>
    <cellStyle name="Звезды 2 6 4 6 3" xfId="29289"/>
    <cellStyle name="Звезды 2 6 4 7" xfId="5113"/>
    <cellStyle name="Звезды 2 6 4 7 2" xfId="29750"/>
    <cellStyle name="Звезды 2 6 5" xfId="2169"/>
    <cellStyle name="Звезды 2 6 5 2" xfId="6768"/>
    <cellStyle name="Звезды 2 6 5 2 2" xfId="13943"/>
    <cellStyle name="Звезды 2 6 5 2 2 2" xfId="34318"/>
    <cellStyle name="Звезды 2 6 5 2 3" xfId="30767"/>
    <cellStyle name="Звезды 2 6 5 3" xfId="8951"/>
    <cellStyle name="Звезды 2 6 5 3 2" xfId="31856"/>
    <cellStyle name="Звезды 2 6 6" xfId="4772"/>
    <cellStyle name="Звезды 2 6 6 2" xfId="29454"/>
    <cellStyle name="Звезды 2 6 7" xfId="6119"/>
    <cellStyle name="Звезды 2 6 7 2" xfId="13359"/>
    <cellStyle name="Звезды 2 6 7 2 2" xfId="33919"/>
    <cellStyle name="Звезды 2 6 7 3" xfId="30349"/>
    <cellStyle name="Звезды 2 6 8" xfId="5778"/>
    <cellStyle name="Звезды 2 6 8 2" xfId="30146"/>
    <cellStyle name="Звезды 2 6 9" xfId="5598"/>
    <cellStyle name="Звезды 2 6 9 2" xfId="12950"/>
    <cellStyle name="Звезды 2 6 9 2 2" xfId="33690"/>
    <cellStyle name="Звезды 2 6 9 3" xfId="30044"/>
    <cellStyle name="Звезды 2 7" xfId="1611"/>
    <cellStyle name="Звезды 2 7 10" xfId="4006"/>
    <cellStyle name="Звезды 2 7 10 2" xfId="29138"/>
    <cellStyle name="Звезды 2 7 2" xfId="916"/>
    <cellStyle name="Звезды 2 7 2 2" xfId="3296"/>
    <cellStyle name="Звезды 2 7 2 2 2" xfId="10051"/>
    <cellStyle name="Звезды 2 7 2 2 2 2" xfId="32391"/>
    <cellStyle name="Звезды 2 7 2 2 3" xfId="11981"/>
    <cellStyle name="Звезды 2 7 2 2 3 2" xfId="18306"/>
    <cellStyle name="Звезды 2 7 2 2 3 2 2" xfId="36055"/>
    <cellStyle name="Звезды 2 7 2 2 3 3" xfId="33302"/>
    <cellStyle name="Звезды 2 7 2 2 4" xfId="7872"/>
    <cellStyle name="Звезды 2 7 2 2 4 2" xfId="21876"/>
    <cellStyle name="Звезды 2 7 2 2 4 2 2" xfId="36619"/>
    <cellStyle name="Звезды 2 7 2 2 4 3" xfId="31299"/>
    <cellStyle name="Звезды 2 7 2 2 5" xfId="15030"/>
    <cellStyle name="Звезды 2 7 2 2 5 2" xfId="34847"/>
    <cellStyle name="Звезды 2 7 2 2 6" xfId="28814"/>
    <cellStyle name="Звезды 2 7 2 3" xfId="3769"/>
    <cellStyle name="Звезды 2 7 2 3 2" xfId="10524"/>
    <cellStyle name="Звезды 2 7 2 3 2 2" xfId="32592"/>
    <cellStyle name="Звезды 2 7 2 3 3" xfId="12454"/>
    <cellStyle name="Звезды 2 7 2 3 3 2" xfId="18777"/>
    <cellStyle name="Звезды 2 7 2 3 3 2 2" xfId="36256"/>
    <cellStyle name="Звезды 2 7 2 3 3 3" xfId="33503"/>
    <cellStyle name="Звезды 2 7 2 3 4" xfId="15501"/>
    <cellStyle name="Звезды 2 7 2 3 4 2" xfId="35048"/>
    <cellStyle name="Звезды 2 7 2 3 5" xfId="29015"/>
    <cellStyle name="Звезды 2 7 2 4" xfId="5959"/>
    <cellStyle name="Звезды 2 7 2 4 2" xfId="13220"/>
    <cellStyle name="Звезды 2 7 2 4 2 2" xfId="33830"/>
    <cellStyle name="Звезды 2 7 2 4 3" xfId="30242"/>
    <cellStyle name="Звезды 2 7 2 5" xfId="5883"/>
    <cellStyle name="Звезды 2 7 2 5 2" xfId="30211"/>
    <cellStyle name="Звезды 2 7 2 6" xfId="5895"/>
    <cellStyle name="Звезды 2 7 2 6 2" xfId="13157"/>
    <cellStyle name="Звезды 2 7 2 6 2 2" xfId="33803"/>
    <cellStyle name="Звезды 2 7 2 6 3" xfId="30215"/>
    <cellStyle name="Звезды 2 7 2 7" xfId="4719"/>
    <cellStyle name="Звезды 2 7 2 7 2" xfId="29412"/>
    <cellStyle name="Звезды 2 7 3" xfId="2315"/>
    <cellStyle name="Звезды 2 7 3 2" xfId="6914"/>
    <cellStyle name="Звезды 2 7 3 2 2" xfId="14088"/>
    <cellStyle name="Звезды 2 7 3 2 2 2" xfId="34421"/>
    <cellStyle name="Звезды 2 7 3 2 3" xfId="30870"/>
    <cellStyle name="Звезды 2 7 3 3" xfId="9097"/>
    <cellStyle name="Звезды 2 7 3 3 2" xfId="31959"/>
    <cellStyle name="Звезды 2 7 3 4" xfId="11125"/>
    <cellStyle name="Звезды 2 7 3 4 2" xfId="17454"/>
    <cellStyle name="Звезды 2 7 3 4 2 2" xfId="35717"/>
    <cellStyle name="Звезды 2 7 3 4 3" xfId="32964"/>
    <cellStyle name="Звезды 2 7 3 5" xfId="5353"/>
    <cellStyle name="Звезды 2 7 3 5 2" xfId="29854"/>
    <cellStyle name="Звезды 2 7 3 6" xfId="28476"/>
    <cellStyle name="Звезды 2 7 4" xfId="2116"/>
    <cellStyle name="Звезды 2 7 4 2" xfId="6715"/>
    <cellStyle name="Звезды 2 7 4 2 2" xfId="13891"/>
    <cellStyle name="Звезды 2 7 4 2 2 2" xfId="34297"/>
    <cellStyle name="Звезды 2 7 4 2 3" xfId="30746"/>
    <cellStyle name="Звезды 2 7 4 3" xfId="8898"/>
    <cellStyle name="Звезды 2 7 4 3 2" xfId="31835"/>
    <cellStyle name="Звезды 2 7 4 4" xfId="11002"/>
    <cellStyle name="Звезды 2 7 4 4 2" xfId="17332"/>
    <cellStyle name="Звезды 2 7 4 4 2 2" xfId="35667"/>
    <cellStyle name="Звезды 2 7 4 4 3" xfId="32914"/>
    <cellStyle name="Звезды 2 7 4 5" xfId="5196"/>
    <cellStyle name="Звезды 2 7 4 5 2" xfId="29786"/>
    <cellStyle name="Звезды 2 7 4 6" xfId="28428"/>
    <cellStyle name="Звезды 2 7 5" xfId="3031"/>
    <cellStyle name="Звезды 2 7 5 2" xfId="7618"/>
    <cellStyle name="Звезды 2 7 5 2 2" xfId="14783"/>
    <cellStyle name="Звезды 2 7 5 2 2 2" xfId="34736"/>
    <cellStyle name="Звезды 2 7 5 2 3" xfId="31188"/>
    <cellStyle name="Звезды 2 7 5 3" xfId="9797"/>
    <cellStyle name="Звезды 2 7 5 3 2" xfId="32276"/>
    <cellStyle name="Звезды 2 7 5 4" xfId="11734"/>
    <cellStyle name="Звезды 2 7 5 4 2" xfId="18060"/>
    <cellStyle name="Звезды 2 7 5 4 2 2" xfId="35945"/>
    <cellStyle name="Звезды 2 7 5 4 3" xfId="33192"/>
    <cellStyle name="Звезды 2 7 5 5" xfId="4884"/>
    <cellStyle name="Звезды 2 7 5 5 2" xfId="29556"/>
    <cellStyle name="Звезды 2 7 5 6" xfId="28704"/>
    <cellStyle name="Звезды 2 7 6" xfId="3546"/>
    <cellStyle name="Звезды 2 7 6 2" xfId="10301"/>
    <cellStyle name="Звезды 2 7 6 2 2" xfId="32503"/>
    <cellStyle name="Звезды 2 7 6 3" xfId="12231"/>
    <cellStyle name="Звезды 2 7 6 3 2" xfId="18554"/>
    <cellStyle name="Звезды 2 7 6 3 2 2" xfId="36167"/>
    <cellStyle name="Звезды 2 7 6 3 3" xfId="33414"/>
    <cellStyle name="Звезды 2 7 6 4" xfId="8122"/>
    <cellStyle name="Звезды 2 7 6 4 2" xfId="22119"/>
    <cellStyle name="Звезды 2 7 6 4 2 2" xfId="36731"/>
    <cellStyle name="Звезды 2 7 6 4 3" xfId="31411"/>
    <cellStyle name="Звезды 2 7 6 5" xfId="15278"/>
    <cellStyle name="Звезды 2 7 6 5 2" xfId="34959"/>
    <cellStyle name="Звезды 2 7 6 6" xfId="28926"/>
    <cellStyle name="Звезды 2 7 7" xfId="6325"/>
    <cellStyle name="Звезды 2 7 7 2" xfId="13551"/>
    <cellStyle name="Звезды 2 7 7 2 2" xfId="34050"/>
    <cellStyle name="Звезды 2 7 7 3" xfId="30489"/>
    <cellStyle name="Звезды 2 7 8" xfId="8577"/>
    <cellStyle name="Звезды 2 7 8 2" xfId="31597"/>
    <cellStyle name="Звезды 2 7 9" xfId="10712"/>
    <cellStyle name="Звезды 2 7 9 2" xfId="17044"/>
    <cellStyle name="Звезды 2 7 9 2 2" xfId="35452"/>
    <cellStyle name="Звезды 2 7 9 3" xfId="32699"/>
    <cellStyle name="Звезды 2 8" xfId="1896"/>
    <cellStyle name="Звезды 2 8 2" xfId="2431"/>
    <cellStyle name="Звезды 2 8 2 2" xfId="7030"/>
    <cellStyle name="Звезды 2 8 2 2 2" xfId="14204"/>
    <cellStyle name="Звезды 2 8 2 2 2 2" xfId="34512"/>
    <cellStyle name="Звезды 2 8 2 2 3" xfId="30961"/>
    <cellStyle name="Звезды 2 8 2 3" xfId="9212"/>
    <cellStyle name="Звезды 2 8 2 3 2" xfId="32050"/>
    <cellStyle name="Звезды 2 8 3" xfId="5018"/>
    <cellStyle name="Звезды 2 8 3 2" xfId="29656"/>
    <cellStyle name="Звезды 2 8 4" xfId="6495"/>
    <cellStyle name="Звезды 2 8 4 2" xfId="13673"/>
    <cellStyle name="Звезды 2 8 4 2 2" xfId="34153"/>
    <cellStyle name="Звезды 2 8 4 3" xfId="30602"/>
    <cellStyle name="Звезды 2 8 5" xfId="8678"/>
    <cellStyle name="Звезды 2 8 5 2" xfId="31691"/>
    <cellStyle name="Звезды 2 8 6" xfId="10792"/>
    <cellStyle name="Звезды 2 8 6 2" xfId="17124"/>
    <cellStyle name="Звезды 2 8 6 2 2" xfId="35532"/>
    <cellStyle name="Звезды 2 8 6 3" xfId="32779"/>
    <cellStyle name="Звезды 2 9" xfId="940"/>
    <cellStyle name="Звезды 2 9 2" xfId="4728"/>
    <cellStyle name="Звезды 2 9 2 2" xfId="29420"/>
    <cellStyle name="Звезды 2 9 3" xfId="5983"/>
    <cellStyle name="Звезды 2 9 3 2" xfId="13244"/>
    <cellStyle name="Звезды 2 9 3 2 2" xfId="33842"/>
    <cellStyle name="Звезды 2 9 3 3" xfId="30254"/>
    <cellStyle name="Звезды 2 9 4" xfId="5697"/>
    <cellStyle name="Звезды 2 9 4 2" xfId="30107"/>
    <cellStyle name="Звезды 2 9 5" xfId="5780"/>
    <cellStyle name="Звезды 2 9 5 2" xfId="13069"/>
    <cellStyle name="Звезды 2 9 5 2 2" xfId="33757"/>
    <cellStyle name="Звезды 2 9 5 3" xfId="30147"/>
    <cellStyle name="Звезды 2 9 6" xfId="4378"/>
    <cellStyle name="Звезды 2 9 6 2" xfId="20422"/>
    <cellStyle name="Звезды 2 9 6 2 2" xfId="36376"/>
    <cellStyle name="Звезды 2 9 6 3" xfId="29261"/>
    <cellStyle name="Звезды 2 9 7" xfId="5292"/>
    <cellStyle name="Звезды 2 9 7 2" xfId="29823"/>
    <cellStyle name="Звезды 20" xfId="37726"/>
    <cellStyle name="Звезды 21" xfId="38099"/>
    <cellStyle name="Звезды 22" xfId="38240"/>
    <cellStyle name="Звезды 23" xfId="38382"/>
    <cellStyle name="Звезды 24" xfId="38525"/>
    <cellStyle name="Звезды 25" xfId="38668"/>
    <cellStyle name="Звезды 26" xfId="38811"/>
    <cellStyle name="Звезды 27" xfId="38653"/>
    <cellStyle name="Звезды 28" xfId="39096"/>
    <cellStyle name="Звезды 29" xfId="39430"/>
    <cellStyle name="Звезды 3" xfId="550"/>
    <cellStyle name="Звезды 3 2" xfId="1505"/>
    <cellStyle name="Звезды 3 2 2" xfId="1881"/>
    <cellStyle name="Звезды 3 2 2 10" xfId="3957"/>
    <cellStyle name="Звезды 3 2 2 10 2" xfId="29119"/>
    <cellStyle name="Звезды 3 2 2 2" xfId="1484"/>
    <cellStyle name="Звезды 3 2 2 2 2" xfId="3454"/>
    <cellStyle name="Звезды 3 2 2 2 2 2" xfId="10209"/>
    <cellStyle name="Звезды 3 2 2 2 2 2 2" xfId="32468"/>
    <cellStyle name="Звезды 3 2 2 2 2 3" xfId="12139"/>
    <cellStyle name="Звезды 3 2 2 2 2 3 2" xfId="18463"/>
    <cellStyle name="Звезды 3 2 2 2 2 3 2 2" xfId="36132"/>
    <cellStyle name="Звезды 3 2 2 2 2 3 3" xfId="33379"/>
    <cellStyle name="Звезды 3 2 2 2 2 4" xfId="8030"/>
    <cellStyle name="Звезды 3 2 2 2 2 4 2" xfId="22033"/>
    <cellStyle name="Звезды 3 2 2 2 2 4 2 2" xfId="36696"/>
    <cellStyle name="Звезды 3 2 2 2 2 4 3" xfId="31376"/>
    <cellStyle name="Звезды 3 2 2 2 2 5" xfId="15187"/>
    <cellStyle name="Звезды 3 2 2 2 2 5 2" xfId="34924"/>
    <cellStyle name="Звезды 3 2 2 2 2 6" xfId="28891"/>
    <cellStyle name="Звезды 3 2 2 2 3" xfId="3927"/>
    <cellStyle name="Звезды 3 2 2 2 3 2" xfId="10682"/>
    <cellStyle name="Звезды 3 2 2 2 3 2 2" xfId="32669"/>
    <cellStyle name="Звезды 3 2 2 2 3 3" xfId="12612"/>
    <cellStyle name="Звезды 3 2 2 2 3 3 2" xfId="18934"/>
    <cellStyle name="Звезды 3 2 2 2 3 3 2 2" xfId="36333"/>
    <cellStyle name="Звезды 3 2 2 2 3 3 3" xfId="33580"/>
    <cellStyle name="Звезды 3 2 2 2 3 4" xfId="15658"/>
    <cellStyle name="Звезды 3 2 2 2 3 4 2" xfId="35125"/>
    <cellStyle name="Звезды 3 2 2 2 3 5" xfId="29092"/>
    <cellStyle name="Звезды 3 2 2 2 4" xfId="6259"/>
    <cellStyle name="Звезды 3 2 2 2 4 2" xfId="13492"/>
    <cellStyle name="Звезды 3 2 2 2 4 2 2" xfId="33998"/>
    <cellStyle name="Звезды 3 2 2 2 4 3" xfId="30431"/>
    <cellStyle name="Звезды 3 2 2 2 5" xfId="8530"/>
    <cellStyle name="Звезды 3 2 2 2 5 2" xfId="31550"/>
    <cellStyle name="Звезды 3 2 2 2 6" xfId="6045"/>
    <cellStyle name="Звезды 3 2 2 2 6 2" xfId="13301"/>
    <cellStyle name="Звезды 3 2 2 2 6 2 2" xfId="33879"/>
    <cellStyle name="Звезды 3 2 2 2 6 3" xfId="30296"/>
    <cellStyle name="Звезды 3 2 2 2 7" xfId="4842"/>
    <cellStyle name="Звезды 3 2 2 2 7 2" xfId="29516"/>
    <cellStyle name="Звезды 3 2 2 3" xfId="2416"/>
    <cellStyle name="Звезды 3 2 2 3 2" xfId="7015"/>
    <cellStyle name="Звезды 3 2 2 3 2 2" xfId="14189"/>
    <cellStyle name="Звезды 3 2 2 3 2 2 2" xfId="34497"/>
    <cellStyle name="Звезды 3 2 2 3 2 3" xfId="30946"/>
    <cellStyle name="Звезды 3 2 2 3 3" xfId="9197"/>
    <cellStyle name="Звезды 3 2 2 3 3 2" xfId="32035"/>
    <cellStyle name="Звезды 3 2 2 3 4" xfId="11212"/>
    <cellStyle name="Звезды 3 2 2 3 4 2" xfId="17541"/>
    <cellStyle name="Звезды 3 2 2 3 4 2 2" xfId="35780"/>
    <cellStyle name="Звезды 3 2 2 3 4 3" xfId="33027"/>
    <cellStyle name="Звезды 3 2 2 3 5" xfId="5445"/>
    <cellStyle name="Звезды 3 2 2 3 5 2" xfId="29920"/>
    <cellStyle name="Звезды 3 2 2 3 6" xfId="28539"/>
    <cellStyle name="Звезды 3 2 2 4" xfId="2546"/>
    <cellStyle name="Звезды 3 2 2 4 2" xfId="7145"/>
    <cellStyle name="Звезды 3 2 2 4 2 2" xfId="14319"/>
    <cellStyle name="Звезды 3 2 2 4 2 2 2" xfId="34627"/>
    <cellStyle name="Звезды 3 2 2 4 2 3" xfId="31076"/>
    <cellStyle name="Звезды 3 2 2 4 3" xfId="9327"/>
    <cellStyle name="Звезды 3 2 2 4 3 2" xfId="32165"/>
    <cellStyle name="Звезды 3 2 2 4 4" xfId="11287"/>
    <cellStyle name="Звезды 3 2 2 4 4 2" xfId="17616"/>
    <cellStyle name="Звезды 3 2 2 4 4 2 2" xfId="35855"/>
    <cellStyle name="Звезды 3 2 2 4 4 3" xfId="33102"/>
    <cellStyle name="Звезды 3 2 2 4 5" xfId="5544"/>
    <cellStyle name="Звезды 3 2 2 4 5 2" xfId="30007"/>
    <cellStyle name="Звезды 3 2 2 4 6" xfId="28614"/>
    <cellStyle name="Звезды 3 2 2 5" xfId="3207"/>
    <cellStyle name="Звезды 3 2 2 5 2" xfId="7783"/>
    <cellStyle name="Звезды 3 2 2 5 2 2" xfId="14941"/>
    <cellStyle name="Звезды 3 2 2 5 2 2 2" xfId="34813"/>
    <cellStyle name="Звезды 3 2 2 5 2 3" xfId="31265"/>
    <cellStyle name="Звезды 3 2 2 5 3" xfId="9962"/>
    <cellStyle name="Звезды 3 2 2 5 3 2" xfId="32357"/>
    <cellStyle name="Звезды 3 2 2 5 4" xfId="11893"/>
    <cellStyle name="Звезды 3 2 2 5 4 2" xfId="18218"/>
    <cellStyle name="Звезды 3 2 2 5 4 2 2" xfId="36022"/>
    <cellStyle name="Звезды 3 2 2 5 4 3" xfId="33269"/>
    <cellStyle name="Звезды 3 2 2 5 5" xfId="5003"/>
    <cellStyle name="Звезды 3 2 2 5 5 2" xfId="29641"/>
    <cellStyle name="Звезды 3 2 2 5 6" xfId="28781"/>
    <cellStyle name="Звезды 3 2 2 6" xfId="3681"/>
    <cellStyle name="Звезды 3 2 2 6 2" xfId="10436"/>
    <cellStyle name="Звезды 3 2 2 6 2 2" xfId="32559"/>
    <cellStyle name="Звезды 3 2 2 6 3" xfId="12366"/>
    <cellStyle name="Звезды 3 2 2 6 3 2" xfId="18689"/>
    <cellStyle name="Звезды 3 2 2 6 3 2 2" xfId="36223"/>
    <cellStyle name="Звезды 3 2 2 6 3 3" xfId="33470"/>
    <cellStyle name="Звезды 3 2 2 6 4" xfId="8257"/>
    <cellStyle name="Звезды 3 2 2 6 4 2" xfId="22254"/>
    <cellStyle name="Звезды 3 2 2 6 4 2 2" xfId="36787"/>
    <cellStyle name="Звезды 3 2 2 6 4 3" xfId="31467"/>
    <cellStyle name="Звезды 3 2 2 6 5" xfId="15413"/>
    <cellStyle name="Звезды 3 2 2 6 5 2" xfId="35015"/>
    <cellStyle name="Звезды 3 2 2 6 6" xfId="28982"/>
    <cellStyle name="Звезды 3 2 2 7" xfId="6480"/>
    <cellStyle name="Звезды 3 2 2 7 2" xfId="13658"/>
    <cellStyle name="Звезды 3 2 2 7 2 2" xfId="34138"/>
    <cellStyle name="Звезды 3 2 2 7 3" xfId="30587"/>
    <cellStyle name="Звезды 3 2 2 8" xfId="8663"/>
    <cellStyle name="Звезды 3 2 2 8 2" xfId="31676"/>
    <cellStyle name="Звезды 3 2 2 9" xfId="10777"/>
    <cellStyle name="Звезды 3 2 2 9 2" xfId="17109"/>
    <cellStyle name="Звезды 3 2 2 9 2 2" xfId="35517"/>
    <cellStyle name="Звезды 3 2 2 9 3" xfId="32764"/>
    <cellStyle name="Звезды 3 2 3" xfId="1936"/>
    <cellStyle name="Звезды 3 2 3 2" xfId="2471"/>
    <cellStyle name="Звезды 3 2 3 2 2" xfId="7070"/>
    <cellStyle name="Звезды 3 2 3 2 2 2" xfId="14244"/>
    <cellStyle name="Звезды 3 2 3 2 2 2 2" xfId="34552"/>
    <cellStyle name="Звезды 3 2 3 2 2 3" xfId="31001"/>
    <cellStyle name="Звезды 3 2 3 2 3" xfId="9252"/>
    <cellStyle name="Звезды 3 2 3 2 3 2" xfId="32090"/>
    <cellStyle name="Звезды 3 2 3 3" xfId="5058"/>
    <cellStyle name="Звезды 3 2 3 3 2" xfId="29696"/>
    <cellStyle name="Звезды 3 2 3 4" xfId="6535"/>
    <cellStyle name="Звезды 3 2 3 4 2" xfId="13713"/>
    <cellStyle name="Звезды 3 2 3 4 2 2" xfId="34193"/>
    <cellStyle name="Звезды 3 2 3 4 3" xfId="30642"/>
    <cellStyle name="Звезды 3 2 3 5" xfId="8718"/>
    <cellStyle name="Звезды 3 2 3 5 2" xfId="31731"/>
    <cellStyle name="Звезды 3 2 3 6" xfId="10832"/>
    <cellStyle name="Звезды 3 2 3 6 2" xfId="17164"/>
    <cellStyle name="Звезды 3 2 3 6 2 2" xfId="35572"/>
    <cellStyle name="Звезды 3 2 3 6 3" xfId="32819"/>
    <cellStyle name="Звезды 3 2 4" xfId="944"/>
    <cellStyle name="Звезды 3 2 4 2" xfId="4730"/>
    <cellStyle name="Звезды 3 2 4 2 2" xfId="29422"/>
    <cellStyle name="Звезды 3 2 4 3" xfId="5985"/>
    <cellStyle name="Звезды 3 2 4 3 2" xfId="13246"/>
    <cellStyle name="Звезды 3 2 4 3 2 2" xfId="33844"/>
    <cellStyle name="Звезды 3 2 4 3 3" xfId="30256"/>
    <cellStyle name="Звезды 3 2 4 4" xfId="5743"/>
    <cellStyle name="Звезды 3 2 4 4 2" xfId="30136"/>
    <cellStyle name="Звезды 3 2 4 5" xfId="5806"/>
    <cellStyle name="Звезды 3 2 4 5 2" xfId="13088"/>
    <cellStyle name="Звезды 3 2 4 5 2 2" xfId="33767"/>
    <cellStyle name="Звезды 3 2 4 5 3" xfId="30164"/>
    <cellStyle name="Звезды 3 2 4 6" xfId="4566"/>
    <cellStyle name="Звезды 3 2 4 6 2" xfId="20574"/>
    <cellStyle name="Звезды 3 2 4 6 2 2" xfId="36453"/>
    <cellStyle name="Звезды 3 2 4 6 3" xfId="29338"/>
    <cellStyle name="Звезды 3 2 4 7" xfId="4308"/>
    <cellStyle name="Звезды 3 2 4 7 2" xfId="29247"/>
    <cellStyle name="Звезды 3 2 5" xfId="2269"/>
    <cellStyle name="Звезды 3 2 5 2" xfId="6868"/>
    <cellStyle name="Звезды 3 2 5 2 2" xfId="14042"/>
    <cellStyle name="Звезды 3 2 5 2 2 2" xfId="34387"/>
    <cellStyle name="Звезды 3 2 5 2 3" xfId="30836"/>
    <cellStyle name="Звезды 3 2 5 3" xfId="9051"/>
    <cellStyle name="Звезды 3 2 5 3 2" xfId="31925"/>
    <cellStyle name="Звезды 3 2 6" xfId="4854"/>
    <cellStyle name="Звезды 3 2 6 2" xfId="29526"/>
    <cellStyle name="Звезды 3 2 7" xfId="6275"/>
    <cellStyle name="Звезды 3 2 7 2" xfId="13507"/>
    <cellStyle name="Звезды 3 2 7 2 2" xfId="34013"/>
    <cellStyle name="Звезды 3 2 7 3" xfId="30446"/>
    <cellStyle name="Звезды 3 2 8" xfId="8544"/>
    <cellStyle name="Звезды 3 2 8 2" xfId="31564"/>
    <cellStyle name="Звезды 3 2 9" xfId="5648"/>
    <cellStyle name="Звезды 3 2 9 2" xfId="12990"/>
    <cellStyle name="Звезды 3 2 9 2 2" xfId="33718"/>
    <cellStyle name="Звезды 3 2 9 3" xfId="30081"/>
    <cellStyle name="Звезды 3 3" xfId="1803"/>
    <cellStyle name="Звезды 3 3 10" xfId="3961"/>
    <cellStyle name="Звезды 3 3 10 2" xfId="29122"/>
    <cellStyle name="Звезды 3 3 2" xfId="1975"/>
    <cellStyle name="Звезды 3 3 2 2" xfId="3421"/>
    <cellStyle name="Звезды 3 3 2 2 2" xfId="10176"/>
    <cellStyle name="Звезды 3 3 2 2 2 2" xfId="32445"/>
    <cellStyle name="Звезды 3 3 2 2 3" xfId="12106"/>
    <cellStyle name="Звезды 3 3 2 2 3 2" xfId="18431"/>
    <cellStyle name="Звезды 3 3 2 2 3 2 2" xfId="36109"/>
    <cellStyle name="Звезды 3 3 2 2 3 3" xfId="33356"/>
    <cellStyle name="Звезды 3 3 2 2 4" xfId="7997"/>
    <cellStyle name="Звезды 3 3 2 2 4 2" xfId="22001"/>
    <cellStyle name="Звезды 3 3 2 2 4 2 2" xfId="36673"/>
    <cellStyle name="Звезды 3 3 2 2 4 3" xfId="31353"/>
    <cellStyle name="Звезды 3 3 2 2 5" xfId="15155"/>
    <cellStyle name="Звезды 3 3 2 2 5 2" xfId="34901"/>
    <cellStyle name="Звезды 3 3 2 2 6" xfId="28868"/>
    <cellStyle name="Звезды 3 3 2 3" xfId="3894"/>
    <cellStyle name="Звезды 3 3 2 3 2" xfId="10649"/>
    <cellStyle name="Звезды 3 3 2 3 2 2" xfId="32646"/>
    <cellStyle name="Звезды 3 3 2 3 3" xfId="12579"/>
    <cellStyle name="Звезды 3 3 2 3 3 2" xfId="18902"/>
    <cellStyle name="Звезды 3 3 2 3 3 2 2" xfId="36310"/>
    <cellStyle name="Звезды 3 3 2 3 3 3" xfId="33557"/>
    <cellStyle name="Звезды 3 3 2 3 4" xfId="15626"/>
    <cellStyle name="Звезды 3 3 2 3 4 2" xfId="35102"/>
    <cellStyle name="Звезды 3 3 2 3 5" xfId="29069"/>
    <cellStyle name="Звезды 3 3 2 4" xfId="6574"/>
    <cellStyle name="Звезды 3 3 2 4 2" xfId="13752"/>
    <cellStyle name="Звезды 3 3 2 4 2 2" xfId="34225"/>
    <cellStyle name="Звезды 3 3 2 4 3" xfId="30674"/>
    <cellStyle name="Звезды 3 3 2 5" xfId="8757"/>
    <cellStyle name="Звезды 3 3 2 5 2" xfId="31763"/>
    <cellStyle name="Звезды 3 3 2 6" xfId="10871"/>
    <cellStyle name="Звезды 3 3 2 6 2" xfId="17203"/>
    <cellStyle name="Звезды 3 3 2 6 2 2" xfId="35604"/>
    <cellStyle name="Звезды 3 3 2 6 3" xfId="32851"/>
    <cellStyle name="Звезды 3 3 2 7" xfId="5090"/>
    <cellStyle name="Звезды 3 3 2 7 2" xfId="29728"/>
    <cellStyle name="Звезды 3 3 3" xfId="2386"/>
    <cellStyle name="Звезды 3 3 3 2" xfId="6985"/>
    <cellStyle name="Звезды 3 3 3 2 2" xfId="14159"/>
    <cellStyle name="Звезды 3 3 3 2 2 2" xfId="34469"/>
    <cellStyle name="Звезды 3 3 3 2 3" xfId="30918"/>
    <cellStyle name="Звезды 3 3 3 3" xfId="9168"/>
    <cellStyle name="Звезды 3 3 3 3 2" xfId="32007"/>
    <cellStyle name="Звезды 3 3 3 4" xfId="11186"/>
    <cellStyle name="Звезды 3 3 3 4 2" xfId="17515"/>
    <cellStyle name="Звезды 3 3 3 4 2 2" xfId="35755"/>
    <cellStyle name="Звезды 3 3 3 4 3" xfId="33002"/>
    <cellStyle name="Звезды 3 3 3 5" xfId="5416"/>
    <cellStyle name="Звезды 3 3 3 5 2" xfId="29893"/>
    <cellStyle name="Звезды 3 3 3 6" xfId="28514"/>
    <cellStyle name="Звезды 3 3 4" xfId="2523"/>
    <cellStyle name="Звезды 3 3 4 2" xfId="7122"/>
    <cellStyle name="Звезды 3 3 4 2 2" xfId="14296"/>
    <cellStyle name="Звезды 3 3 4 2 2 2" xfId="34604"/>
    <cellStyle name="Звезды 3 3 4 2 3" xfId="31053"/>
    <cellStyle name="Звезды 3 3 4 3" xfId="9304"/>
    <cellStyle name="Звезды 3 3 4 3 2" xfId="32142"/>
    <cellStyle name="Звезды 3 3 4 4" xfId="11264"/>
    <cellStyle name="Звезды 3 3 4 4 2" xfId="17593"/>
    <cellStyle name="Звезды 3 3 4 4 2 2" xfId="35832"/>
    <cellStyle name="Звезды 3 3 4 4 3" xfId="33079"/>
    <cellStyle name="Звезды 3 3 4 5" xfId="5521"/>
    <cellStyle name="Звезды 3 3 4 5 2" xfId="29984"/>
    <cellStyle name="Звезды 3 3 4 6" xfId="28591"/>
    <cellStyle name="Звезды 3 3 5" xfId="3161"/>
    <cellStyle name="Звезды 3 3 5 2" xfId="7746"/>
    <cellStyle name="Звезды 3 3 5 2 2" xfId="14909"/>
    <cellStyle name="Звезды 3 3 5 2 2 2" xfId="34790"/>
    <cellStyle name="Звезды 3 3 5 2 3" xfId="31242"/>
    <cellStyle name="Звезды 3 3 5 3" xfId="9924"/>
    <cellStyle name="Звезды 3 3 5 3 2" xfId="32330"/>
    <cellStyle name="Звезды 3 3 5 4" xfId="11861"/>
    <cellStyle name="Звезды 3 3 5 4 2" xfId="18186"/>
    <cellStyle name="Звезды 3 3 5 4 2 2" xfId="35999"/>
    <cellStyle name="Звезды 3 3 5 4 3" xfId="33246"/>
    <cellStyle name="Звезды 3 3 5 5" xfId="4957"/>
    <cellStyle name="Звезды 3 3 5 5 2" xfId="29619"/>
    <cellStyle name="Звезды 3 3 5 6" xfId="28758"/>
    <cellStyle name="Звезды 3 3 6" xfId="3650"/>
    <cellStyle name="Звезды 3 3 6 2" xfId="10405"/>
    <cellStyle name="Звезды 3 3 6 2 2" xfId="32537"/>
    <cellStyle name="Звезды 3 3 6 3" xfId="12335"/>
    <cellStyle name="Звезды 3 3 6 3 2" xfId="18658"/>
    <cellStyle name="Звезды 3 3 6 3 2 2" xfId="36201"/>
    <cellStyle name="Звезды 3 3 6 3 3" xfId="33448"/>
    <cellStyle name="Звезды 3 3 6 4" xfId="8226"/>
    <cellStyle name="Звезды 3 3 6 4 2" xfId="22223"/>
    <cellStyle name="Звезды 3 3 6 4 2 2" xfId="36765"/>
    <cellStyle name="Звезды 3 3 6 4 3" xfId="31445"/>
    <cellStyle name="Звезды 3 3 6 5" xfId="15382"/>
    <cellStyle name="Звезды 3 3 6 5 2" xfId="34993"/>
    <cellStyle name="Звезды 3 3 6 6" xfId="28960"/>
    <cellStyle name="Звезды 3 3 7" xfId="6419"/>
    <cellStyle name="Звезды 3 3 7 2" xfId="13625"/>
    <cellStyle name="Звезды 3 3 7 2 2" xfId="34111"/>
    <cellStyle name="Звезды 3 3 7 3" xfId="30558"/>
    <cellStyle name="Звезды 3 3 8" xfId="8632"/>
    <cellStyle name="Звезды 3 3 8 2" xfId="31648"/>
    <cellStyle name="Звезды 3 3 9" xfId="10756"/>
    <cellStyle name="Звезды 3 3 9 2" xfId="17088"/>
    <cellStyle name="Звезды 3 3 9 2 2" xfId="35496"/>
    <cellStyle name="Звезды 3 3 9 3" xfId="32743"/>
    <cellStyle name="Звезды 3 4" xfId="1918"/>
    <cellStyle name="Звезды 3 4 2" xfId="2453"/>
    <cellStyle name="Звезды 3 4 2 2" xfId="7052"/>
    <cellStyle name="Звезды 3 4 2 2 2" xfId="14226"/>
    <cellStyle name="Звезды 3 4 2 2 2 2" xfId="34534"/>
    <cellStyle name="Звезды 3 4 2 2 3" xfId="30983"/>
    <cellStyle name="Звезды 3 4 2 3" xfId="9234"/>
    <cellStyle name="Звезды 3 4 2 3 2" xfId="32072"/>
    <cellStyle name="Звезды 3 4 3" xfId="5040"/>
    <cellStyle name="Звезды 3 4 3 2" xfId="29678"/>
    <cellStyle name="Звезды 3 4 4" xfId="6517"/>
    <cellStyle name="Звезды 3 4 4 2" xfId="13695"/>
    <cellStyle name="Звезды 3 4 4 2 2" xfId="34175"/>
    <cellStyle name="Звезды 3 4 4 3" xfId="30624"/>
    <cellStyle name="Звезды 3 4 5" xfId="8700"/>
    <cellStyle name="Звезды 3 4 5 2" xfId="31713"/>
    <cellStyle name="Звезды 3 4 6" xfId="10814"/>
    <cellStyle name="Звезды 3 4 6 2" xfId="17146"/>
    <cellStyle name="Звезды 3 4 6 2 2" xfId="35554"/>
    <cellStyle name="Звезды 3 4 6 3" xfId="32801"/>
    <cellStyle name="Звезды 3 5" xfId="1380"/>
    <cellStyle name="Звезды 3 5 2" xfId="2965"/>
    <cellStyle name="Звезды 3 5 2 2" xfId="7552"/>
    <cellStyle name="Звезды 3 5 2 2 2" xfId="14719"/>
    <cellStyle name="Звезды 3 5 2 2 2 2" xfId="34707"/>
    <cellStyle name="Звезды 3 5 2 2 3" xfId="31159"/>
    <cellStyle name="Звезды 3 5 2 3" xfId="9732"/>
    <cellStyle name="Звезды 3 5 2 3 2" xfId="32247"/>
    <cellStyle name="Звезды 3 5 3" xfId="6171"/>
    <cellStyle name="Звезды 3 5 3 2" xfId="13409"/>
    <cellStyle name="Звезды 3 5 3 2 2" xfId="33950"/>
    <cellStyle name="Звезды 3 5 3 3" xfId="30380"/>
    <cellStyle name="Звезды 3 5 4" xfId="5802"/>
    <cellStyle name="Звезды 3 5 4 2" xfId="30160"/>
    <cellStyle name="Звезды 3 5 5" xfId="6257"/>
    <cellStyle name="Звезды 3 5 5 2" xfId="13490"/>
    <cellStyle name="Звезды 3 5 5 2 2" xfId="33997"/>
    <cellStyle name="Звезды 3 5 5 3" xfId="30430"/>
    <cellStyle name="Звезды 3 5 6" xfId="4503"/>
    <cellStyle name="Звезды 3 5 6 2" xfId="20536"/>
    <cellStyle name="Звезды 3 5 6 2 2" xfId="36424"/>
    <cellStyle name="Звезды 3 5 6 3" xfId="29310"/>
    <cellStyle name="Звезды 3 5 7" xfId="4654"/>
    <cellStyle name="Звезды 3 5 7 2" xfId="29388"/>
    <cellStyle name="Звезды 3 6" xfId="1391"/>
    <cellStyle name="Звезды 3 6 2" xfId="6180"/>
    <cellStyle name="Звезды 3 6 2 2" xfId="13418"/>
    <cellStyle name="Звезды 3 6 2 2 2" xfId="33959"/>
    <cellStyle name="Звезды 3 6 2 3" xfId="30389"/>
    <cellStyle name="Звезды 3 6 3" xfId="8452"/>
    <cellStyle name="Звезды 3 6 3 2" xfId="31510"/>
    <cellStyle name="Звезды 3 6 4" xfId="6041"/>
    <cellStyle name="Звезды 3 6 4 2" xfId="13297"/>
    <cellStyle name="Звезды 3 6 4 2 2" xfId="33875"/>
    <cellStyle name="Звезды 3 6 4 3" xfId="30292"/>
    <cellStyle name="Звезды 3 6 5" xfId="4808"/>
    <cellStyle name="Звезды 3 6 5 2" xfId="29487"/>
    <cellStyle name="Звезды 3 7" xfId="2204"/>
    <cellStyle name="Звезды 3 7 2" xfId="6803"/>
    <cellStyle name="Звезды 3 7 2 2" xfId="13977"/>
    <cellStyle name="Звезды 3 7 2 2 2" xfId="34340"/>
    <cellStyle name="Звезды 3 7 2 3" xfId="30789"/>
    <cellStyle name="Звезды 3 7 3" xfId="8986"/>
    <cellStyle name="Звезды 3 7 3 2" xfId="31878"/>
    <cellStyle name="Звезды 3 8" xfId="5610"/>
    <cellStyle name="Звезды 3 8 2" xfId="12960"/>
    <cellStyle name="Звезды 3 8 2 2" xfId="33695"/>
    <cellStyle name="Звезды 3 8 3" xfId="30051"/>
    <cellStyle name="Звезды 3 9" xfId="6321"/>
    <cellStyle name="Звезды 3 9 2" xfId="30485"/>
    <cellStyle name="Звезды 30" xfId="39370"/>
    <cellStyle name="Звезды 31" xfId="39211"/>
    <cellStyle name="Звезды 32" xfId="39483"/>
    <cellStyle name="Звезды 33" xfId="38089"/>
    <cellStyle name="Звезды 34" xfId="39965"/>
    <cellStyle name="Звезды 35" xfId="39854"/>
    <cellStyle name="Звезды 4" xfId="1356"/>
    <cellStyle name="Звезды 4 2" xfId="1774"/>
    <cellStyle name="Звезды 4 2 10" xfId="4132"/>
    <cellStyle name="Звезды 4 2 10 2" xfId="29198"/>
    <cellStyle name="Звезды 4 2 2" xfId="1998"/>
    <cellStyle name="Звезды 4 2 2 2" xfId="3397"/>
    <cellStyle name="Звезды 4 2 2 2 2" xfId="10152"/>
    <cellStyle name="Звезды 4 2 2 2 2 2" xfId="32439"/>
    <cellStyle name="Звезды 4 2 2 2 3" xfId="12082"/>
    <cellStyle name="Звезды 4 2 2 2 3 2" xfId="18407"/>
    <cellStyle name="Звезды 4 2 2 2 3 2 2" xfId="36103"/>
    <cellStyle name="Звезды 4 2 2 2 3 3" xfId="33350"/>
    <cellStyle name="Звезды 4 2 2 2 4" xfId="7973"/>
    <cellStyle name="Звезды 4 2 2 2 4 2" xfId="21977"/>
    <cellStyle name="Звезды 4 2 2 2 4 2 2" xfId="36667"/>
    <cellStyle name="Звезды 4 2 2 2 4 3" xfId="31347"/>
    <cellStyle name="Звезды 4 2 2 2 5" xfId="15131"/>
    <cellStyle name="Звезды 4 2 2 2 5 2" xfId="34895"/>
    <cellStyle name="Звезды 4 2 2 2 6" xfId="28862"/>
    <cellStyle name="Звезды 4 2 2 3" xfId="3870"/>
    <cellStyle name="Звезды 4 2 2 3 2" xfId="10625"/>
    <cellStyle name="Звезды 4 2 2 3 2 2" xfId="32640"/>
    <cellStyle name="Звезды 4 2 2 3 3" xfId="12555"/>
    <cellStyle name="Звезды 4 2 2 3 3 2" xfId="18878"/>
    <cellStyle name="Звезды 4 2 2 3 3 2 2" xfId="36304"/>
    <cellStyle name="Звезды 4 2 2 3 3 3" xfId="33551"/>
    <cellStyle name="Звезды 4 2 2 3 4" xfId="15602"/>
    <cellStyle name="Звезды 4 2 2 3 4 2" xfId="35096"/>
    <cellStyle name="Звезды 4 2 2 3 5" xfId="29063"/>
    <cellStyle name="Звезды 4 2 2 4" xfId="6597"/>
    <cellStyle name="Звезды 4 2 2 4 2" xfId="13775"/>
    <cellStyle name="Звезды 4 2 2 4 2 2" xfId="34239"/>
    <cellStyle name="Звезды 4 2 2 4 3" xfId="30688"/>
    <cellStyle name="Звезды 4 2 2 5" xfId="8780"/>
    <cellStyle name="Звезды 4 2 2 5 2" xfId="31777"/>
    <cellStyle name="Звезды 4 2 2 6" xfId="10894"/>
    <cellStyle name="Звезды 4 2 2 6 2" xfId="17226"/>
    <cellStyle name="Звезды 4 2 2 6 2 2" xfId="35618"/>
    <cellStyle name="Звезды 4 2 2 6 3" xfId="32865"/>
    <cellStyle name="Звезды 4 2 2 7" xfId="5103"/>
    <cellStyle name="Звезды 4 2 2 7 2" xfId="29741"/>
    <cellStyle name="Звезды 4 2 3" xfId="2380"/>
    <cellStyle name="Звезды 4 2 3 2" xfId="6979"/>
    <cellStyle name="Звезды 4 2 3 2 2" xfId="14153"/>
    <cellStyle name="Звезды 4 2 3 2 2 2" xfId="34464"/>
    <cellStyle name="Звезды 4 2 3 2 3" xfId="30913"/>
    <cellStyle name="Звезды 4 2 3 3" xfId="9162"/>
    <cellStyle name="Звезды 4 2 3 3 2" xfId="32002"/>
    <cellStyle name="Звезды 4 2 3 4" xfId="11180"/>
    <cellStyle name="Звезды 4 2 3 4 2" xfId="17509"/>
    <cellStyle name="Звезды 4 2 3 4 2 2" xfId="35750"/>
    <cellStyle name="Звезды 4 2 3 4 3" xfId="32997"/>
    <cellStyle name="Звезды 4 2 3 5" xfId="5410"/>
    <cellStyle name="Звезды 4 2 3 5 2" xfId="29888"/>
    <cellStyle name="Звезды 4 2 3 6" xfId="28509"/>
    <cellStyle name="Звезды 4 2 4" xfId="2517"/>
    <cellStyle name="Звезды 4 2 4 2" xfId="7116"/>
    <cellStyle name="Звезды 4 2 4 2 2" xfId="14290"/>
    <cellStyle name="Звезды 4 2 4 2 2 2" xfId="34598"/>
    <cellStyle name="Звезды 4 2 4 2 3" xfId="31047"/>
    <cellStyle name="Звезды 4 2 4 3" xfId="9298"/>
    <cellStyle name="Звезды 4 2 4 3 2" xfId="32136"/>
    <cellStyle name="Звезды 4 2 4 4" xfId="11258"/>
    <cellStyle name="Звезды 4 2 4 4 2" xfId="17587"/>
    <cellStyle name="Звезды 4 2 4 4 2 2" xfId="35826"/>
    <cellStyle name="Звезды 4 2 4 4 3" xfId="33073"/>
    <cellStyle name="Звезды 4 2 4 5" xfId="5515"/>
    <cellStyle name="Звезды 4 2 4 5 2" xfId="29978"/>
    <cellStyle name="Звезды 4 2 4 6" xfId="28585"/>
    <cellStyle name="Звезды 4 2 5" xfId="3134"/>
    <cellStyle name="Звезды 4 2 5 2" xfId="7721"/>
    <cellStyle name="Звезды 4 2 5 2 2" xfId="14885"/>
    <cellStyle name="Звезды 4 2 5 2 2 2" xfId="34784"/>
    <cellStyle name="Звезды 4 2 5 2 3" xfId="31236"/>
    <cellStyle name="Звезды 4 2 5 3" xfId="9900"/>
    <cellStyle name="Звезды 4 2 5 3 2" xfId="32324"/>
    <cellStyle name="Звезды 4 2 5 4" xfId="11837"/>
    <cellStyle name="Звезды 4 2 5 4 2" xfId="18162"/>
    <cellStyle name="Звезды 4 2 5 4 2 2" xfId="35993"/>
    <cellStyle name="Звезды 4 2 5 4 3" xfId="33240"/>
    <cellStyle name="Звезды 4 2 5 5" xfId="4950"/>
    <cellStyle name="Звезды 4 2 5 5 2" xfId="29613"/>
    <cellStyle name="Звезды 4 2 5 6" xfId="28752"/>
    <cellStyle name="Звезды 4 2 6" xfId="3627"/>
    <cellStyle name="Звезды 4 2 6 2" xfId="10382"/>
    <cellStyle name="Звезды 4 2 6 2 2" xfId="32532"/>
    <cellStyle name="Звезды 4 2 6 3" xfId="12312"/>
    <cellStyle name="Звезды 4 2 6 3 2" xfId="18635"/>
    <cellStyle name="Звезды 4 2 6 3 2 2" xfId="36196"/>
    <cellStyle name="Звезды 4 2 6 3 3" xfId="33443"/>
    <cellStyle name="Звезды 4 2 6 4" xfId="8203"/>
    <cellStyle name="Звезды 4 2 6 4 2" xfId="22200"/>
    <cellStyle name="Звезды 4 2 6 4 2 2" xfId="36760"/>
    <cellStyle name="Звезды 4 2 6 4 3" xfId="31440"/>
    <cellStyle name="Звезды 4 2 6 5" xfId="15359"/>
    <cellStyle name="Звезды 4 2 6 5 2" xfId="34988"/>
    <cellStyle name="Звезды 4 2 6 6" xfId="28955"/>
    <cellStyle name="Звезды 4 2 7" xfId="6405"/>
    <cellStyle name="Звезды 4 2 7 2" xfId="13614"/>
    <cellStyle name="Звезды 4 2 7 2 2" xfId="34102"/>
    <cellStyle name="Звезды 4 2 7 3" xfId="30548"/>
    <cellStyle name="Звезды 4 2 8" xfId="8627"/>
    <cellStyle name="Звезды 4 2 8 2" xfId="31643"/>
    <cellStyle name="Звезды 4 2 9" xfId="10751"/>
    <cellStyle name="Звезды 4 2 9 2" xfId="17083"/>
    <cellStyle name="Звезды 4 2 9 2 2" xfId="35491"/>
    <cellStyle name="Звезды 4 2 9 3" xfId="32738"/>
    <cellStyle name="Звезды 4 3" xfId="1913"/>
    <cellStyle name="Звезды 4 3 2" xfId="2448"/>
    <cellStyle name="Звезды 4 3 2 2" xfId="7047"/>
    <cellStyle name="Звезды 4 3 2 2 2" xfId="14221"/>
    <cellStyle name="Звезды 4 3 2 2 2 2" xfId="34529"/>
    <cellStyle name="Звезды 4 3 2 2 3" xfId="30978"/>
    <cellStyle name="Звезды 4 3 2 3" xfId="9229"/>
    <cellStyle name="Звезды 4 3 2 3 2" xfId="32067"/>
    <cellStyle name="Звезды 4 3 3" xfId="5035"/>
    <cellStyle name="Звезды 4 3 3 2" xfId="29673"/>
    <cellStyle name="Звезды 4 3 4" xfId="6512"/>
    <cellStyle name="Звезды 4 3 4 2" xfId="13690"/>
    <cellStyle name="Звезды 4 3 4 2 2" xfId="34170"/>
    <cellStyle name="Звезды 4 3 4 3" xfId="30619"/>
    <cellStyle name="Звезды 4 3 5" xfId="8695"/>
    <cellStyle name="Звезды 4 3 5 2" xfId="31708"/>
    <cellStyle name="Звезды 4 3 6" xfId="10809"/>
    <cellStyle name="Звезды 4 3 6 2" xfId="17141"/>
    <cellStyle name="Звезды 4 3 6 2 2" xfId="35549"/>
    <cellStyle name="Звезды 4 3 6 3" xfId="32796"/>
    <cellStyle name="Звезды 4 4" xfId="2040"/>
    <cellStyle name="Звезды 4 4 2" xfId="5131"/>
    <cellStyle name="Звезды 4 4 2 2" xfId="29764"/>
    <cellStyle name="Звезды 4 4 3" xfId="6639"/>
    <cellStyle name="Звезды 4 4 3 2" xfId="13816"/>
    <cellStyle name="Звезды 4 4 3 2 2" xfId="34267"/>
    <cellStyle name="Звезды 4 4 3 3" xfId="30716"/>
    <cellStyle name="Звезды 4 4 4" xfId="8822"/>
    <cellStyle name="Звезды 4 4 4 2" xfId="31805"/>
    <cellStyle name="Звезды 4 4 5" xfId="10936"/>
    <cellStyle name="Звезды 4 4 5 2" xfId="17267"/>
    <cellStyle name="Звезды 4 4 5 2 2" xfId="35646"/>
    <cellStyle name="Звезды 4 4 5 3" xfId="32893"/>
    <cellStyle name="Звезды 4 4 6" xfId="4474"/>
    <cellStyle name="Звезды 4 4 6 2" xfId="20510"/>
    <cellStyle name="Звезды 4 4 6 2 2" xfId="36416"/>
    <cellStyle name="Звезды 4 4 6 3" xfId="29301"/>
    <cellStyle name="Звезды 4 4 7" xfId="5464"/>
    <cellStyle name="Звезды 4 4 7 2" xfId="29938"/>
    <cellStyle name="Звезды 4 5" xfId="2195"/>
    <cellStyle name="Звезды 4 5 2" xfId="6794"/>
    <cellStyle name="Звезды 4 5 2 2" xfId="13968"/>
    <cellStyle name="Звезды 4 5 2 2 2" xfId="34332"/>
    <cellStyle name="Звезды 4 5 2 3" xfId="30781"/>
    <cellStyle name="Звезды 4 5 3" xfId="8977"/>
    <cellStyle name="Звезды 4 5 3 2" xfId="31870"/>
    <cellStyle name="Звезды 4 6" xfId="4788"/>
    <cellStyle name="Звезды 4 6 2" xfId="29469"/>
    <cellStyle name="Звезды 4 7" xfId="6151"/>
    <cellStyle name="Звезды 4 7 2" xfId="13390"/>
    <cellStyle name="Звезды 4 7 2 2" xfId="33937"/>
    <cellStyle name="Звезды 4 7 3" xfId="30367"/>
    <cellStyle name="Звезды 4 8" xfId="5585"/>
    <cellStyle name="Звезды 4 8 2" xfId="30036"/>
    <cellStyle name="Звезды 4 9" xfId="8646"/>
    <cellStyle name="Звезды 4 9 2" xfId="15738"/>
    <cellStyle name="Звезды 4 9 2 2" xfId="35164"/>
    <cellStyle name="Звезды 4 9 3" xfId="31662"/>
    <cellStyle name="Звезды 5" xfId="1324"/>
    <cellStyle name="Звезды 5 2" xfId="1761"/>
    <cellStyle name="Звезды 5 2 10" xfId="4589"/>
    <cellStyle name="Звезды 5 2 10 2" xfId="29359"/>
    <cellStyle name="Звезды 5 2 2" xfId="1336"/>
    <cellStyle name="Звезды 5 2 2 2" xfId="3385"/>
    <cellStyle name="Звезды 5 2 2 2 2" xfId="10140"/>
    <cellStyle name="Звезды 5 2 2 2 2 2" xfId="32430"/>
    <cellStyle name="Звезды 5 2 2 2 3" xfId="12070"/>
    <cellStyle name="Звезды 5 2 2 2 3 2" xfId="18395"/>
    <cellStyle name="Звезды 5 2 2 2 3 2 2" xfId="36094"/>
    <cellStyle name="Звезды 5 2 2 2 3 3" xfId="33341"/>
    <cellStyle name="Звезды 5 2 2 2 4" xfId="7961"/>
    <cellStyle name="Звезды 5 2 2 2 4 2" xfId="21965"/>
    <cellStyle name="Звезды 5 2 2 2 4 2 2" xfId="36658"/>
    <cellStyle name="Звезды 5 2 2 2 4 3" xfId="31338"/>
    <cellStyle name="Звезды 5 2 2 2 5" xfId="15119"/>
    <cellStyle name="Звезды 5 2 2 2 5 2" xfId="34886"/>
    <cellStyle name="Звезды 5 2 2 2 6" xfId="28853"/>
    <cellStyle name="Звезды 5 2 2 3" xfId="3858"/>
    <cellStyle name="Звезды 5 2 2 3 2" xfId="10613"/>
    <cellStyle name="Звезды 5 2 2 3 2 2" xfId="32631"/>
    <cellStyle name="Звезды 5 2 2 3 3" xfId="12543"/>
    <cellStyle name="Звезды 5 2 2 3 3 2" xfId="18866"/>
    <cellStyle name="Звезды 5 2 2 3 3 2 2" xfId="36295"/>
    <cellStyle name="Звезды 5 2 2 3 3 3" xfId="33542"/>
    <cellStyle name="Звезды 5 2 2 3 4" xfId="15590"/>
    <cellStyle name="Звезды 5 2 2 3 4 2" xfId="35087"/>
    <cellStyle name="Звезды 5 2 2 3 5" xfId="29054"/>
    <cellStyle name="Звезды 5 2 2 4" xfId="6131"/>
    <cellStyle name="Звезды 5 2 2 4 2" xfId="13371"/>
    <cellStyle name="Звезды 5 2 2 4 2 2" xfId="33925"/>
    <cellStyle name="Звезды 5 2 2 4 3" xfId="30355"/>
    <cellStyle name="Звезды 5 2 2 5" xfId="5591"/>
    <cellStyle name="Звезды 5 2 2 5 2" xfId="30041"/>
    <cellStyle name="Звезды 5 2 2 6" xfId="8587"/>
    <cellStyle name="Звезды 5 2 2 6 2" xfId="15731"/>
    <cellStyle name="Звезды 5 2 2 6 2 2" xfId="35159"/>
    <cellStyle name="Звезды 5 2 2 6 3" xfId="31605"/>
    <cellStyle name="Звезды 5 2 2 7" xfId="4776"/>
    <cellStyle name="Звезды 5 2 2 7 2" xfId="29458"/>
    <cellStyle name="Звезды 5 2 3" xfId="2370"/>
    <cellStyle name="Звезды 5 2 3 2" xfId="6969"/>
    <cellStyle name="Звезды 5 2 3 2 2" xfId="14143"/>
    <cellStyle name="Звезды 5 2 3 2 2 2" xfId="34454"/>
    <cellStyle name="Звезды 5 2 3 2 3" xfId="30903"/>
    <cellStyle name="Звезды 5 2 3 3" xfId="9152"/>
    <cellStyle name="Звезды 5 2 3 3 2" xfId="31992"/>
    <cellStyle name="Звезды 5 2 3 4" xfId="11171"/>
    <cellStyle name="Звезды 5 2 3 4 2" xfId="17500"/>
    <cellStyle name="Звезды 5 2 3 4 2 2" xfId="35741"/>
    <cellStyle name="Звезды 5 2 3 4 3" xfId="32988"/>
    <cellStyle name="Звезды 5 2 3 5" xfId="5401"/>
    <cellStyle name="Звезды 5 2 3 5 2" xfId="29879"/>
    <cellStyle name="Звезды 5 2 3 6" xfId="28500"/>
    <cellStyle name="Звезды 5 2 4" xfId="2508"/>
    <cellStyle name="Звезды 5 2 4 2" xfId="7107"/>
    <cellStyle name="Звезды 5 2 4 2 2" xfId="14281"/>
    <cellStyle name="Звезды 5 2 4 2 2 2" xfId="34589"/>
    <cellStyle name="Звезды 5 2 4 2 3" xfId="31038"/>
    <cellStyle name="Звезды 5 2 4 3" xfId="9289"/>
    <cellStyle name="Звезды 5 2 4 3 2" xfId="32127"/>
    <cellStyle name="Звезды 5 2 4 4" xfId="11249"/>
    <cellStyle name="Звезды 5 2 4 4 2" xfId="17578"/>
    <cellStyle name="Звезды 5 2 4 4 2 2" xfId="35817"/>
    <cellStyle name="Звезды 5 2 4 4 3" xfId="33064"/>
    <cellStyle name="Звезды 5 2 4 5" xfId="5506"/>
    <cellStyle name="Звезды 5 2 4 5 2" xfId="29969"/>
    <cellStyle name="Звезды 5 2 4 6" xfId="28576"/>
    <cellStyle name="Звезды 5 2 5" xfId="3122"/>
    <cellStyle name="Звезды 5 2 5 2" xfId="7709"/>
    <cellStyle name="Звезды 5 2 5 2 2" xfId="14873"/>
    <cellStyle name="Звезды 5 2 5 2 2 2" xfId="34775"/>
    <cellStyle name="Звезды 5 2 5 2 3" xfId="31227"/>
    <cellStyle name="Звезды 5 2 5 3" xfId="9888"/>
    <cellStyle name="Звезды 5 2 5 3 2" xfId="32315"/>
    <cellStyle name="Звезды 5 2 5 4" xfId="11825"/>
    <cellStyle name="Звезды 5 2 5 4 2" xfId="18150"/>
    <cellStyle name="Звезды 5 2 5 4 2 2" xfId="35984"/>
    <cellStyle name="Звезды 5 2 5 4 3" xfId="33231"/>
    <cellStyle name="Звезды 5 2 5 5" xfId="4940"/>
    <cellStyle name="Звезды 5 2 5 5 2" xfId="29603"/>
    <cellStyle name="Звезды 5 2 5 6" xfId="28743"/>
    <cellStyle name="Звезды 5 2 6" xfId="3615"/>
    <cellStyle name="Звезды 5 2 6 2" xfId="10370"/>
    <cellStyle name="Звезды 5 2 6 2 2" xfId="32523"/>
    <cellStyle name="Звезды 5 2 6 3" xfId="12300"/>
    <cellStyle name="Звезды 5 2 6 3 2" xfId="18623"/>
    <cellStyle name="Звезды 5 2 6 3 2 2" xfId="36187"/>
    <cellStyle name="Звезды 5 2 6 3 3" xfId="33434"/>
    <cellStyle name="Звезды 5 2 6 4" xfId="8191"/>
    <cellStyle name="Звезды 5 2 6 4 2" xfId="22188"/>
    <cellStyle name="Звезды 5 2 6 4 2 2" xfId="36751"/>
    <cellStyle name="Звезды 5 2 6 4 3" xfId="31431"/>
    <cellStyle name="Звезды 5 2 6 5" xfId="15347"/>
    <cellStyle name="Звезды 5 2 6 5 2" xfId="34979"/>
    <cellStyle name="Звезды 5 2 6 6" xfId="28946"/>
    <cellStyle name="Звезды 5 2 7" xfId="6395"/>
    <cellStyle name="Звезды 5 2 7 2" xfId="13604"/>
    <cellStyle name="Звезды 5 2 7 2 2" xfId="34092"/>
    <cellStyle name="Звезды 5 2 7 3" xfId="30538"/>
    <cellStyle name="Звезды 5 2 8" xfId="8617"/>
    <cellStyle name="Звезды 5 2 8 2" xfId="31633"/>
    <cellStyle name="Звезды 5 2 9" xfId="10741"/>
    <cellStyle name="Звезды 5 2 9 2" xfId="17073"/>
    <cellStyle name="Звезды 5 2 9 2 2" xfId="35481"/>
    <cellStyle name="Звезды 5 2 9 3" xfId="32728"/>
    <cellStyle name="Звезды 5 3" xfId="1904"/>
    <cellStyle name="Звезды 5 3 2" xfId="2439"/>
    <cellStyle name="Звезды 5 3 2 2" xfId="7038"/>
    <cellStyle name="Звезды 5 3 2 2 2" xfId="14212"/>
    <cellStyle name="Звезды 5 3 2 2 2 2" xfId="34520"/>
    <cellStyle name="Звезды 5 3 2 2 3" xfId="30969"/>
    <cellStyle name="Звезды 5 3 2 3" xfId="9220"/>
    <cellStyle name="Звезды 5 3 2 3 2" xfId="32058"/>
    <cellStyle name="Звезды 5 3 3" xfId="5026"/>
    <cellStyle name="Звезды 5 3 3 2" xfId="29664"/>
    <cellStyle name="Звезды 5 3 4" xfId="6503"/>
    <cellStyle name="Звезды 5 3 4 2" xfId="13681"/>
    <cellStyle name="Звезды 5 3 4 2 2" xfId="34161"/>
    <cellStyle name="Звезды 5 3 4 3" xfId="30610"/>
    <cellStyle name="Звезды 5 3 5" xfId="8686"/>
    <cellStyle name="Звезды 5 3 5 2" xfId="31699"/>
    <cellStyle name="Звезды 5 3 6" xfId="10800"/>
    <cellStyle name="Звезды 5 3 6 2" xfId="17132"/>
    <cellStyle name="Звезды 5 3 6 2 2" xfId="35540"/>
    <cellStyle name="Звезды 5 3 6 3" xfId="32787"/>
    <cellStyle name="Звезды 5 4" xfId="2041"/>
    <cellStyle name="Звезды 5 4 2" xfId="5132"/>
    <cellStyle name="Звезды 5 4 2 2" xfId="29765"/>
    <cellStyle name="Звезды 5 4 3" xfId="6640"/>
    <cellStyle name="Звезды 5 4 3 2" xfId="13817"/>
    <cellStyle name="Звезды 5 4 3 2 2" xfId="34268"/>
    <cellStyle name="Звезды 5 4 3 3" xfId="30717"/>
    <cellStyle name="Звезды 5 4 4" xfId="8823"/>
    <cellStyle name="Звезды 5 4 4 2" xfId="31806"/>
    <cellStyle name="Звезды 5 4 5" xfId="10937"/>
    <cellStyle name="Звезды 5 4 5 2" xfId="17268"/>
    <cellStyle name="Звезды 5 4 5 2 2" xfId="35647"/>
    <cellStyle name="Звезды 5 4 5 3" xfId="32894"/>
    <cellStyle name="Звезды 5 4 6" xfId="4458"/>
    <cellStyle name="Звезды 5 4 6 2" xfId="20495"/>
    <cellStyle name="Звезды 5 4 6 2 2" xfId="36405"/>
    <cellStyle name="Звезды 5 4 6 3" xfId="29290"/>
    <cellStyle name="Звезды 5 4 7" xfId="4674"/>
    <cellStyle name="Звезды 5 4 7 2" xfId="29400"/>
    <cellStyle name="Звезды 5 5" xfId="2170"/>
    <cellStyle name="Звезды 5 5 2" xfId="6769"/>
    <cellStyle name="Звезды 5 5 2 2" xfId="13944"/>
    <cellStyle name="Звезды 5 5 2 2 2" xfId="34319"/>
    <cellStyle name="Звезды 5 5 2 3" xfId="30768"/>
    <cellStyle name="Звезды 5 5 3" xfId="8952"/>
    <cellStyle name="Звезды 5 5 3 2" xfId="31857"/>
    <cellStyle name="Звезды 5 6" xfId="4773"/>
    <cellStyle name="Звезды 5 6 2" xfId="29455"/>
    <cellStyle name="Звезды 5 7" xfId="6120"/>
    <cellStyle name="Звезды 5 7 2" xfId="13360"/>
    <cellStyle name="Звезды 5 7 2 2" xfId="33920"/>
    <cellStyle name="Звезды 5 7 3" xfId="30350"/>
    <cellStyle name="Звезды 5 8" xfId="5821"/>
    <cellStyle name="Звезды 5 8 2" xfId="30174"/>
    <cellStyle name="Звезды 5 9" xfId="8589"/>
    <cellStyle name="Звезды 5 9 2" xfId="15733"/>
    <cellStyle name="Звезды 5 9 2 2" xfId="35160"/>
    <cellStyle name="Звезды 5 9 3" xfId="31606"/>
    <cellStyle name="Звезды 6" xfId="1610"/>
    <cellStyle name="Звезды 6 10" xfId="4007"/>
    <cellStyle name="Звезды 6 10 2" xfId="29139"/>
    <cellStyle name="Звезды 6 2" xfId="1337"/>
    <cellStyle name="Звезды 6 2 2" xfId="3295"/>
    <cellStyle name="Звезды 6 2 2 2" xfId="10050"/>
    <cellStyle name="Звезды 6 2 2 2 2" xfId="32390"/>
    <cellStyle name="Звезды 6 2 2 3" xfId="11980"/>
    <cellStyle name="Звезды 6 2 2 3 2" xfId="18305"/>
    <cellStyle name="Звезды 6 2 2 3 2 2" xfId="36054"/>
    <cellStyle name="Звезды 6 2 2 3 3" xfId="33301"/>
    <cellStyle name="Звезды 6 2 2 4" xfId="7871"/>
    <cellStyle name="Звезды 6 2 2 4 2" xfId="21875"/>
    <cellStyle name="Звезды 6 2 2 4 2 2" xfId="36618"/>
    <cellStyle name="Звезды 6 2 2 4 3" xfId="31298"/>
    <cellStyle name="Звезды 6 2 2 5" xfId="15029"/>
    <cellStyle name="Звезды 6 2 2 5 2" xfId="34846"/>
    <cellStyle name="Звезды 6 2 2 6" xfId="28813"/>
    <cellStyle name="Звезды 6 2 3" xfId="3768"/>
    <cellStyle name="Звезды 6 2 3 2" xfId="10523"/>
    <cellStyle name="Звезды 6 2 3 2 2" xfId="32591"/>
    <cellStyle name="Звезды 6 2 3 3" xfId="12453"/>
    <cellStyle name="Звезды 6 2 3 3 2" xfId="18776"/>
    <cellStyle name="Звезды 6 2 3 3 2 2" xfId="36255"/>
    <cellStyle name="Звезды 6 2 3 3 3" xfId="33502"/>
    <cellStyle name="Звезды 6 2 3 4" xfId="15500"/>
    <cellStyle name="Звезды 6 2 3 4 2" xfId="35047"/>
    <cellStyle name="Звезды 6 2 3 5" xfId="29014"/>
    <cellStyle name="Звезды 6 2 4" xfId="6132"/>
    <cellStyle name="Звезды 6 2 4 2" xfId="13372"/>
    <cellStyle name="Звезды 6 2 4 2 2" xfId="33926"/>
    <cellStyle name="Звезды 6 2 4 3" xfId="30356"/>
    <cellStyle name="Звезды 6 2 5" xfId="5590"/>
    <cellStyle name="Звезды 6 2 5 2" xfId="30040"/>
    <cellStyle name="Звезды 6 2 6" xfId="9518"/>
    <cellStyle name="Звезды 6 2 6 2" xfId="16169"/>
    <cellStyle name="Звезды 6 2 6 2 2" xfId="35274"/>
    <cellStyle name="Звезды 6 2 6 3" xfId="32208"/>
    <cellStyle name="Звезды 6 2 7" xfId="4777"/>
    <cellStyle name="Звезды 6 2 7 2" xfId="29459"/>
    <cellStyle name="Звезды 6 3" xfId="2314"/>
    <cellStyle name="Звезды 6 3 2" xfId="6913"/>
    <cellStyle name="Звезды 6 3 2 2" xfId="14087"/>
    <cellStyle name="Звезды 6 3 2 2 2" xfId="34420"/>
    <cellStyle name="Звезды 6 3 2 3" xfId="30869"/>
    <cellStyle name="Звезды 6 3 3" xfId="9096"/>
    <cellStyle name="Звезды 6 3 3 2" xfId="31958"/>
    <cellStyle name="Звезды 6 3 4" xfId="11124"/>
    <cellStyle name="Звезды 6 3 4 2" xfId="17453"/>
    <cellStyle name="Звезды 6 3 4 2 2" xfId="35716"/>
    <cellStyle name="Звезды 6 3 4 3" xfId="32963"/>
    <cellStyle name="Звезды 6 3 5" xfId="5352"/>
    <cellStyle name="Звезды 6 3 5 2" xfId="29853"/>
    <cellStyle name="Звезды 6 3 6" xfId="28475"/>
    <cellStyle name="Звезды 6 4" xfId="2150"/>
    <cellStyle name="Звезды 6 4 2" xfId="6749"/>
    <cellStyle name="Звезды 6 4 2 2" xfId="13925"/>
    <cellStyle name="Звезды 6 4 2 2 2" xfId="34312"/>
    <cellStyle name="Звезды 6 4 2 3" xfId="30761"/>
    <cellStyle name="Звезды 6 4 3" xfId="8932"/>
    <cellStyle name="Звезды 6 4 3 2" xfId="31850"/>
    <cellStyle name="Звезды 6 4 4" xfId="11030"/>
    <cellStyle name="Звезды 6 4 4 2" xfId="17360"/>
    <cellStyle name="Звезды 6 4 4 2 2" xfId="35676"/>
    <cellStyle name="Звезды 6 4 4 3" xfId="32923"/>
    <cellStyle name="Звезды 6 4 5" xfId="5227"/>
    <cellStyle name="Звезды 6 4 5 2" xfId="29797"/>
    <cellStyle name="Звезды 6 4 6" xfId="28436"/>
    <cellStyle name="Звезды 6 5" xfId="3030"/>
    <cellStyle name="Звезды 6 5 2" xfId="7617"/>
    <cellStyle name="Звезды 6 5 2 2" xfId="14782"/>
    <cellStyle name="Звезды 6 5 2 2 2" xfId="34735"/>
    <cellStyle name="Звезды 6 5 2 3" xfId="31187"/>
    <cellStyle name="Звезды 6 5 3" xfId="9796"/>
    <cellStyle name="Звезды 6 5 3 2" xfId="32275"/>
    <cellStyle name="Звезды 6 5 4" xfId="11733"/>
    <cellStyle name="Звезды 6 5 4 2" xfId="18059"/>
    <cellStyle name="Звезды 6 5 4 2 2" xfId="35944"/>
    <cellStyle name="Звезды 6 5 4 3" xfId="33191"/>
    <cellStyle name="Звезды 6 5 5" xfId="4883"/>
    <cellStyle name="Звезды 6 5 5 2" xfId="29555"/>
    <cellStyle name="Звезды 6 5 6" xfId="28703"/>
    <cellStyle name="Звезды 6 6" xfId="3545"/>
    <cellStyle name="Звезды 6 6 2" xfId="10300"/>
    <cellStyle name="Звезды 6 6 2 2" xfId="32502"/>
    <cellStyle name="Звезды 6 6 3" xfId="12230"/>
    <cellStyle name="Звезды 6 6 3 2" xfId="18553"/>
    <cellStyle name="Звезды 6 6 3 2 2" xfId="36166"/>
    <cellStyle name="Звезды 6 6 3 3" xfId="33413"/>
    <cellStyle name="Звезды 6 6 4" xfId="8121"/>
    <cellStyle name="Звезды 6 6 4 2" xfId="22118"/>
    <cellStyle name="Звезды 6 6 4 2 2" xfId="36730"/>
    <cellStyle name="Звезды 6 6 4 3" xfId="31410"/>
    <cellStyle name="Звезды 6 6 5" xfId="15277"/>
    <cellStyle name="Звезды 6 6 5 2" xfId="34958"/>
    <cellStyle name="Звезды 6 6 6" xfId="28925"/>
    <cellStyle name="Звезды 6 7" xfId="6324"/>
    <cellStyle name="Звезды 6 7 2" xfId="13550"/>
    <cellStyle name="Звезды 6 7 2 2" xfId="34049"/>
    <cellStyle name="Звезды 6 7 3" xfId="30488"/>
    <cellStyle name="Звезды 6 8" xfId="8576"/>
    <cellStyle name="Звезды 6 8 2" xfId="31596"/>
    <cellStyle name="Звезды 6 9" xfId="10711"/>
    <cellStyle name="Звезды 6 9 2" xfId="17043"/>
    <cellStyle name="Звезды 6 9 2 2" xfId="35451"/>
    <cellStyle name="Звезды 6 9 3" xfId="32698"/>
    <cellStyle name="Звезды 7" xfId="1762"/>
    <cellStyle name="Звезды 7 2" xfId="2371"/>
    <cellStyle name="Звезды 7 2 2" xfId="6970"/>
    <cellStyle name="Звезды 7 2 2 2" xfId="14144"/>
    <cellStyle name="Звезды 7 2 2 2 2" xfId="34455"/>
    <cellStyle name="Звезды 7 2 2 3" xfId="30904"/>
    <cellStyle name="Звезды 7 2 3" xfId="9153"/>
    <cellStyle name="Звезды 7 2 3 2" xfId="31993"/>
    <cellStyle name="Звезды 7 3" xfId="4941"/>
    <cellStyle name="Звезды 7 3 2" xfId="29604"/>
    <cellStyle name="Звезды 7 4" xfId="6396"/>
    <cellStyle name="Звезды 7 4 2" xfId="13605"/>
    <cellStyle name="Звезды 7 4 2 2" xfId="34093"/>
    <cellStyle name="Звезды 7 4 3" xfId="30539"/>
    <cellStyle name="Звезды 7 5" xfId="8618"/>
    <cellStyle name="Звезды 7 5 2" xfId="31634"/>
    <cellStyle name="Звезды 7 6" xfId="10742"/>
    <cellStyle name="Звезды 7 6 2" xfId="17074"/>
    <cellStyle name="Звезды 7 6 2 2" xfId="35482"/>
    <cellStyle name="Звезды 7 6 3" xfId="32729"/>
    <cellStyle name="Звезды 8" xfId="939"/>
    <cellStyle name="Звезды 8 2" xfId="4727"/>
    <cellStyle name="Звезды 8 2 2" xfId="29419"/>
    <cellStyle name="Звезды 8 3" xfId="5982"/>
    <cellStyle name="Звезды 8 3 2" xfId="13243"/>
    <cellStyle name="Звезды 8 3 2 2" xfId="33841"/>
    <cellStyle name="Звезды 8 3 3" xfId="30253"/>
    <cellStyle name="Звезды 8 4" xfId="5696"/>
    <cellStyle name="Звезды 8 4 2" xfId="30106"/>
    <cellStyle name="Звезды 8 5" xfId="5892"/>
    <cellStyle name="Звезды 8 5 2" xfId="13154"/>
    <cellStyle name="Звезды 8 5 2 2" xfId="33802"/>
    <cellStyle name="Звезды 8 5 3" xfId="30214"/>
    <cellStyle name="Звезды 8 6" xfId="4377"/>
    <cellStyle name="Звезды 8 6 2" xfId="20421"/>
    <cellStyle name="Звезды 8 6 2 2" xfId="36375"/>
    <cellStyle name="Звезды 8 6 3" xfId="29260"/>
    <cellStyle name="Звезды 8 7" xfId="4254"/>
    <cellStyle name="Звезды 8 7 2" xfId="29233"/>
    <cellStyle name="Звезды 9" xfId="2100"/>
    <cellStyle name="Звезды 9 2" xfId="6699"/>
    <cellStyle name="Звезды 9 2 2" xfId="13875"/>
    <cellStyle name="Звезды 9 2 2 2" xfId="34292"/>
    <cellStyle name="Звезды 9 2 3" xfId="30741"/>
    <cellStyle name="Звезды 9 3" xfId="8882"/>
    <cellStyle name="Звезды 9 3 2" xfId="31830"/>
    <cellStyle name="Итог 2" xfId="129"/>
    <cellStyle name="Итог 2 10" xfId="36935"/>
    <cellStyle name="Итог 2 11" xfId="37867"/>
    <cellStyle name="Итог 2 12" xfId="37492"/>
    <cellStyle name="Итог 2 13" xfId="38158"/>
    <cellStyle name="Итог 2 14" xfId="38299"/>
    <cellStyle name="Итог 2 15" xfId="38441"/>
    <cellStyle name="Итог 2 16" xfId="38584"/>
    <cellStyle name="Итог 2 17" xfId="38727"/>
    <cellStyle name="Итог 2 18" xfId="38870"/>
    <cellStyle name="Итог 2 19" xfId="39014"/>
    <cellStyle name="Итог 2 2" xfId="1322"/>
    <cellStyle name="Итог 2 2 2" xfId="2036"/>
    <cellStyle name="Итог 2 2 2 2" xfId="2981"/>
    <cellStyle name="Итог 2 2 2 2 2" xfId="7568"/>
    <cellStyle name="Итог 2 2 2 2 2 2" xfId="14733"/>
    <cellStyle name="Итог 2 2 2 2 2 2 2" xfId="25416"/>
    <cellStyle name="Итог 2 2 2 2 3" xfId="9747"/>
    <cellStyle name="Итог 2 2 2 2 3 2" xfId="16383"/>
    <cellStyle name="Итог 2 2 2 2 3 2 2" xfId="26481"/>
    <cellStyle name="Итог 2 2 2 2 4" xfId="11687"/>
    <cellStyle name="Итог 2 2 2 2 4 2" xfId="18013"/>
    <cellStyle name="Итог 2 2 2 2 4 2 2" xfId="27496"/>
    <cellStyle name="Итог 2 2 2 2 5" xfId="5127"/>
    <cellStyle name="Итог 2 2 2 2 6" xfId="12714"/>
    <cellStyle name="Итог 2 2 2 2 6 2" xfId="24495"/>
    <cellStyle name="Итог 2 2 2 3" xfId="3503"/>
    <cellStyle name="Итог 2 2 2 3 2" xfId="10258"/>
    <cellStyle name="Итог 2 2 2 3 2 2" xfId="16740"/>
    <cellStyle name="Итог 2 2 2 3 2 2 2" xfId="26762"/>
    <cellStyle name="Итог 2 2 2 3 3" xfId="12188"/>
    <cellStyle name="Итог 2 2 2 3 3 2" xfId="18511"/>
    <cellStyle name="Итог 2 2 2 3 3 2 2" xfId="27772"/>
    <cellStyle name="Итог 2 2 2 3 4" xfId="8079"/>
    <cellStyle name="Итог 2 2 2 3 5" xfId="15235"/>
    <cellStyle name="Итог 2 2 2 3 5 2" xfId="25692"/>
    <cellStyle name="Итог 2 2 2 4" xfId="6635"/>
    <cellStyle name="Итог 2 2 2 4 2" xfId="13813"/>
    <cellStyle name="Итог 2 2 2 4 2 2" xfId="24947"/>
    <cellStyle name="Итог 2 2 2 5" xfId="8818"/>
    <cellStyle name="Итог 2 2 2 5 2" xfId="15782"/>
    <cellStyle name="Итог 2 2 2 5 2 2" xfId="26005"/>
    <cellStyle name="Итог 2 2 2 6" xfId="10932"/>
    <cellStyle name="Итог 2 2 2 6 2" xfId="17264"/>
    <cellStyle name="Итог 2 2 2 6 2 2" xfId="27031"/>
    <cellStyle name="Итог 2 2 2 7" xfId="4456"/>
    <cellStyle name="Итог 2 2 2 8" xfId="5160"/>
    <cellStyle name="Итог 2 2 2 8 2" xfId="20694"/>
    <cellStyle name="Итог 2 2 3" xfId="2813"/>
    <cellStyle name="Итог 2 2 3 2" xfId="9585"/>
    <cellStyle name="Итог 2 2 3 2 2" xfId="16236"/>
    <cellStyle name="Итог 2 2 3 2 2 2" xfId="26360"/>
    <cellStyle name="Итог 2 2 3 3" xfId="11540"/>
    <cellStyle name="Итог 2 2 3 3 2" xfId="17867"/>
    <cellStyle name="Итог 2 2 3 3 2 2" xfId="27376"/>
    <cellStyle name="Итог 2 2 3 4" xfId="7404"/>
    <cellStyle name="Итог 2 2 3 5" xfId="14572"/>
    <cellStyle name="Итог 2 2 3 5 2" xfId="25296"/>
    <cellStyle name="Итог 2 2 4" xfId="3041"/>
    <cellStyle name="Итог 2 2 4 2" xfId="9807"/>
    <cellStyle name="Итог 2 2 4 2 2" xfId="16432"/>
    <cellStyle name="Итог 2 2 4 2 2 2" xfId="26513"/>
    <cellStyle name="Итог 2 2 4 3" xfId="11744"/>
    <cellStyle name="Итог 2 2 4 3 2" xfId="18069"/>
    <cellStyle name="Итог 2 2 4 3 2 2" xfId="27527"/>
    <cellStyle name="Итог 2 2 4 4" xfId="7628"/>
    <cellStyle name="Итог 2 2 4 5" xfId="14792"/>
    <cellStyle name="Итог 2 2 4 5 2" xfId="25447"/>
    <cellStyle name="Итог 2 2 5" xfId="4154"/>
    <cellStyle name="Итог 2 2 6" xfId="4040"/>
    <cellStyle name="Итог 2 2 6 2" xfId="20191"/>
    <cellStyle name="Итог 2 20" xfId="39155"/>
    <cellStyle name="Итог 2 21" xfId="39290"/>
    <cellStyle name="Итог 2 22" xfId="39322"/>
    <cellStyle name="Итог 2 23" xfId="39563"/>
    <cellStyle name="Итог 2 24" xfId="37944"/>
    <cellStyle name="Итог 2 25" xfId="39637"/>
    <cellStyle name="Итог 2 26" xfId="37599"/>
    <cellStyle name="Итог 2 27" xfId="39960"/>
    <cellStyle name="Итог 2 28" xfId="39600"/>
    <cellStyle name="Итог 2 29" xfId="39291"/>
    <cellStyle name="Итог 2 3" xfId="2102"/>
    <cellStyle name="Итог 2 3 2" xfId="6701"/>
    <cellStyle name="Итог 2 3 2 2" xfId="13877"/>
    <cellStyle name="Итог 2 3 2 2 2" xfId="24982"/>
    <cellStyle name="Итог 2 3 3" xfId="8884"/>
    <cellStyle name="Итог 2 3 3 2" xfId="15828"/>
    <cellStyle name="Итог 2 3 3 2 2" xfId="26042"/>
    <cellStyle name="Итог 2 3 4" xfId="10991"/>
    <cellStyle name="Итог 2 3 4 2" xfId="17321"/>
    <cellStyle name="Итог 2 3 4 2 2" xfId="27065"/>
    <cellStyle name="Итог 2 3 5" xfId="12760"/>
    <cellStyle name="Итог 2 3 5 2" xfId="24532"/>
    <cellStyle name="Итог 2 30" xfId="40267"/>
    <cellStyle name="Итог 2 4" xfId="2657"/>
    <cellStyle name="Итог 2 4 2" xfId="9437"/>
    <cellStyle name="Итог 2 4 2 2" xfId="16088"/>
    <cellStyle name="Итог 2 4 2 2 2" xfId="26232"/>
    <cellStyle name="Итог 2 4 3" xfId="11397"/>
    <cellStyle name="Итог 2 4 3 2" xfId="17725"/>
    <cellStyle name="Итог 2 4 3 2 2" xfId="27251"/>
    <cellStyle name="Итог 2 4 4" xfId="7256"/>
    <cellStyle name="Итог 2 4 5" xfId="14429"/>
    <cellStyle name="Итог 2 4 5 2" xfId="25170"/>
    <cellStyle name="Итог 2 5" xfId="19019"/>
    <cellStyle name="Итог 2 6" xfId="37232"/>
    <cellStyle name="Итог 2 7" xfId="37339"/>
    <cellStyle name="Итог 2 8" xfId="37600"/>
    <cellStyle name="Итог 2 9" xfId="37282"/>
    <cellStyle name="Итог 3" xfId="425"/>
    <cellStyle name="Итог 3 10" xfId="37431"/>
    <cellStyle name="Итог 3 11" xfId="38010"/>
    <cellStyle name="Итог 3 12" xfId="38049"/>
    <cellStyle name="Итог 3 13" xfId="38191"/>
    <cellStyle name="Итог 3 14" xfId="38333"/>
    <cellStyle name="Итог 3 15" xfId="38475"/>
    <cellStyle name="Итог 3 16" xfId="38617"/>
    <cellStyle name="Итог 3 17" xfId="38760"/>
    <cellStyle name="Итог 3 18" xfId="38904"/>
    <cellStyle name="Итог 3 19" xfId="39047"/>
    <cellStyle name="Итог 3 2" xfId="1321"/>
    <cellStyle name="Итог 3 2 2" xfId="1342"/>
    <cellStyle name="Итог 3 2 2 2" xfId="2821"/>
    <cellStyle name="Итог 3 2 2 2 2" xfId="7408"/>
    <cellStyle name="Итог 3 2 2 2 2 2" xfId="14575"/>
    <cellStyle name="Итог 3 2 2 2 2 2 2" xfId="25297"/>
    <cellStyle name="Итог 3 2 2 2 3" xfId="9588"/>
    <cellStyle name="Итог 3 2 2 2 3 2" xfId="16238"/>
    <cellStyle name="Итог 3 2 2 2 3 2 2" xfId="26361"/>
    <cellStyle name="Итог 3 2 2 2 4" xfId="11542"/>
    <cellStyle name="Итог 3 2 2 2 4 2" xfId="17869"/>
    <cellStyle name="Итог 3 2 2 2 4 2 2" xfId="27377"/>
    <cellStyle name="Итог 3 2 2 2 5" xfId="4778"/>
    <cellStyle name="Итог 3 2 2 2 6" xfId="12633"/>
    <cellStyle name="Итог 3 2 2 2 6 2" xfId="24427"/>
    <cellStyle name="Итог 3 2 2 3" xfId="2575"/>
    <cellStyle name="Итог 3 2 2 3 2" xfId="9356"/>
    <cellStyle name="Итог 3 2 2 3 2 2" xfId="16008"/>
    <cellStyle name="Итог 3 2 2 3 2 2 2" xfId="26162"/>
    <cellStyle name="Итог 3 2 2 3 3" xfId="11316"/>
    <cellStyle name="Итог 3 2 2 3 3 2" xfId="17645"/>
    <cellStyle name="Итог 3 2 2 3 3 2 2" xfId="27182"/>
    <cellStyle name="Итог 3 2 2 3 4" xfId="7174"/>
    <cellStyle name="Итог 3 2 2 3 5" xfId="14348"/>
    <cellStyle name="Итог 3 2 2 3 5 2" xfId="25101"/>
    <cellStyle name="Итог 3 2 2 4" xfId="6137"/>
    <cellStyle name="Итог 3 2 2 4 2" xfId="13377"/>
    <cellStyle name="Итог 3 2 2 4 2 2" xfId="24848"/>
    <cellStyle name="Итог 3 2 2 5" xfId="5712"/>
    <cellStyle name="Итог 3 2 2 5 2" xfId="13033"/>
    <cellStyle name="Итог 3 2 2 5 2 2" xfId="24693"/>
    <cellStyle name="Итог 3 2 2 6" xfId="8586"/>
    <cellStyle name="Итог 3 2 2 6 2" xfId="15730"/>
    <cellStyle name="Итог 3 2 2 6 2 2" xfId="25971"/>
    <cellStyle name="Итог 3 2 2 7" xfId="4455"/>
    <cellStyle name="Итог 3 2 2 8" xfId="5195"/>
    <cellStyle name="Итог 3 2 2 8 2" xfId="20727"/>
    <cellStyle name="Итог 3 2 3" xfId="2942"/>
    <cellStyle name="Итог 3 2 3 2" xfId="9709"/>
    <cellStyle name="Итог 3 2 3 2 2" xfId="16354"/>
    <cellStyle name="Итог 3 2 3 2 2 2" xfId="26452"/>
    <cellStyle name="Итог 3 2 3 3" xfId="11658"/>
    <cellStyle name="Итог 3 2 3 3 2" xfId="17985"/>
    <cellStyle name="Итог 3 2 3 3 2 2" xfId="27468"/>
    <cellStyle name="Итог 3 2 3 4" xfId="7529"/>
    <cellStyle name="Итог 3 2 3 5" xfId="14696"/>
    <cellStyle name="Итог 3 2 3 5 2" xfId="25388"/>
    <cellStyle name="Итог 3 2 4" xfId="3474"/>
    <cellStyle name="Итог 3 2 4 2" xfId="10229"/>
    <cellStyle name="Итог 3 2 4 2 2" xfId="16711"/>
    <cellStyle name="Итог 3 2 4 2 2 2" xfId="26733"/>
    <cellStyle name="Итог 3 2 4 3" xfId="12159"/>
    <cellStyle name="Итог 3 2 4 3 2" xfId="18483"/>
    <cellStyle name="Итог 3 2 4 3 2 2" xfId="27744"/>
    <cellStyle name="Итог 3 2 4 4" xfId="8050"/>
    <cellStyle name="Итог 3 2 4 5" xfId="15207"/>
    <cellStyle name="Итог 3 2 4 5 2" xfId="25664"/>
    <cellStyle name="Итог 3 2 5" xfId="4153"/>
    <cellStyle name="Итог 3 2 6" xfId="4041"/>
    <cellStyle name="Итог 3 2 6 2" xfId="20192"/>
    <cellStyle name="Итог 3 20" xfId="39188"/>
    <cellStyle name="Итог 3 21" xfId="39321"/>
    <cellStyle name="Итог 3 22" xfId="39462"/>
    <cellStyle name="Итог 3 23" xfId="39688"/>
    <cellStyle name="Итог 3 24" xfId="39809"/>
    <cellStyle name="Итог 3 25" xfId="39565"/>
    <cellStyle name="Итог 3 26" xfId="40042"/>
    <cellStyle name="Итог 3 27" xfId="39872"/>
    <cellStyle name="Итог 3 28" xfId="40193"/>
    <cellStyle name="Итог 3 29" xfId="39431"/>
    <cellStyle name="Итог 3 3" xfId="2368"/>
    <cellStyle name="Итог 3 3 2" xfId="2838"/>
    <cellStyle name="Итог 3 3 2 2" xfId="9605"/>
    <cellStyle name="Итог 3 3 2 2 2" xfId="16254"/>
    <cellStyle name="Итог 3 3 2 2 2 2" xfId="26371"/>
    <cellStyle name="Итог 3 3 2 3" xfId="11558"/>
    <cellStyle name="Итог 3 3 2 3 2" xfId="17885"/>
    <cellStyle name="Итог 3 3 2 3 2 2" xfId="27387"/>
    <cellStyle name="Итог 3 3 2 4" xfId="7425"/>
    <cellStyle name="Итог 3 3 2 5" xfId="14592"/>
    <cellStyle name="Итог 3 3 2 5 2" xfId="25307"/>
    <cellStyle name="Итог 3 3 3" xfId="2905"/>
    <cellStyle name="Итог 3 3 3 2" xfId="9672"/>
    <cellStyle name="Итог 3 3 3 2 2" xfId="16320"/>
    <cellStyle name="Итог 3 3 3 2 2 2" xfId="26432"/>
    <cellStyle name="Итог 3 3 3 3" xfId="11624"/>
    <cellStyle name="Итог 3 3 3 3 2" xfId="17951"/>
    <cellStyle name="Итог 3 3 3 3 2 2" xfId="27448"/>
    <cellStyle name="Итог 3 3 3 4" xfId="7492"/>
    <cellStyle name="Итог 3 3 3 5" xfId="14659"/>
    <cellStyle name="Итог 3 3 3 5 2" xfId="25368"/>
    <cellStyle name="Итог 3 3 4" xfId="6967"/>
    <cellStyle name="Итог 3 3 4 2" xfId="14141"/>
    <cellStyle name="Итог 3 3 4 2 2" xfId="25087"/>
    <cellStyle name="Итог 3 3 5" xfId="9150"/>
    <cellStyle name="Итог 3 3 5 2" xfId="15970"/>
    <cellStyle name="Итог 3 3 5 2 2" xfId="26149"/>
    <cellStyle name="Итог 3 3 6" xfId="11169"/>
    <cellStyle name="Итог 3 3 6 2" xfId="17498"/>
    <cellStyle name="Итог 3 3 6 2 2" xfId="27169"/>
    <cellStyle name="Итог 3 3 7" xfId="12901"/>
    <cellStyle name="Итог 3 3 7 2" xfId="24638"/>
    <cellStyle name="Итог 3 4" xfId="2658"/>
    <cellStyle name="Итог 3 4 2" xfId="9438"/>
    <cellStyle name="Итог 3 4 2 2" xfId="16089"/>
    <cellStyle name="Итог 3 4 2 2 2" xfId="26233"/>
    <cellStyle name="Итог 3 4 3" xfId="11398"/>
    <cellStyle name="Итог 3 4 3 2" xfId="17726"/>
    <cellStyle name="Итог 3 4 3 2 2" xfId="27252"/>
    <cellStyle name="Итог 3 4 4" xfId="7257"/>
    <cellStyle name="Итог 3 4 5" xfId="14430"/>
    <cellStyle name="Итог 3 4 5 2" xfId="25171"/>
    <cellStyle name="Итог 3 5" xfId="37233"/>
    <cellStyle name="Итог 3 6" xfId="37442"/>
    <cellStyle name="Итог 3 7" xfId="36947"/>
    <cellStyle name="Итог 3 8" xfId="37593"/>
    <cellStyle name="Итог 3 9" xfId="36937"/>
    <cellStyle name="Итог 4" xfId="426"/>
    <cellStyle name="Итог 4 10" xfId="37664"/>
    <cellStyle name="Итог 4 11" xfId="38009"/>
    <cellStyle name="Итог 4 12" xfId="38048"/>
    <cellStyle name="Итог 4 13" xfId="38190"/>
    <cellStyle name="Итог 4 14" xfId="38332"/>
    <cellStyle name="Итог 4 15" xfId="38474"/>
    <cellStyle name="Итог 4 16" xfId="38616"/>
    <cellStyle name="Итог 4 17" xfId="38759"/>
    <cellStyle name="Итог 4 18" xfId="38903"/>
    <cellStyle name="Итог 4 19" xfId="39046"/>
    <cellStyle name="Итог 4 2" xfId="1320"/>
    <cellStyle name="Итог 4 2 2" xfId="2042"/>
    <cellStyle name="Итог 4 2 2 2" xfId="2822"/>
    <cellStyle name="Итог 4 2 2 2 2" xfId="7409"/>
    <cellStyle name="Итог 4 2 2 2 2 2" xfId="14576"/>
    <cellStyle name="Итог 4 2 2 2 2 2 2" xfId="25298"/>
    <cellStyle name="Итог 4 2 2 2 3" xfId="9589"/>
    <cellStyle name="Итог 4 2 2 2 3 2" xfId="16239"/>
    <cellStyle name="Итог 4 2 2 2 3 2 2" xfId="26362"/>
    <cellStyle name="Итог 4 2 2 2 4" xfId="11543"/>
    <cellStyle name="Итог 4 2 2 2 4 2" xfId="17870"/>
    <cellStyle name="Итог 4 2 2 2 4 2 2" xfId="27378"/>
    <cellStyle name="Итог 4 2 2 2 5" xfId="5133"/>
    <cellStyle name="Итог 4 2 2 2 6" xfId="12716"/>
    <cellStyle name="Итог 4 2 2 2 6 2" xfId="24497"/>
    <cellStyle name="Итог 4 2 2 3" xfId="2926"/>
    <cellStyle name="Итог 4 2 2 3 2" xfId="9693"/>
    <cellStyle name="Итог 4 2 2 3 2 2" xfId="16339"/>
    <cellStyle name="Итог 4 2 2 3 2 2 2" xfId="26447"/>
    <cellStyle name="Итог 4 2 2 3 3" xfId="11643"/>
    <cellStyle name="Итог 4 2 2 3 3 2" xfId="17970"/>
    <cellStyle name="Итог 4 2 2 3 3 2 2" xfId="27463"/>
    <cellStyle name="Итог 4 2 2 3 4" xfId="7513"/>
    <cellStyle name="Итог 4 2 2 3 5" xfId="14680"/>
    <cellStyle name="Итог 4 2 2 3 5 2" xfId="25383"/>
    <cellStyle name="Итог 4 2 2 4" xfId="6641"/>
    <cellStyle name="Итог 4 2 2 4 2" xfId="13818"/>
    <cellStyle name="Итог 4 2 2 4 2 2" xfId="24948"/>
    <cellStyle name="Итог 4 2 2 5" xfId="8824"/>
    <cellStyle name="Итог 4 2 2 5 2" xfId="15784"/>
    <cellStyle name="Итог 4 2 2 5 2 2" xfId="26007"/>
    <cellStyle name="Итог 4 2 2 6" xfId="10938"/>
    <cellStyle name="Итог 4 2 2 6 2" xfId="17269"/>
    <cellStyle name="Итог 4 2 2 6 2 2" xfId="27032"/>
    <cellStyle name="Итог 4 2 2 7" xfId="4454"/>
    <cellStyle name="Итог 4 2 2 8" xfId="5248"/>
    <cellStyle name="Итог 4 2 2 8 2" xfId="20767"/>
    <cellStyle name="Итог 4 2 3" xfId="2941"/>
    <cellStyle name="Итог 4 2 3 2" xfId="9708"/>
    <cellStyle name="Итог 4 2 3 2 2" xfId="16353"/>
    <cellStyle name="Итог 4 2 3 2 2 2" xfId="26451"/>
    <cellStyle name="Итог 4 2 3 3" xfId="11657"/>
    <cellStyle name="Итог 4 2 3 3 2" xfId="17984"/>
    <cellStyle name="Итог 4 2 3 3 2 2" xfId="27467"/>
    <cellStyle name="Итог 4 2 3 4" xfId="7528"/>
    <cellStyle name="Итог 4 2 3 5" xfId="14695"/>
    <cellStyle name="Итог 4 2 3 5 2" xfId="25387"/>
    <cellStyle name="Итог 4 2 4" xfId="3473"/>
    <cellStyle name="Итог 4 2 4 2" xfId="10228"/>
    <cellStyle name="Итог 4 2 4 2 2" xfId="16710"/>
    <cellStyle name="Итог 4 2 4 2 2 2" xfId="26732"/>
    <cellStyle name="Итог 4 2 4 3" xfId="12158"/>
    <cellStyle name="Итог 4 2 4 3 2" xfId="18482"/>
    <cellStyle name="Итог 4 2 4 3 2 2" xfId="27743"/>
    <cellStyle name="Итог 4 2 4 4" xfId="8049"/>
    <cellStyle name="Итог 4 2 4 5" xfId="15206"/>
    <cellStyle name="Итог 4 2 4 5 2" xfId="25663"/>
    <cellStyle name="Итог 4 2 5" xfId="4152"/>
    <cellStyle name="Итог 4 2 6" xfId="4042"/>
    <cellStyle name="Итог 4 2 6 2" xfId="20193"/>
    <cellStyle name="Итог 4 20" xfId="39187"/>
    <cellStyle name="Итог 4 21" xfId="39065"/>
    <cellStyle name="Итог 4 22" xfId="39461"/>
    <cellStyle name="Итог 4 23" xfId="39687"/>
    <cellStyle name="Итог 4 24" xfId="39808"/>
    <cellStyle name="Итог 4 25" xfId="39758"/>
    <cellStyle name="Итог 4 26" xfId="40041"/>
    <cellStyle name="Итог 4 27" xfId="39143"/>
    <cellStyle name="Итог 4 28" xfId="39964"/>
    <cellStyle name="Итог 4 29" xfId="40327"/>
    <cellStyle name="Итог 4 3" xfId="2167"/>
    <cellStyle name="Итог 4 3 2" xfId="2839"/>
    <cellStyle name="Итог 4 3 2 2" xfId="9606"/>
    <cellStyle name="Итог 4 3 2 2 2" xfId="16255"/>
    <cellStyle name="Итог 4 3 2 2 2 2" xfId="26372"/>
    <cellStyle name="Итог 4 3 2 3" xfId="11559"/>
    <cellStyle name="Итог 4 3 2 3 2" xfId="17886"/>
    <cellStyle name="Итог 4 3 2 3 2 2" xfId="27388"/>
    <cellStyle name="Итог 4 3 2 4" xfId="7426"/>
    <cellStyle name="Итог 4 3 2 5" xfId="14593"/>
    <cellStyle name="Итог 4 3 2 5 2" xfId="25308"/>
    <cellStyle name="Итог 4 3 3" xfId="2742"/>
    <cellStyle name="Итог 4 3 3 2" xfId="9521"/>
    <cellStyle name="Итог 4 3 3 2 2" xfId="16172"/>
    <cellStyle name="Итог 4 3 3 2 2 2" xfId="26301"/>
    <cellStyle name="Итог 4 3 3 3" xfId="11476"/>
    <cellStyle name="Итог 4 3 3 3 2" xfId="17804"/>
    <cellStyle name="Итог 4 3 3 3 2 2" xfId="27318"/>
    <cellStyle name="Итог 4 3 3 4" xfId="7337"/>
    <cellStyle name="Итог 4 3 3 5" xfId="14508"/>
    <cellStyle name="Итог 4 3 3 5 2" xfId="25237"/>
    <cellStyle name="Итог 4 3 4" xfId="6766"/>
    <cellStyle name="Итог 4 3 4 2" xfId="13941"/>
    <cellStyle name="Итог 4 3 4 2 2" xfId="25023"/>
    <cellStyle name="Итог 4 3 5" xfId="8949"/>
    <cellStyle name="Итог 4 3 5 2" xfId="15878"/>
    <cellStyle name="Итог 4 3 5 2 2" xfId="26084"/>
    <cellStyle name="Итог 4 3 6" xfId="11044"/>
    <cellStyle name="Итог 4 3 6 2" xfId="17373"/>
    <cellStyle name="Итог 4 3 6 2 2" xfId="27106"/>
    <cellStyle name="Итог 4 3 7" xfId="12810"/>
    <cellStyle name="Итог 4 3 7 2" xfId="24574"/>
    <cellStyle name="Итог 4 4" xfId="2659"/>
    <cellStyle name="Итог 4 4 2" xfId="9439"/>
    <cellStyle name="Итог 4 4 2 2" xfId="16090"/>
    <cellStyle name="Итог 4 4 2 2 2" xfId="26234"/>
    <cellStyle name="Итог 4 4 3" xfId="11399"/>
    <cellStyle name="Итог 4 4 3 2" xfId="17727"/>
    <cellStyle name="Итог 4 4 3 2 2" xfId="27253"/>
    <cellStyle name="Итог 4 4 4" xfId="7258"/>
    <cellStyle name="Итог 4 4 5" xfId="14431"/>
    <cellStyle name="Итог 4 4 5 2" xfId="25172"/>
    <cellStyle name="Итог 4 5" xfId="37234"/>
    <cellStyle name="Итог 4 6" xfId="37546"/>
    <cellStyle name="Итог 4 7" xfId="36924"/>
    <cellStyle name="Итог 4 8" xfId="37592"/>
    <cellStyle name="Итог 4 9" xfId="37317"/>
    <cellStyle name="Итог 5" xfId="427"/>
    <cellStyle name="Итог 5 10" xfId="37400"/>
    <cellStyle name="Итог 5 11" xfId="37904"/>
    <cellStyle name="Итог 5 12" xfId="37926"/>
    <cellStyle name="Итог 5 13" xfId="37014"/>
    <cellStyle name="Итог 5 14" xfId="38066"/>
    <cellStyle name="Итог 5 15" xfId="38208"/>
    <cellStyle name="Итог 5 16" xfId="38349"/>
    <cellStyle name="Итог 5 17" xfId="38492"/>
    <cellStyle name="Итог 5 18" xfId="38634"/>
    <cellStyle name="Итог 5 19" xfId="38778"/>
    <cellStyle name="Итог 5 2" xfId="1319"/>
    <cellStyle name="Итог 5 2 2" xfId="2025"/>
    <cellStyle name="Итог 5 2 2 2" xfId="2943"/>
    <cellStyle name="Итог 5 2 2 2 2" xfId="7530"/>
    <cellStyle name="Итог 5 2 2 2 2 2" xfId="14697"/>
    <cellStyle name="Итог 5 2 2 2 2 2 2" xfId="25389"/>
    <cellStyle name="Итог 5 2 2 2 3" xfId="9710"/>
    <cellStyle name="Итог 5 2 2 2 3 2" xfId="16355"/>
    <cellStyle name="Итог 5 2 2 2 3 2 2" xfId="26453"/>
    <cellStyle name="Итог 5 2 2 2 4" xfId="11659"/>
    <cellStyle name="Итог 5 2 2 2 4 2" xfId="17986"/>
    <cellStyle name="Итог 5 2 2 2 4 2 2" xfId="27469"/>
    <cellStyle name="Итог 5 2 2 2 5" xfId="5122"/>
    <cellStyle name="Итог 5 2 2 2 6" xfId="12707"/>
    <cellStyle name="Итог 5 2 2 2 6 2" xfId="24490"/>
    <cellStyle name="Итог 5 2 2 3" xfId="3475"/>
    <cellStyle name="Итог 5 2 2 3 2" xfId="10230"/>
    <cellStyle name="Итог 5 2 2 3 2 2" xfId="16712"/>
    <cellStyle name="Итог 5 2 2 3 2 2 2" xfId="26734"/>
    <cellStyle name="Итог 5 2 2 3 3" xfId="12160"/>
    <cellStyle name="Итог 5 2 2 3 3 2" xfId="18484"/>
    <cellStyle name="Итог 5 2 2 3 3 2 2" xfId="27745"/>
    <cellStyle name="Итог 5 2 2 3 4" xfId="8051"/>
    <cellStyle name="Итог 5 2 2 3 5" xfId="15208"/>
    <cellStyle name="Итог 5 2 2 3 5 2" xfId="25665"/>
    <cellStyle name="Итог 5 2 2 4" xfId="6624"/>
    <cellStyle name="Итог 5 2 2 4 2" xfId="13802"/>
    <cellStyle name="Итог 5 2 2 4 2 2" xfId="24942"/>
    <cellStyle name="Итог 5 2 2 5" xfId="8807"/>
    <cellStyle name="Итог 5 2 2 5 2" xfId="15775"/>
    <cellStyle name="Итог 5 2 2 5 2 2" xfId="26000"/>
    <cellStyle name="Итог 5 2 2 6" xfId="10921"/>
    <cellStyle name="Итог 5 2 2 6 2" xfId="17253"/>
    <cellStyle name="Итог 5 2 2 6 2 2" xfId="27026"/>
    <cellStyle name="Итог 5 2 2 7" xfId="4453"/>
    <cellStyle name="Итог 5 2 2 8" xfId="5630"/>
    <cellStyle name="Итог 5 2 2 8 2" xfId="20916"/>
    <cellStyle name="Итог 5 2 3" xfId="2940"/>
    <cellStyle name="Итог 5 2 3 2" xfId="9707"/>
    <cellStyle name="Итог 5 2 3 2 2" xfId="16352"/>
    <cellStyle name="Итог 5 2 3 2 2 2" xfId="26450"/>
    <cellStyle name="Итог 5 2 3 3" xfId="11656"/>
    <cellStyle name="Итог 5 2 3 3 2" xfId="17983"/>
    <cellStyle name="Итог 5 2 3 3 2 2" xfId="27466"/>
    <cellStyle name="Итог 5 2 3 4" xfId="7527"/>
    <cellStyle name="Итог 5 2 3 5" xfId="14694"/>
    <cellStyle name="Итог 5 2 3 5 2" xfId="25386"/>
    <cellStyle name="Итог 5 2 4" xfId="3472"/>
    <cellStyle name="Итог 5 2 4 2" xfId="10227"/>
    <cellStyle name="Итог 5 2 4 2 2" xfId="16709"/>
    <cellStyle name="Итог 5 2 4 2 2 2" xfId="26731"/>
    <cellStyle name="Итог 5 2 4 3" xfId="12157"/>
    <cellStyle name="Итог 5 2 4 3 2" xfId="18481"/>
    <cellStyle name="Итог 5 2 4 3 2 2" xfId="27742"/>
    <cellStyle name="Итог 5 2 4 4" xfId="8048"/>
    <cellStyle name="Итог 5 2 4 5" xfId="15205"/>
    <cellStyle name="Итог 5 2 4 5 2" xfId="25662"/>
    <cellStyle name="Итог 5 2 5" xfId="4151"/>
    <cellStyle name="Итог 5 2 6" xfId="4043"/>
    <cellStyle name="Итог 5 2 6 2" xfId="20194"/>
    <cellStyle name="Итог 5 20" xfId="38922"/>
    <cellStyle name="Итог 5 21" xfId="39568"/>
    <cellStyle name="Итог 5 22" xfId="39204"/>
    <cellStyle name="Итог 5 23" xfId="39596"/>
    <cellStyle name="Итог 5 24" xfId="39725"/>
    <cellStyle name="Итог 5 25" xfId="39927"/>
    <cellStyle name="Итог 5 26" xfId="39959"/>
    <cellStyle name="Итог 5 27" xfId="40237"/>
    <cellStyle name="Итог 5 28" xfId="39973"/>
    <cellStyle name="Итог 5 29" xfId="40326"/>
    <cellStyle name="Итог 5 3" xfId="2239"/>
    <cellStyle name="Итог 5 3 2" xfId="2840"/>
    <cellStyle name="Итог 5 3 2 2" xfId="9607"/>
    <cellStyle name="Итог 5 3 2 2 2" xfId="16256"/>
    <cellStyle name="Итог 5 3 2 2 2 2" xfId="26373"/>
    <cellStyle name="Итог 5 3 2 3" xfId="11560"/>
    <cellStyle name="Итог 5 3 2 3 2" xfId="17887"/>
    <cellStyle name="Итог 5 3 2 3 2 2" xfId="27389"/>
    <cellStyle name="Итог 5 3 2 4" xfId="7427"/>
    <cellStyle name="Итог 5 3 2 5" xfId="14594"/>
    <cellStyle name="Итог 5 3 2 5 2" xfId="25309"/>
    <cellStyle name="Итог 5 3 3" xfId="2571"/>
    <cellStyle name="Итог 5 3 3 2" xfId="9352"/>
    <cellStyle name="Итог 5 3 3 2 2" xfId="16004"/>
    <cellStyle name="Итог 5 3 3 2 2 2" xfId="26159"/>
    <cellStyle name="Итог 5 3 3 3" xfId="11312"/>
    <cellStyle name="Итог 5 3 3 3 2" xfId="17641"/>
    <cellStyle name="Итог 5 3 3 3 2 2" xfId="27179"/>
    <cellStyle name="Итог 5 3 3 4" xfId="7170"/>
    <cellStyle name="Итог 5 3 3 5" xfId="14344"/>
    <cellStyle name="Итог 5 3 3 5 2" xfId="25098"/>
    <cellStyle name="Итог 5 3 4" xfId="6838"/>
    <cellStyle name="Итог 5 3 4 2" xfId="14012"/>
    <cellStyle name="Итог 5 3 4 2 2" xfId="25042"/>
    <cellStyle name="Итог 5 3 5" xfId="9021"/>
    <cellStyle name="Итог 5 3 5 2" xfId="15911"/>
    <cellStyle name="Итог 5 3 5 2 2" xfId="26104"/>
    <cellStyle name="Итог 5 3 6" xfId="11082"/>
    <cellStyle name="Итог 5 3 6 2" xfId="17411"/>
    <cellStyle name="Итог 5 3 6 2 2" xfId="27124"/>
    <cellStyle name="Итог 5 3 7" xfId="12842"/>
    <cellStyle name="Итог 5 3 7 2" xfId="24593"/>
    <cellStyle name="Итог 5 4" xfId="2660"/>
    <cellStyle name="Итог 5 4 2" xfId="9440"/>
    <cellStyle name="Итог 5 4 2 2" xfId="16091"/>
    <cellStyle name="Итог 5 4 2 2 2" xfId="26235"/>
    <cellStyle name="Итог 5 4 3" xfId="11400"/>
    <cellStyle name="Итог 5 4 3 2" xfId="17728"/>
    <cellStyle name="Итог 5 4 3 2 2" xfId="27254"/>
    <cellStyle name="Итог 5 4 4" xfId="7259"/>
    <cellStyle name="Итог 5 4 5" xfId="14432"/>
    <cellStyle name="Итог 5 4 5 2" xfId="25173"/>
    <cellStyle name="Итог 5 5" xfId="37235"/>
    <cellStyle name="Итог 5 6" xfId="37054"/>
    <cellStyle name="Итог 5 7" xfId="36946"/>
    <cellStyle name="Итог 5 8" xfId="37491"/>
    <cellStyle name="Итог 5 9" xfId="36977"/>
    <cellStyle name="Итог 6" xfId="28024"/>
    <cellStyle name="КАНДАГАЧ тел3-33-96" xfId="102"/>
    <cellStyle name="КАНДАГАЧ тел3-33-96 2" xfId="428"/>
    <cellStyle name="КАНДАГАЧ тел3-33-96 2 2" xfId="553"/>
    <cellStyle name="КАНДАГАЧ тел3-33-96 2 3" xfId="1224"/>
    <cellStyle name="КАНДАГАЧ тел3-33-96 2 4" xfId="1280"/>
    <cellStyle name="КАНДАГАЧ тел3-33-96 3" xfId="552"/>
    <cellStyle name="Контрольная ячейка" xfId="153" builtinId="23" customBuiltin="1"/>
    <cellStyle name="Контрольная ячейка 2" xfId="128"/>
    <cellStyle name="Контрольная ячейка 3" xfId="429"/>
    <cellStyle name="Контрольная ячейка 4" xfId="430"/>
    <cellStyle name="Контрольная ячейка 5" xfId="431"/>
    <cellStyle name="КТГ-Тбилиси" xfId="712"/>
    <cellStyle name="Название 2" xfId="127"/>
    <cellStyle name="Название 2 2" xfId="432"/>
    <cellStyle name="Название 2 2 10" xfId="5635"/>
    <cellStyle name="Название 2 2 10 2" xfId="30071"/>
    <cellStyle name="Название 2 2 2" xfId="554"/>
    <cellStyle name="Название 2 2 2 2" xfId="1507"/>
    <cellStyle name="Название 2 2 2 2 2" xfId="1883"/>
    <cellStyle name="Название 2 2 2 2 2 10" xfId="4144"/>
    <cellStyle name="Название 2 2 2 2 2 10 2" xfId="29204"/>
    <cellStyle name="Название 2 2 2 2 2 2" xfId="977"/>
    <cellStyle name="Название 2 2 2 2 2 2 2" xfId="3456"/>
    <cellStyle name="Название 2 2 2 2 2 2 2 2" xfId="10211"/>
    <cellStyle name="Название 2 2 2 2 2 2 2 2 2" xfId="32470"/>
    <cellStyle name="Название 2 2 2 2 2 2 2 3" xfId="12141"/>
    <cellStyle name="Название 2 2 2 2 2 2 2 3 2" xfId="18465"/>
    <cellStyle name="Название 2 2 2 2 2 2 2 3 2 2" xfId="36134"/>
    <cellStyle name="Название 2 2 2 2 2 2 2 3 3" xfId="33381"/>
    <cellStyle name="Название 2 2 2 2 2 2 2 4" xfId="8032"/>
    <cellStyle name="Название 2 2 2 2 2 2 2 4 2" xfId="22035"/>
    <cellStyle name="Название 2 2 2 2 2 2 2 4 2 2" xfId="36698"/>
    <cellStyle name="Название 2 2 2 2 2 2 2 4 3" xfId="31378"/>
    <cellStyle name="Название 2 2 2 2 2 2 2 5" xfId="15189"/>
    <cellStyle name="Название 2 2 2 2 2 2 2 5 2" xfId="34926"/>
    <cellStyle name="Название 2 2 2 2 2 2 2 6" xfId="28893"/>
    <cellStyle name="Название 2 2 2 2 2 2 3" xfId="3929"/>
    <cellStyle name="Название 2 2 2 2 2 2 3 2" xfId="10684"/>
    <cellStyle name="Название 2 2 2 2 2 2 3 2 2" xfId="32671"/>
    <cellStyle name="Название 2 2 2 2 2 2 3 3" xfId="12614"/>
    <cellStyle name="Название 2 2 2 2 2 2 3 3 2" xfId="18936"/>
    <cellStyle name="Название 2 2 2 2 2 2 3 3 2 2" xfId="36335"/>
    <cellStyle name="Название 2 2 2 2 2 2 3 3 3" xfId="33582"/>
    <cellStyle name="Название 2 2 2 2 2 2 3 4" xfId="15660"/>
    <cellStyle name="Название 2 2 2 2 2 2 3 4 2" xfId="35127"/>
    <cellStyle name="Название 2 2 2 2 2 2 3 5" xfId="29094"/>
    <cellStyle name="Название 2 2 2 2 2 2 4" xfId="6017"/>
    <cellStyle name="Название 2 2 2 2 2 2 4 2" xfId="13278"/>
    <cellStyle name="Название 2 2 2 2 2 2 4 2 2" xfId="33861"/>
    <cellStyle name="Название 2 2 2 2 2 2 4 3" xfId="30273"/>
    <cellStyle name="Название 2 2 2 2 2 2 5" xfId="6032"/>
    <cellStyle name="Название 2 2 2 2 2 2 5 2" xfId="30287"/>
    <cellStyle name="Название 2 2 2 2 2 2 6" xfId="6362"/>
    <cellStyle name="Название 2 2 2 2 2 2 6 2" xfId="13577"/>
    <cellStyle name="Название 2 2 2 2 2 2 6 2 2" xfId="34068"/>
    <cellStyle name="Название 2 2 2 2 2 2 6 3" xfId="30511"/>
    <cellStyle name="Название 2 2 2 2 2 2 7" xfId="4744"/>
    <cellStyle name="Название 2 2 2 2 2 2 7 2" xfId="29436"/>
    <cellStyle name="Название 2 2 2 2 2 3" xfId="2418"/>
    <cellStyle name="Название 2 2 2 2 2 3 2" xfId="7017"/>
    <cellStyle name="Название 2 2 2 2 2 3 2 2" xfId="14191"/>
    <cellStyle name="Название 2 2 2 2 2 3 2 2 2" xfId="34499"/>
    <cellStyle name="Название 2 2 2 2 2 3 2 3" xfId="30948"/>
    <cellStyle name="Название 2 2 2 2 2 3 3" xfId="9199"/>
    <cellStyle name="Название 2 2 2 2 2 3 3 2" xfId="32037"/>
    <cellStyle name="Название 2 2 2 2 2 3 4" xfId="11214"/>
    <cellStyle name="Название 2 2 2 2 2 3 4 2" xfId="17543"/>
    <cellStyle name="Название 2 2 2 2 2 3 4 2 2" xfId="35782"/>
    <cellStyle name="Название 2 2 2 2 2 3 4 3" xfId="33029"/>
    <cellStyle name="Название 2 2 2 2 2 3 5" xfId="5447"/>
    <cellStyle name="Название 2 2 2 2 2 3 5 2" xfId="29922"/>
    <cellStyle name="Название 2 2 2 2 2 3 6" xfId="28541"/>
    <cellStyle name="Название 2 2 2 2 2 4" xfId="2548"/>
    <cellStyle name="Название 2 2 2 2 2 4 2" xfId="7147"/>
    <cellStyle name="Название 2 2 2 2 2 4 2 2" xfId="14321"/>
    <cellStyle name="Название 2 2 2 2 2 4 2 2 2" xfId="34629"/>
    <cellStyle name="Название 2 2 2 2 2 4 2 3" xfId="31078"/>
    <cellStyle name="Название 2 2 2 2 2 4 3" xfId="9329"/>
    <cellStyle name="Название 2 2 2 2 2 4 3 2" xfId="32167"/>
    <cellStyle name="Название 2 2 2 2 2 4 4" xfId="11289"/>
    <cellStyle name="Название 2 2 2 2 2 4 4 2" xfId="17618"/>
    <cellStyle name="Название 2 2 2 2 2 4 4 2 2" xfId="35857"/>
    <cellStyle name="Название 2 2 2 2 2 4 4 3" xfId="33104"/>
    <cellStyle name="Название 2 2 2 2 2 4 5" xfId="5546"/>
    <cellStyle name="Название 2 2 2 2 2 4 5 2" xfId="30009"/>
    <cellStyle name="Название 2 2 2 2 2 4 6" xfId="28616"/>
    <cellStyle name="Название 2 2 2 2 2 5" xfId="3209"/>
    <cellStyle name="Название 2 2 2 2 2 5 2" xfId="7785"/>
    <cellStyle name="Название 2 2 2 2 2 5 2 2" xfId="14943"/>
    <cellStyle name="Название 2 2 2 2 2 5 2 2 2" xfId="34815"/>
    <cellStyle name="Название 2 2 2 2 2 5 2 3" xfId="31267"/>
    <cellStyle name="Название 2 2 2 2 2 5 3" xfId="9964"/>
    <cellStyle name="Название 2 2 2 2 2 5 3 2" xfId="32359"/>
    <cellStyle name="Название 2 2 2 2 2 5 4" xfId="11895"/>
    <cellStyle name="Название 2 2 2 2 2 5 4 2" xfId="18220"/>
    <cellStyle name="Название 2 2 2 2 2 5 4 2 2" xfId="36024"/>
    <cellStyle name="Название 2 2 2 2 2 5 4 3" xfId="33271"/>
    <cellStyle name="Название 2 2 2 2 2 5 5" xfId="5005"/>
    <cellStyle name="Название 2 2 2 2 2 5 5 2" xfId="29643"/>
    <cellStyle name="Название 2 2 2 2 2 5 6" xfId="28783"/>
    <cellStyle name="Название 2 2 2 2 2 6" xfId="3683"/>
    <cellStyle name="Название 2 2 2 2 2 6 2" xfId="10438"/>
    <cellStyle name="Название 2 2 2 2 2 6 2 2" xfId="32561"/>
    <cellStyle name="Название 2 2 2 2 2 6 3" xfId="12368"/>
    <cellStyle name="Название 2 2 2 2 2 6 3 2" xfId="18691"/>
    <cellStyle name="Название 2 2 2 2 2 6 3 2 2" xfId="36225"/>
    <cellStyle name="Название 2 2 2 2 2 6 3 3" xfId="33472"/>
    <cellStyle name="Название 2 2 2 2 2 6 4" xfId="8259"/>
    <cellStyle name="Название 2 2 2 2 2 6 4 2" xfId="22256"/>
    <cellStyle name="Название 2 2 2 2 2 6 4 2 2" xfId="36789"/>
    <cellStyle name="Название 2 2 2 2 2 6 4 3" xfId="31469"/>
    <cellStyle name="Название 2 2 2 2 2 6 5" xfId="15415"/>
    <cellStyle name="Название 2 2 2 2 2 6 5 2" xfId="35017"/>
    <cellStyle name="Название 2 2 2 2 2 6 6" xfId="28984"/>
    <cellStyle name="Название 2 2 2 2 2 7" xfId="6482"/>
    <cellStyle name="Название 2 2 2 2 2 7 2" xfId="13660"/>
    <cellStyle name="Название 2 2 2 2 2 7 2 2" xfId="34140"/>
    <cellStyle name="Название 2 2 2 2 2 7 3" xfId="30589"/>
    <cellStyle name="Название 2 2 2 2 2 8" xfId="8665"/>
    <cellStyle name="Название 2 2 2 2 2 8 2" xfId="31678"/>
    <cellStyle name="Название 2 2 2 2 2 9" xfId="10779"/>
    <cellStyle name="Название 2 2 2 2 2 9 2" xfId="17111"/>
    <cellStyle name="Название 2 2 2 2 2 9 2 2" xfId="35519"/>
    <cellStyle name="Название 2 2 2 2 2 9 3" xfId="32766"/>
    <cellStyle name="Название 2 2 2 2 3" xfId="1938"/>
    <cellStyle name="Название 2 2 2 2 3 2" xfId="2473"/>
    <cellStyle name="Название 2 2 2 2 3 2 2" xfId="7072"/>
    <cellStyle name="Название 2 2 2 2 3 2 2 2" xfId="14246"/>
    <cellStyle name="Название 2 2 2 2 3 2 2 2 2" xfId="34554"/>
    <cellStyle name="Название 2 2 2 2 3 2 2 3" xfId="31003"/>
    <cellStyle name="Название 2 2 2 2 3 2 3" xfId="9254"/>
    <cellStyle name="Название 2 2 2 2 3 2 3 2" xfId="32092"/>
    <cellStyle name="Название 2 2 2 2 3 3" xfId="5060"/>
    <cellStyle name="Название 2 2 2 2 3 3 2" xfId="29698"/>
    <cellStyle name="Название 2 2 2 2 3 4" xfId="6537"/>
    <cellStyle name="Название 2 2 2 2 3 4 2" xfId="13715"/>
    <cellStyle name="Название 2 2 2 2 3 4 2 2" xfId="34195"/>
    <cellStyle name="Название 2 2 2 2 3 4 3" xfId="30644"/>
    <cellStyle name="Название 2 2 2 2 3 5" xfId="8720"/>
    <cellStyle name="Название 2 2 2 2 3 5 2" xfId="31733"/>
    <cellStyle name="Название 2 2 2 2 3 6" xfId="10834"/>
    <cellStyle name="Название 2 2 2 2 3 6 2" xfId="17166"/>
    <cellStyle name="Название 2 2 2 2 3 6 2 2" xfId="35574"/>
    <cellStyle name="Название 2 2 2 2 3 6 3" xfId="32821"/>
    <cellStyle name="Название 2 2 2 2 4" xfId="946"/>
    <cellStyle name="Название 2 2 2 2 4 2" xfId="4732"/>
    <cellStyle name="Название 2 2 2 2 4 2 2" xfId="29424"/>
    <cellStyle name="Название 2 2 2 2 4 3" xfId="5987"/>
    <cellStyle name="Название 2 2 2 2 4 3 2" xfId="13248"/>
    <cellStyle name="Название 2 2 2 2 4 3 2 2" xfId="33846"/>
    <cellStyle name="Название 2 2 2 2 4 3 3" xfId="30258"/>
    <cellStyle name="Название 2 2 2 2 4 4" xfId="5699"/>
    <cellStyle name="Название 2 2 2 2 4 4 2" xfId="30109"/>
    <cellStyle name="Название 2 2 2 2 4 5" xfId="5655"/>
    <cellStyle name="Название 2 2 2 2 4 5 2" xfId="12997"/>
    <cellStyle name="Название 2 2 2 2 4 5 2 2" xfId="33724"/>
    <cellStyle name="Название 2 2 2 2 4 5 3" xfId="30087"/>
    <cellStyle name="Название 2 2 2 2 4 6" xfId="4568"/>
    <cellStyle name="Название 2 2 2 2 4 6 2" xfId="20576"/>
    <cellStyle name="Название 2 2 2 2 4 6 2 2" xfId="36455"/>
    <cellStyle name="Название 2 2 2 2 4 6 3" xfId="29340"/>
    <cellStyle name="Название 2 2 2 2 4 7" xfId="8425"/>
    <cellStyle name="Название 2 2 2 2 4 7 2" xfId="31494"/>
    <cellStyle name="Название 2 2 2 2 5" xfId="2271"/>
    <cellStyle name="Название 2 2 2 2 5 2" xfId="6870"/>
    <cellStyle name="Название 2 2 2 2 5 2 2" xfId="14044"/>
    <cellStyle name="Название 2 2 2 2 5 2 2 2" xfId="34389"/>
    <cellStyle name="Название 2 2 2 2 5 2 3" xfId="30838"/>
    <cellStyle name="Название 2 2 2 2 5 3" xfId="9053"/>
    <cellStyle name="Название 2 2 2 2 5 3 2" xfId="31927"/>
    <cellStyle name="Название 2 2 2 2 6" xfId="4856"/>
    <cellStyle name="Название 2 2 2 2 6 2" xfId="29528"/>
    <cellStyle name="Название 2 2 2 2 7" xfId="6277"/>
    <cellStyle name="Название 2 2 2 2 7 2" xfId="13509"/>
    <cellStyle name="Название 2 2 2 2 7 2 2" xfId="34015"/>
    <cellStyle name="Название 2 2 2 2 7 3" xfId="30448"/>
    <cellStyle name="Название 2 2 2 2 8" xfId="8546"/>
    <cellStyle name="Название 2 2 2 2 8 2" xfId="31566"/>
    <cellStyle name="Название 2 2 2 2 9" xfId="5849"/>
    <cellStyle name="Название 2 2 2 2 9 2" xfId="13117"/>
    <cellStyle name="Название 2 2 2 2 9 2 2" xfId="33785"/>
    <cellStyle name="Название 2 2 2 2 9 3" xfId="30193"/>
    <cellStyle name="Название 2 2 2 3" xfId="1805"/>
    <cellStyle name="Название 2 2 2 3 10" xfId="4114"/>
    <cellStyle name="Название 2 2 2 3 10 2" xfId="29184"/>
    <cellStyle name="Название 2 2 2 3 2" xfId="1979"/>
    <cellStyle name="Название 2 2 2 3 2 2" xfId="3423"/>
    <cellStyle name="Название 2 2 2 3 2 2 2" xfId="10178"/>
    <cellStyle name="Название 2 2 2 3 2 2 2 2" xfId="32447"/>
    <cellStyle name="Название 2 2 2 3 2 2 3" xfId="12108"/>
    <cellStyle name="Название 2 2 2 3 2 2 3 2" xfId="18433"/>
    <cellStyle name="Название 2 2 2 3 2 2 3 2 2" xfId="36111"/>
    <cellStyle name="Название 2 2 2 3 2 2 3 3" xfId="33358"/>
    <cellStyle name="Название 2 2 2 3 2 2 4" xfId="7999"/>
    <cellStyle name="Название 2 2 2 3 2 2 4 2" xfId="22003"/>
    <cellStyle name="Название 2 2 2 3 2 2 4 2 2" xfId="36675"/>
    <cellStyle name="Название 2 2 2 3 2 2 4 3" xfId="31355"/>
    <cellStyle name="Название 2 2 2 3 2 2 5" xfId="15157"/>
    <cellStyle name="Название 2 2 2 3 2 2 5 2" xfId="34903"/>
    <cellStyle name="Название 2 2 2 3 2 2 6" xfId="28870"/>
    <cellStyle name="Название 2 2 2 3 2 3" xfId="3896"/>
    <cellStyle name="Название 2 2 2 3 2 3 2" xfId="10651"/>
    <cellStyle name="Название 2 2 2 3 2 3 2 2" xfId="32648"/>
    <cellStyle name="Название 2 2 2 3 2 3 3" xfId="12581"/>
    <cellStyle name="Название 2 2 2 3 2 3 3 2" xfId="18904"/>
    <cellStyle name="Название 2 2 2 3 2 3 3 2 2" xfId="36312"/>
    <cellStyle name="Название 2 2 2 3 2 3 3 3" xfId="33559"/>
    <cellStyle name="Название 2 2 2 3 2 3 4" xfId="15628"/>
    <cellStyle name="Название 2 2 2 3 2 3 4 2" xfId="35104"/>
    <cellStyle name="Название 2 2 2 3 2 3 5" xfId="29071"/>
    <cellStyle name="Название 2 2 2 3 2 4" xfId="6578"/>
    <cellStyle name="Название 2 2 2 3 2 4 2" xfId="13756"/>
    <cellStyle name="Название 2 2 2 3 2 4 2 2" xfId="34227"/>
    <cellStyle name="Название 2 2 2 3 2 4 3" xfId="30676"/>
    <cellStyle name="Название 2 2 2 3 2 5" xfId="8761"/>
    <cellStyle name="Название 2 2 2 3 2 5 2" xfId="31765"/>
    <cellStyle name="Название 2 2 2 3 2 6" xfId="10875"/>
    <cellStyle name="Название 2 2 2 3 2 6 2" xfId="17207"/>
    <cellStyle name="Название 2 2 2 3 2 6 2 2" xfId="35606"/>
    <cellStyle name="Название 2 2 2 3 2 6 3" xfId="32853"/>
    <cellStyle name="Название 2 2 2 3 2 7" xfId="5092"/>
    <cellStyle name="Название 2 2 2 3 2 7 2" xfId="29730"/>
    <cellStyle name="Название 2 2 2 3 3" xfId="2388"/>
    <cellStyle name="Название 2 2 2 3 3 2" xfId="6987"/>
    <cellStyle name="Название 2 2 2 3 3 2 2" xfId="14161"/>
    <cellStyle name="Название 2 2 2 3 3 2 2 2" xfId="34471"/>
    <cellStyle name="Название 2 2 2 3 3 2 3" xfId="30920"/>
    <cellStyle name="Название 2 2 2 3 3 3" xfId="9170"/>
    <cellStyle name="Название 2 2 2 3 3 3 2" xfId="32009"/>
    <cellStyle name="Название 2 2 2 3 3 4" xfId="11188"/>
    <cellStyle name="Название 2 2 2 3 3 4 2" xfId="17517"/>
    <cellStyle name="Название 2 2 2 3 3 4 2 2" xfId="35757"/>
    <cellStyle name="Название 2 2 2 3 3 4 3" xfId="33004"/>
    <cellStyle name="Название 2 2 2 3 3 5" xfId="5418"/>
    <cellStyle name="Название 2 2 2 3 3 5 2" xfId="29895"/>
    <cellStyle name="Название 2 2 2 3 3 6" xfId="28516"/>
    <cellStyle name="Название 2 2 2 3 4" xfId="2525"/>
    <cellStyle name="Название 2 2 2 3 4 2" xfId="7124"/>
    <cellStyle name="Название 2 2 2 3 4 2 2" xfId="14298"/>
    <cellStyle name="Название 2 2 2 3 4 2 2 2" xfId="34606"/>
    <cellStyle name="Название 2 2 2 3 4 2 3" xfId="31055"/>
    <cellStyle name="Название 2 2 2 3 4 3" xfId="9306"/>
    <cellStyle name="Название 2 2 2 3 4 3 2" xfId="32144"/>
    <cellStyle name="Название 2 2 2 3 4 4" xfId="11266"/>
    <cellStyle name="Название 2 2 2 3 4 4 2" xfId="17595"/>
    <cellStyle name="Название 2 2 2 3 4 4 2 2" xfId="35834"/>
    <cellStyle name="Название 2 2 2 3 4 4 3" xfId="33081"/>
    <cellStyle name="Название 2 2 2 3 4 5" xfId="5523"/>
    <cellStyle name="Название 2 2 2 3 4 5 2" xfId="29986"/>
    <cellStyle name="Название 2 2 2 3 4 6" xfId="28593"/>
    <cellStyle name="Название 2 2 2 3 5" xfId="3163"/>
    <cellStyle name="Название 2 2 2 3 5 2" xfId="7748"/>
    <cellStyle name="Название 2 2 2 3 5 2 2" xfId="14911"/>
    <cellStyle name="Название 2 2 2 3 5 2 2 2" xfId="34792"/>
    <cellStyle name="Название 2 2 2 3 5 2 3" xfId="31244"/>
    <cellStyle name="Название 2 2 2 3 5 3" xfId="9926"/>
    <cellStyle name="Название 2 2 2 3 5 3 2" xfId="32332"/>
    <cellStyle name="Название 2 2 2 3 5 4" xfId="11863"/>
    <cellStyle name="Название 2 2 2 3 5 4 2" xfId="18188"/>
    <cellStyle name="Название 2 2 2 3 5 4 2 2" xfId="36001"/>
    <cellStyle name="Название 2 2 2 3 5 4 3" xfId="33248"/>
    <cellStyle name="Название 2 2 2 3 5 5" xfId="4959"/>
    <cellStyle name="Название 2 2 2 3 5 5 2" xfId="29621"/>
    <cellStyle name="Название 2 2 2 3 5 6" xfId="28760"/>
    <cellStyle name="Название 2 2 2 3 6" xfId="3652"/>
    <cellStyle name="Название 2 2 2 3 6 2" xfId="10407"/>
    <cellStyle name="Название 2 2 2 3 6 2 2" xfId="32539"/>
    <cellStyle name="Название 2 2 2 3 6 3" xfId="12337"/>
    <cellStyle name="Название 2 2 2 3 6 3 2" xfId="18660"/>
    <cellStyle name="Название 2 2 2 3 6 3 2 2" xfId="36203"/>
    <cellStyle name="Название 2 2 2 3 6 3 3" xfId="33450"/>
    <cellStyle name="Название 2 2 2 3 6 4" xfId="8228"/>
    <cellStyle name="Название 2 2 2 3 6 4 2" xfId="22225"/>
    <cellStyle name="Название 2 2 2 3 6 4 2 2" xfId="36767"/>
    <cellStyle name="Название 2 2 2 3 6 4 3" xfId="31447"/>
    <cellStyle name="Название 2 2 2 3 6 5" xfId="15384"/>
    <cellStyle name="Название 2 2 2 3 6 5 2" xfId="34995"/>
    <cellStyle name="Название 2 2 2 3 6 6" xfId="28962"/>
    <cellStyle name="Название 2 2 2 3 7" xfId="6421"/>
    <cellStyle name="Название 2 2 2 3 7 2" xfId="13627"/>
    <cellStyle name="Название 2 2 2 3 7 2 2" xfId="34113"/>
    <cellStyle name="Название 2 2 2 3 7 3" xfId="30560"/>
    <cellStyle name="Название 2 2 2 3 8" xfId="8634"/>
    <cellStyle name="Название 2 2 2 3 8 2" xfId="31650"/>
    <cellStyle name="Название 2 2 2 3 9" xfId="10758"/>
    <cellStyle name="Название 2 2 2 3 9 2" xfId="17090"/>
    <cellStyle name="Название 2 2 2 3 9 2 2" xfId="35498"/>
    <cellStyle name="Название 2 2 2 3 9 3" xfId="32745"/>
    <cellStyle name="Название 2 2 2 4" xfId="1920"/>
    <cellStyle name="Название 2 2 2 4 2" xfId="2455"/>
    <cellStyle name="Название 2 2 2 4 2 2" xfId="7054"/>
    <cellStyle name="Название 2 2 2 4 2 2 2" xfId="14228"/>
    <cellStyle name="Название 2 2 2 4 2 2 2 2" xfId="34536"/>
    <cellStyle name="Название 2 2 2 4 2 2 3" xfId="30985"/>
    <cellStyle name="Название 2 2 2 4 2 3" xfId="9236"/>
    <cellStyle name="Название 2 2 2 4 2 3 2" xfId="32074"/>
    <cellStyle name="Название 2 2 2 4 3" xfId="5042"/>
    <cellStyle name="Название 2 2 2 4 3 2" xfId="29680"/>
    <cellStyle name="Название 2 2 2 4 4" xfId="6519"/>
    <cellStyle name="Название 2 2 2 4 4 2" xfId="13697"/>
    <cellStyle name="Название 2 2 2 4 4 2 2" xfId="34177"/>
    <cellStyle name="Название 2 2 2 4 4 3" xfId="30626"/>
    <cellStyle name="Название 2 2 2 4 5" xfId="8702"/>
    <cellStyle name="Название 2 2 2 4 5 2" xfId="31715"/>
    <cellStyle name="Название 2 2 2 4 6" xfId="10816"/>
    <cellStyle name="Название 2 2 2 4 6 2" xfId="17148"/>
    <cellStyle name="Название 2 2 2 4 6 2 2" xfId="35556"/>
    <cellStyle name="Название 2 2 2 4 6 3" xfId="32803"/>
    <cellStyle name="Название 2 2 2 5" xfId="1382"/>
    <cellStyle name="Название 2 2 2 5 2" xfId="2966"/>
    <cellStyle name="Название 2 2 2 5 2 2" xfId="7553"/>
    <cellStyle name="Название 2 2 2 5 2 2 2" xfId="14720"/>
    <cellStyle name="Название 2 2 2 5 2 2 2 2" xfId="34708"/>
    <cellStyle name="Название 2 2 2 5 2 2 3" xfId="31160"/>
    <cellStyle name="Название 2 2 2 5 2 3" xfId="9733"/>
    <cellStyle name="Название 2 2 2 5 2 3 2" xfId="32248"/>
    <cellStyle name="Название 2 2 2 5 3" xfId="6173"/>
    <cellStyle name="Название 2 2 2 5 3 2" xfId="13411"/>
    <cellStyle name="Название 2 2 2 5 3 2 2" xfId="33952"/>
    <cellStyle name="Название 2 2 2 5 3 3" xfId="30382"/>
    <cellStyle name="Название 2 2 2 5 4" xfId="5752"/>
    <cellStyle name="Название 2 2 2 5 4 2" xfId="30141"/>
    <cellStyle name="Название 2 2 2 5 5" xfId="5902"/>
    <cellStyle name="Название 2 2 2 5 5 2" xfId="13164"/>
    <cellStyle name="Название 2 2 2 5 5 2 2" xfId="33809"/>
    <cellStyle name="Название 2 2 2 5 5 3" xfId="30221"/>
    <cellStyle name="Название 2 2 2 5 6" xfId="4505"/>
    <cellStyle name="Название 2 2 2 5 6 2" xfId="20538"/>
    <cellStyle name="Название 2 2 2 5 6 2 2" xfId="36426"/>
    <cellStyle name="Название 2 2 2 5 6 3" xfId="29312"/>
    <cellStyle name="Название 2 2 2 5 7" xfId="4618"/>
    <cellStyle name="Название 2 2 2 5 7 2" xfId="29370"/>
    <cellStyle name="Название 2 2 2 6" xfId="1405"/>
    <cellStyle name="Название 2 2 2 6 2" xfId="6188"/>
    <cellStyle name="Название 2 2 2 6 2 2" xfId="13426"/>
    <cellStyle name="Название 2 2 2 6 2 2 2" xfId="33963"/>
    <cellStyle name="Название 2 2 2 6 2 3" xfId="30393"/>
    <cellStyle name="Название 2 2 2 6 3" xfId="8460"/>
    <cellStyle name="Название 2 2 2 6 3 2" xfId="31514"/>
    <cellStyle name="Название 2 2 2 6 4" xfId="6079"/>
    <cellStyle name="Название 2 2 2 6 4 2" xfId="13327"/>
    <cellStyle name="Название 2 2 2 6 4 2 2" xfId="33894"/>
    <cellStyle name="Название 2 2 2 6 4 3" xfId="30319"/>
    <cellStyle name="Название 2 2 2 6 5" xfId="4812"/>
    <cellStyle name="Название 2 2 2 6 5 2" xfId="29490"/>
    <cellStyle name="Название 2 2 2 7" xfId="2206"/>
    <cellStyle name="Название 2 2 2 7 2" xfId="6805"/>
    <cellStyle name="Название 2 2 2 7 2 2" xfId="13979"/>
    <cellStyle name="Название 2 2 2 7 2 2 2" xfId="34342"/>
    <cellStyle name="Название 2 2 2 7 2 3" xfId="30791"/>
    <cellStyle name="Название 2 2 2 7 3" xfId="8988"/>
    <cellStyle name="Название 2 2 2 7 3 2" xfId="31880"/>
    <cellStyle name="Название 2 2 2 8" xfId="5848"/>
    <cellStyle name="Название 2 2 2 8 2" xfId="13116"/>
    <cellStyle name="Название 2 2 2 8 2 2" xfId="33784"/>
    <cellStyle name="Название 2 2 2 8 3" xfId="30192"/>
    <cellStyle name="Название 2 2 2 9" xfId="6035"/>
    <cellStyle name="Название 2 2 2 9 2" xfId="30288"/>
    <cellStyle name="Название 2 2 3" xfId="1500"/>
    <cellStyle name="Название 2 2 3 2" xfId="1876"/>
    <cellStyle name="Название 2 2 3 2 10" xfId="4056"/>
    <cellStyle name="Название 2 2 3 2 10 2" xfId="29155"/>
    <cellStyle name="Название 2 2 3 2 2" xfId="1992"/>
    <cellStyle name="Название 2 2 3 2 2 2" xfId="3449"/>
    <cellStyle name="Название 2 2 3 2 2 2 2" xfId="10204"/>
    <cellStyle name="Название 2 2 3 2 2 2 2 2" xfId="32463"/>
    <cellStyle name="Название 2 2 3 2 2 2 3" xfId="12134"/>
    <cellStyle name="Название 2 2 3 2 2 2 3 2" xfId="18458"/>
    <cellStyle name="Название 2 2 3 2 2 2 3 2 2" xfId="36127"/>
    <cellStyle name="Название 2 2 3 2 2 2 3 3" xfId="33374"/>
    <cellStyle name="Название 2 2 3 2 2 2 4" xfId="8025"/>
    <cellStyle name="Название 2 2 3 2 2 2 4 2" xfId="22028"/>
    <cellStyle name="Название 2 2 3 2 2 2 4 2 2" xfId="36691"/>
    <cellStyle name="Название 2 2 3 2 2 2 4 3" xfId="31371"/>
    <cellStyle name="Название 2 2 3 2 2 2 5" xfId="15182"/>
    <cellStyle name="Название 2 2 3 2 2 2 5 2" xfId="34919"/>
    <cellStyle name="Название 2 2 3 2 2 2 6" xfId="28886"/>
    <cellStyle name="Название 2 2 3 2 2 3" xfId="3922"/>
    <cellStyle name="Название 2 2 3 2 2 3 2" xfId="10677"/>
    <cellStyle name="Название 2 2 3 2 2 3 2 2" xfId="32664"/>
    <cellStyle name="Название 2 2 3 2 2 3 3" xfId="12607"/>
    <cellStyle name="Название 2 2 3 2 2 3 3 2" xfId="18929"/>
    <cellStyle name="Название 2 2 3 2 2 3 3 2 2" xfId="36328"/>
    <cellStyle name="Название 2 2 3 2 2 3 3 3" xfId="33575"/>
    <cellStyle name="Название 2 2 3 2 2 3 4" xfId="15653"/>
    <cellStyle name="Название 2 2 3 2 2 3 4 2" xfId="35120"/>
    <cellStyle name="Название 2 2 3 2 2 3 5" xfId="29087"/>
    <cellStyle name="Название 2 2 3 2 2 4" xfId="6591"/>
    <cellStyle name="Название 2 2 3 2 2 4 2" xfId="13769"/>
    <cellStyle name="Название 2 2 3 2 2 4 2 2" xfId="34236"/>
    <cellStyle name="Название 2 2 3 2 2 4 3" xfId="30685"/>
    <cellStyle name="Название 2 2 3 2 2 5" xfId="8774"/>
    <cellStyle name="Название 2 2 3 2 2 5 2" xfId="31774"/>
    <cellStyle name="Название 2 2 3 2 2 6" xfId="10888"/>
    <cellStyle name="Название 2 2 3 2 2 6 2" xfId="17220"/>
    <cellStyle name="Название 2 2 3 2 2 6 2 2" xfId="35615"/>
    <cellStyle name="Название 2 2 3 2 2 6 3" xfId="32862"/>
    <cellStyle name="Название 2 2 3 2 2 7" xfId="5100"/>
    <cellStyle name="Название 2 2 3 2 2 7 2" xfId="29738"/>
    <cellStyle name="Название 2 2 3 2 3" xfId="2411"/>
    <cellStyle name="Название 2 2 3 2 3 2" xfId="7010"/>
    <cellStyle name="Название 2 2 3 2 3 2 2" xfId="14184"/>
    <cellStyle name="Название 2 2 3 2 3 2 2 2" xfId="34492"/>
    <cellStyle name="Название 2 2 3 2 3 2 3" xfId="30941"/>
    <cellStyle name="Название 2 2 3 2 3 3" xfId="9192"/>
    <cellStyle name="Название 2 2 3 2 3 3 2" xfId="32030"/>
    <cellStyle name="Название 2 2 3 2 3 4" xfId="11207"/>
    <cellStyle name="Название 2 2 3 2 3 4 2" xfId="17536"/>
    <cellStyle name="Название 2 2 3 2 3 4 2 2" xfId="35775"/>
    <cellStyle name="Название 2 2 3 2 3 4 3" xfId="33022"/>
    <cellStyle name="Название 2 2 3 2 3 5" xfId="5440"/>
    <cellStyle name="Название 2 2 3 2 3 5 2" xfId="29915"/>
    <cellStyle name="Название 2 2 3 2 3 6" xfId="28534"/>
    <cellStyle name="Название 2 2 3 2 4" xfId="2541"/>
    <cellStyle name="Название 2 2 3 2 4 2" xfId="7140"/>
    <cellStyle name="Название 2 2 3 2 4 2 2" xfId="14314"/>
    <cellStyle name="Название 2 2 3 2 4 2 2 2" xfId="34622"/>
    <cellStyle name="Название 2 2 3 2 4 2 3" xfId="31071"/>
    <cellStyle name="Название 2 2 3 2 4 3" xfId="9322"/>
    <cellStyle name="Название 2 2 3 2 4 3 2" xfId="32160"/>
    <cellStyle name="Название 2 2 3 2 4 4" xfId="11282"/>
    <cellStyle name="Название 2 2 3 2 4 4 2" xfId="17611"/>
    <cellStyle name="Название 2 2 3 2 4 4 2 2" xfId="35850"/>
    <cellStyle name="Название 2 2 3 2 4 4 3" xfId="33097"/>
    <cellStyle name="Название 2 2 3 2 4 5" xfId="5539"/>
    <cellStyle name="Название 2 2 3 2 4 5 2" xfId="30002"/>
    <cellStyle name="Название 2 2 3 2 4 6" xfId="28609"/>
    <cellStyle name="Название 2 2 3 2 5" xfId="3202"/>
    <cellStyle name="Название 2 2 3 2 5 2" xfId="7778"/>
    <cellStyle name="Название 2 2 3 2 5 2 2" xfId="14936"/>
    <cellStyle name="Название 2 2 3 2 5 2 2 2" xfId="34808"/>
    <cellStyle name="Название 2 2 3 2 5 2 3" xfId="31260"/>
    <cellStyle name="Название 2 2 3 2 5 3" xfId="9957"/>
    <cellStyle name="Название 2 2 3 2 5 3 2" xfId="32352"/>
    <cellStyle name="Название 2 2 3 2 5 4" xfId="11888"/>
    <cellStyle name="Название 2 2 3 2 5 4 2" xfId="18213"/>
    <cellStyle name="Название 2 2 3 2 5 4 2 2" xfId="36017"/>
    <cellStyle name="Название 2 2 3 2 5 4 3" xfId="33264"/>
    <cellStyle name="Название 2 2 3 2 5 5" xfId="4998"/>
    <cellStyle name="Название 2 2 3 2 5 5 2" xfId="29636"/>
    <cellStyle name="Название 2 2 3 2 5 6" xfId="28776"/>
    <cellStyle name="Название 2 2 3 2 6" xfId="3676"/>
    <cellStyle name="Название 2 2 3 2 6 2" xfId="10431"/>
    <cellStyle name="Название 2 2 3 2 6 2 2" xfId="32554"/>
    <cellStyle name="Название 2 2 3 2 6 3" xfId="12361"/>
    <cellStyle name="Название 2 2 3 2 6 3 2" xfId="18684"/>
    <cellStyle name="Название 2 2 3 2 6 3 2 2" xfId="36218"/>
    <cellStyle name="Название 2 2 3 2 6 3 3" xfId="33465"/>
    <cellStyle name="Название 2 2 3 2 6 4" xfId="8252"/>
    <cellStyle name="Название 2 2 3 2 6 4 2" xfId="22249"/>
    <cellStyle name="Название 2 2 3 2 6 4 2 2" xfId="36782"/>
    <cellStyle name="Название 2 2 3 2 6 4 3" xfId="31462"/>
    <cellStyle name="Название 2 2 3 2 6 5" xfId="15408"/>
    <cellStyle name="Название 2 2 3 2 6 5 2" xfId="35010"/>
    <cellStyle name="Название 2 2 3 2 6 6" xfId="28977"/>
    <cellStyle name="Название 2 2 3 2 7" xfId="6475"/>
    <cellStyle name="Название 2 2 3 2 7 2" xfId="13653"/>
    <cellStyle name="Название 2 2 3 2 7 2 2" xfId="34133"/>
    <cellStyle name="Название 2 2 3 2 7 3" xfId="30582"/>
    <cellStyle name="Название 2 2 3 2 8" xfId="8658"/>
    <cellStyle name="Название 2 2 3 2 8 2" xfId="31671"/>
    <cellStyle name="Название 2 2 3 2 9" xfId="10772"/>
    <cellStyle name="Название 2 2 3 2 9 2" xfId="17104"/>
    <cellStyle name="Название 2 2 3 2 9 2 2" xfId="35512"/>
    <cellStyle name="Название 2 2 3 2 9 3" xfId="32759"/>
    <cellStyle name="Название 2 2 3 3" xfId="1931"/>
    <cellStyle name="Название 2 2 3 3 2" xfId="2466"/>
    <cellStyle name="Название 2 2 3 3 2 2" xfId="7065"/>
    <cellStyle name="Название 2 2 3 3 2 2 2" xfId="14239"/>
    <cellStyle name="Название 2 2 3 3 2 2 2 2" xfId="34547"/>
    <cellStyle name="Название 2 2 3 3 2 2 3" xfId="30996"/>
    <cellStyle name="Название 2 2 3 3 2 3" xfId="9247"/>
    <cellStyle name="Название 2 2 3 3 2 3 2" xfId="32085"/>
    <cellStyle name="Название 2 2 3 3 3" xfId="5053"/>
    <cellStyle name="Название 2 2 3 3 3 2" xfId="29691"/>
    <cellStyle name="Название 2 2 3 3 4" xfId="6530"/>
    <cellStyle name="Название 2 2 3 3 4 2" xfId="13708"/>
    <cellStyle name="Название 2 2 3 3 4 2 2" xfId="34188"/>
    <cellStyle name="Название 2 2 3 3 4 3" xfId="30637"/>
    <cellStyle name="Название 2 2 3 3 5" xfId="8713"/>
    <cellStyle name="Название 2 2 3 3 5 2" xfId="31726"/>
    <cellStyle name="Название 2 2 3 3 6" xfId="10827"/>
    <cellStyle name="Название 2 2 3 3 6 2" xfId="17159"/>
    <cellStyle name="Название 2 2 3 3 6 2 2" xfId="35567"/>
    <cellStyle name="Название 2 2 3 3 6 3" xfId="32814"/>
    <cellStyle name="Название 2 2 3 4" xfId="2005"/>
    <cellStyle name="Название 2 2 3 4 2" xfId="5109"/>
    <cellStyle name="Название 2 2 3 4 2 2" xfId="29746"/>
    <cellStyle name="Название 2 2 3 4 3" xfId="6604"/>
    <cellStyle name="Название 2 2 3 4 3 2" xfId="13782"/>
    <cellStyle name="Название 2 2 3 4 3 2 2" xfId="34244"/>
    <cellStyle name="Название 2 2 3 4 3 3" xfId="30693"/>
    <cellStyle name="Название 2 2 3 4 4" xfId="8787"/>
    <cellStyle name="Название 2 2 3 4 4 2" xfId="31782"/>
    <cellStyle name="Название 2 2 3 4 5" xfId="10901"/>
    <cellStyle name="Название 2 2 3 4 5 2" xfId="17233"/>
    <cellStyle name="Название 2 2 3 4 5 2 2" xfId="35623"/>
    <cellStyle name="Название 2 2 3 4 5 3" xfId="32870"/>
    <cellStyle name="Название 2 2 3 4 6" xfId="4561"/>
    <cellStyle name="Название 2 2 3 4 6 2" xfId="20569"/>
    <cellStyle name="Название 2 2 3 4 6 2 2" xfId="36448"/>
    <cellStyle name="Название 2 2 3 4 6 3" xfId="29333"/>
    <cellStyle name="Название 2 2 3 4 7" xfId="5328"/>
    <cellStyle name="Название 2 2 3 4 7 2" xfId="29841"/>
    <cellStyle name="Название 2 2 3 5" xfId="2264"/>
    <cellStyle name="Название 2 2 3 5 2" xfId="6863"/>
    <cellStyle name="Название 2 2 3 5 2 2" xfId="14037"/>
    <cellStyle name="Название 2 2 3 5 2 2 2" xfId="34382"/>
    <cellStyle name="Название 2 2 3 5 2 3" xfId="30831"/>
    <cellStyle name="Название 2 2 3 5 3" xfId="9046"/>
    <cellStyle name="Название 2 2 3 5 3 2" xfId="31920"/>
    <cellStyle name="Название 2 2 3 6" xfId="4849"/>
    <cellStyle name="Название 2 2 3 6 2" xfId="29521"/>
    <cellStyle name="Название 2 2 3 7" xfId="6270"/>
    <cellStyle name="Название 2 2 3 7 2" xfId="13502"/>
    <cellStyle name="Название 2 2 3 7 2 2" xfId="34008"/>
    <cellStyle name="Название 2 2 3 7 3" xfId="30441"/>
    <cellStyle name="Название 2 2 3 8" xfId="8539"/>
    <cellStyle name="Название 2 2 3 8 2" xfId="31559"/>
    <cellStyle name="Название 2 2 3 9" xfId="5899"/>
    <cellStyle name="Название 2 2 3 9 2" xfId="13161"/>
    <cellStyle name="Название 2 2 3 9 2 2" xfId="33806"/>
    <cellStyle name="Название 2 2 3 9 3" xfId="30218"/>
    <cellStyle name="Название 2 2 4" xfId="1656"/>
    <cellStyle name="Название 2 2 4 10" xfId="4125"/>
    <cellStyle name="Название 2 2 4 10 2" xfId="29192"/>
    <cellStyle name="Название 2 2 4 2" xfId="2000"/>
    <cellStyle name="Название 2 2 4 2 2" xfId="3317"/>
    <cellStyle name="Название 2 2 4 2 2 2" xfId="10072"/>
    <cellStyle name="Название 2 2 4 2 2 2 2" xfId="32405"/>
    <cellStyle name="Название 2 2 4 2 2 3" xfId="12002"/>
    <cellStyle name="Название 2 2 4 2 2 3 2" xfId="18327"/>
    <cellStyle name="Название 2 2 4 2 2 3 2 2" xfId="36069"/>
    <cellStyle name="Название 2 2 4 2 2 3 3" xfId="33316"/>
    <cellStyle name="Название 2 2 4 2 2 4" xfId="7893"/>
    <cellStyle name="Название 2 2 4 2 2 4 2" xfId="21897"/>
    <cellStyle name="Название 2 2 4 2 2 4 2 2" xfId="36633"/>
    <cellStyle name="Название 2 2 4 2 2 4 3" xfId="31313"/>
    <cellStyle name="Название 2 2 4 2 2 5" xfId="15051"/>
    <cellStyle name="Название 2 2 4 2 2 5 2" xfId="34861"/>
    <cellStyle name="Название 2 2 4 2 2 6" xfId="28828"/>
    <cellStyle name="Название 2 2 4 2 3" xfId="3790"/>
    <cellStyle name="Название 2 2 4 2 3 2" xfId="10545"/>
    <cellStyle name="Название 2 2 4 2 3 2 2" xfId="32606"/>
    <cellStyle name="Название 2 2 4 2 3 3" xfId="12475"/>
    <cellStyle name="Название 2 2 4 2 3 3 2" xfId="18798"/>
    <cellStyle name="Название 2 2 4 2 3 3 2 2" xfId="36270"/>
    <cellStyle name="Название 2 2 4 2 3 3 3" xfId="33517"/>
    <cellStyle name="Название 2 2 4 2 3 4" xfId="15522"/>
    <cellStyle name="Название 2 2 4 2 3 4 2" xfId="35062"/>
    <cellStyle name="Название 2 2 4 2 3 5" xfId="29029"/>
    <cellStyle name="Название 2 2 4 2 4" xfId="6599"/>
    <cellStyle name="Название 2 2 4 2 4 2" xfId="13777"/>
    <cellStyle name="Название 2 2 4 2 4 2 2" xfId="34241"/>
    <cellStyle name="Название 2 2 4 2 4 3" xfId="30690"/>
    <cellStyle name="Название 2 2 4 2 5" xfId="8782"/>
    <cellStyle name="Название 2 2 4 2 5 2" xfId="31779"/>
    <cellStyle name="Название 2 2 4 2 6" xfId="10896"/>
    <cellStyle name="Название 2 2 4 2 6 2" xfId="17228"/>
    <cellStyle name="Название 2 2 4 2 6 2 2" xfId="35620"/>
    <cellStyle name="Название 2 2 4 2 6 3" xfId="32867"/>
    <cellStyle name="Название 2 2 4 2 7" xfId="5105"/>
    <cellStyle name="Название 2 2 4 2 7 2" xfId="29743"/>
    <cellStyle name="Название 2 2 4 3" xfId="2335"/>
    <cellStyle name="Название 2 2 4 3 2" xfId="6934"/>
    <cellStyle name="Название 2 2 4 3 2 2" xfId="14108"/>
    <cellStyle name="Название 2 2 4 3 2 2 2" xfId="34434"/>
    <cellStyle name="Название 2 2 4 3 2 3" xfId="30883"/>
    <cellStyle name="Название 2 2 4 3 3" xfId="9117"/>
    <cellStyle name="Название 2 2 4 3 3 2" xfId="31972"/>
    <cellStyle name="Название 2 2 4 3 4" xfId="11141"/>
    <cellStyle name="Название 2 2 4 3 4 2" xfId="17470"/>
    <cellStyle name="Название 2 2 4 3 4 2 2" xfId="35726"/>
    <cellStyle name="Название 2 2 4 3 4 3" xfId="32973"/>
    <cellStyle name="Название 2 2 4 3 5" xfId="5370"/>
    <cellStyle name="Название 2 2 4 3 5 2" xfId="29863"/>
    <cellStyle name="Название 2 2 4 3 6" xfId="28485"/>
    <cellStyle name="Название 2 2 4 4" xfId="2234"/>
    <cellStyle name="Название 2 2 4 4 2" xfId="6833"/>
    <cellStyle name="Название 2 2 4 4 2 2" xfId="14007"/>
    <cellStyle name="Название 2 2 4 4 2 2 2" xfId="34364"/>
    <cellStyle name="Название 2 2 4 4 2 3" xfId="30813"/>
    <cellStyle name="Название 2 2 4 4 3" xfId="9016"/>
    <cellStyle name="Название 2 2 4 4 3 2" xfId="31902"/>
    <cellStyle name="Название 2 2 4 4 4" xfId="11080"/>
    <cellStyle name="Название 2 2 4 4 4 2" xfId="17409"/>
    <cellStyle name="Название 2 2 4 4 4 2 2" xfId="35696"/>
    <cellStyle name="Название 2 2 4 4 4 3" xfId="32943"/>
    <cellStyle name="Название 2 2 4 4 5" xfId="5290"/>
    <cellStyle name="Название 2 2 4 4 5 2" xfId="29821"/>
    <cellStyle name="Название 2 2 4 4 6" xfId="28456"/>
    <cellStyle name="Название 2 2 4 5" xfId="3054"/>
    <cellStyle name="Название 2 2 4 5 2" xfId="7641"/>
    <cellStyle name="Название 2 2 4 5 2 2" xfId="14805"/>
    <cellStyle name="Название 2 2 4 5 2 2 2" xfId="34750"/>
    <cellStyle name="Название 2 2 4 5 2 3" xfId="31202"/>
    <cellStyle name="Название 2 2 4 5 3" xfId="9820"/>
    <cellStyle name="Название 2 2 4 5 3 2" xfId="32290"/>
    <cellStyle name="Название 2 2 4 5 4" xfId="11757"/>
    <cellStyle name="Название 2 2 4 5 4 2" xfId="18082"/>
    <cellStyle name="Название 2 2 4 5 4 2 2" xfId="35959"/>
    <cellStyle name="Название 2 2 4 5 4 3" xfId="33206"/>
    <cellStyle name="Название 2 2 4 5 5" xfId="4902"/>
    <cellStyle name="Название 2 2 4 5 5 2" xfId="29573"/>
    <cellStyle name="Название 2 2 4 5 6" xfId="28718"/>
    <cellStyle name="Название 2 2 4 6" xfId="3559"/>
    <cellStyle name="Название 2 2 4 6 2" xfId="10314"/>
    <cellStyle name="Название 2 2 4 6 2 2" xfId="32510"/>
    <cellStyle name="Название 2 2 4 6 3" xfId="12244"/>
    <cellStyle name="Название 2 2 4 6 3 2" xfId="18567"/>
    <cellStyle name="Название 2 2 4 6 3 2 2" xfId="36174"/>
    <cellStyle name="Название 2 2 4 6 3 3" xfId="33421"/>
    <cellStyle name="Название 2 2 4 6 4" xfId="8135"/>
    <cellStyle name="Название 2 2 4 6 4 2" xfId="22132"/>
    <cellStyle name="Название 2 2 4 6 4 2 2" xfId="36738"/>
    <cellStyle name="Название 2 2 4 6 4 3" xfId="31418"/>
    <cellStyle name="Название 2 2 4 6 5" xfId="15291"/>
    <cellStyle name="Название 2 2 4 6 5 2" xfId="34966"/>
    <cellStyle name="Название 2 2 4 6 6" xfId="28933"/>
    <cellStyle name="Название 2 2 4 7" xfId="6349"/>
    <cellStyle name="Название 2 2 4 7 2" xfId="13569"/>
    <cellStyle name="Название 2 2 4 7 2 2" xfId="34063"/>
    <cellStyle name="Название 2 2 4 7 3" xfId="30506"/>
    <cellStyle name="Название 2 2 4 8" xfId="8599"/>
    <cellStyle name="Название 2 2 4 8 2" xfId="31615"/>
    <cellStyle name="Название 2 2 4 9" xfId="10723"/>
    <cellStyle name="Название 2 2 4 9 2" xfId="17055"/>
    <cellStyle name="Название 2 2 4 9 2 2" xfId="35463"/>
    <cellStyle name="Название 2 2 4 9 3" xfId="32710"/>
    <cellStyle name="Название 2 2 5" xfId="1537"/>
    <cellStyle name="Название 2 2 5 2" xfId="2292"/>
    <cellStyle name="Название 2 2 5 2 2" xfId="6891"/>
    <cellStyle name="Название 2 2 5 2 2 2" xfId="14065"/>
    <cellStyle name="Название 2 2 5 2 2 2 2" xfId="34408"/>
    <cellStyle name="Название 2 2 5 2 2 3" xfId="30857"/>
    <cellStyle name="Название 2 2 5 2 3" xfId="9074"/>
    <cellStyle name="Название 2 2 5 2 3 2" xfId="31946"/>
    <cellStyle name="Название 2 2 5 3" xfId="4874"/>
    <cellStyle name="Название 2 2 5 3 2" xfId="29546"/>
    <cellStyle name="Название 2 2 5 4" xfId="6296"/>
    <cellStyle name="Название 2 2 5 4 2" xfId="13527"/>
    <cellStyle name="Название 2 2 5 4 2 2" xfId="34033"/>
    <cellStyle name="Название 2 2 5 4 3" xfId="30467"/>
    <cellStyle name="Название 2 2 5 5" xfId="8567"/>
    <cellStyle name="Название 2 2 5 5 2" xfId="31587"/>
    <cellStyle name="Название 2 2 5 6" xfId="10702"/>
    <cellStyle name="Название 2 2 5 6 2" xfId="17034"/>
    <cellStyle name="Название 2 2 5 6 2 2" xfId="35442"/>
    <cellStyle name="Название 2 2 5 6 3" xfId="32689"/>
    <cellStyle name="Название 2 2 6" xfId="1358"/>
    <cellStyle name="Название 2 2 6 2" xfId="4790"/>
    <cellStyle name="Название 2 2 6 2 2" xfId="29471"/>
    <cellStyle name="Название 2 2 6 3" xfId="6153"/>
    <cellStyle name="Название 2 2 6 3 2" xfId="13392"/>
    <cellStyle name="Название 2 2 6 3 2 2" xfId="33939"/>
    <cellStyle name="Название 2 2 6 3 3" xfId="30369"/>
    <cellStyle name="Название 2 2 6 4" xfId="5816"/>
    <cellStyle name="Название 2 2 6 4 2" xfId="30171"/>
    <cellStyle name="Название 2 2 6 5" xfId="5589"/>
    <cellStyle name="Название 2 2 6 5 2" xfId="12943"/>
    <cellStyle name="Название 2 2 6 5 2 2" xfId="33687"/>
    <cellStyle name="Название 2 2 6 5 3" xfId="30039"/>
    <cellStyle name="Название 2 2 6 6" xfId="4476"/>
    <cellStyle name="Название 2 2 6 6 2" xfId="20512"/>
    <cellStyle name="Название 2 2 6 6 2 2" xfId="36418"/>
    <cellStyle name="Название 2 2 6 6 3" xfId="29303"/>
    <cellStyle name="Название 2 2 6 7" xfId="8390"/>
    <cellStyle name="Название 2 2 6 7 2" xfId="31489"/>
    <cellStyle name="Название 2 2 7" xfId="1409"/>
    <cellStyle name="Название 2 2 7 2" xfId="6191"/>
    <cellStyle name="Название 2 2 7 2 2" xfId="13428"/>
    <cellStyle name="Название 2 2 7 2 2 2" xfId="33964"/>
    <cellStyle name="Название 2 2 7 2 3" xfId="30394"/>
    <cellStyle name="Название 2 2 7 3" xfId="8462"/>
    <cellStyle name="Название 2 2 7 3 2" xfId="31515"/>
    <cellStyle name="Название 2 2 7 4" xfId="5813"/>
    <cellStyle name="Название 2 2 7 4 2" xfId="13094"/>
    <cellStyle name="Название 2 2 7 4 2 2" xfId="33771"/>
    <cellStyle name="Название 2 2 7 4 3" xfId="30169"/>
    <cellStyle name="Название 2 2 7 5" xfId="4814"/>
    <cellStyle name="Название 2 2 7 5 2" xfId="29491"/>
    <cellStyle name="Название 2 2 8" xfId="2197"/>
    <cellStyle name="Название 2 2 8 2" xfId="6796"/>
    <cellStyle name="Название 2 2 8 2 2" xfId="13970"/>
    <cellStyle name="Название 2 2 8 2 2 2" xfId="34334"/>
    <cellStyle name="Название 2 2 8 2 3" xfId="30783"/>
    <cellStyle name="Название 2 2 8 3" xfId="8979"/>
    <cellStyle name="Название 2 2 8 3 2" xfId="31872"/>
    <cellStyle name="Название 2 2 9" xfId="5632"/>
    <cellStyle name="Название 2 2 9 2" xfId="12976"/>
    <cellStyle name="Название 2 2 9 2 2" xfId="33707"/>
    <cellStyle name="Название 2 2 9 3" xfId="30068"/>
    <cellStyle name="Название 2 3" xfId="766"/>
    <cellStyle name="Название 2 3 2" xfId="1848"/>
    <cellStyle name="Название 2 3 3" xfId="1655"/>
    <cellStyle name="Название 2 3 3 10" xfId="4174"/>
    <cellStyle name="Название 2 3 3 10 2" xfId="29214"/>
    <cellStyle name="Название 2 3 3 2" xfId="2048"/>
    <cellStyle name="Название 2 3 3 2 2" xfId="3316"/>
    <cellStyle name="Название 2 3 3 2 2 2" xfId="10071"/>
    <cellStyle name="Название 2 3 3 2 2 2 2" xfId="32404"/>
    <cellStyle name="Название 2 3 3 2 2 3" xfId="12001"/>
    <cellStyle name="Название 2 3 3 2 2 3 2" xfId="18326"/>
    <cellStyle name="Название 2 3 3 2 2 3 2 2" xfId="36068"/>
    <cellStyle name="Название 2 3 3 2 2 3 3" xfId="33315"/>
    <cellStyle name="Название 2 3 3 2 2 4" xfId="7892"/>
    <cellStyle name="Название 2 3 3 2 2 4 2" xfId="21896"/>
    <cellStyle name="Название 2 3 3 2 2 4 2 2" xfId="36632"/>
    <cellStyle name="Название 2 3 3 2 2 4 3" xfId="31312"/>
    <cellStyle name="Название 2 3 3 2 2 5" xfId="15050"/>
    <cellStyle name="Название 2 3 3 2 2 5 2" xfId="34860"/>
    <cellStyle name="Название 2 3 3 2 2 6" xfId="28827"/>
    <cellStyle name="Название 2 3 3 2 3" xfId="3789"/>
    <cellStyle name="Название 2 3 3 2 3 2" xfId="10544"/>
    <cellStyle name="Название 2 3 3 2 3 2 2" xfId="32605"/>
    <cellStyle name="Название 2 3 3 2 3 3" xfId="12474"/>
    <cellStyle name="Название 2 3 3 2 3 3 2" xfId="18797"/>
    <cellStyle name="Название 2 3 3 2 3 3 2 2" xfId="36269"/>
    <cellStyle name="Название 2 3 3 2 3 3 3" xfId="33516"/>
    <cellStyle name="Название 2 3 3 2 3 4" xfId="15521"/>
    <cellStyle name="Название 2 3 3 2 3 4 2" xfId="35061"/>
    <cellStyle name="Название 2 3 3 2 3 5" xfId="29028"/>
    <cellStyle name="Название 2 3 3 2 4" xfId="6647"/>
    <cellStyle name="Название 2 3 3 2 4 2" xfId="13824"/>
    <cellStyle name="Название 2 3 3 2 4 2 2" xfId="34271"/>
    <cellStyle name="Название 2 3 3 2 4 3" xfId="30720"/>
    <cellStyle name="Название 2 3 3 2 5" xfId="8830"/>
    <cellStyle name="Название 2 3 3 2 5 2" xfId="31809"/>
    <cellStyle name="Название 2 3 3 2 6" xfId="10944"/>
    <cellStyle name="Название 2 3 3 2 6 2" xfId="17275"/>
    <cellStyle name="Название 2 3 3 2 6 2 2" xfId="35650"/>
    <cellStyle name="Название 2 3 3 2 6 3" xfId="32897"/>
    <cellStyle name="Название 2 3 3 2 7" xfId="5136"/>
    <cellStyle name="Название 2 3 3 2 7 2" xfId="29768"/>
    <cellStyle name="Название 2 3 3 3" xfId="2334"/>
    <cellStyle name="Название 2 3 3 3 2" xfId="6933"/>
    <cellStyle name="Название 2 3 3 3 2 2" xfId="14107"/>
    <cellStyle name="Название 2 3 3 3 2 2 2" xfId="34433"/>
    <cellStyle name="Название 2 3 3 3 2 3" xfId="30882"/>
    <cellStyle name="Название 2 3 3 3 3" xfId="9116"/>
    <cellStyle name="Название 2 3 3 3 3 2" xfId="31971"/>
    <cellStyle name="Название 2 3 3 3 4" xfId="11140"/>
    <cellStyle name="Название 2 3 3 3 4 2" xfId="17469"/>
    <cellStyle name="Название 2 3 3 3 4 2 2" xfId="35725"/>
    <cellStyle name="Название 2 3 3 3 4 3" xfId="32972"/>
    <cellStyle name="Название 2 3 3 3 5" xfId="5369"/>
    <cellStyle name="Название 2 3 3 3 5 2" xfId="29862"/>
    <cellStyle name="Название 2 3 3 3 6" xfId="28484"/>
    <cellStyle name="Название 2 3 3 4" xfId="2221"/>
    <cellStyle name="Название 2 3 3 4 2" xfId="6820"/>
    <cellStyle name="Название 2 3 3 4 2 2" xfId="13994"/>
    <cellStyle name="Название 2 3 3 4 2 2 2" xfId="34353"/>
    <cellStyle name="Название 2 3 3 4 2 3" xfId="30802"/>
    <cellStyle name="Название 2 3 3 4 3" xfId="9003"/>
    <cellStyle name="Название 2 3 3 4 3 2" xfId="31891"/>
    <cellStyle name="Название 2 3 3 4 4" xfId="11072"/>
    <cellStyle name="Название 2 3 3 4 4 2" xfId="17401"/>
    <cellStyle name="Название 2 3 3 4 4 2 2" xfId="35690"/>
    <cellStyle name="Название 2 3 3 4 4 3" xfId="32937"/>
    <cellStyle name="Название 2 3 3 4 5" xfId="5280"/>
    <cellStyle name="Название 2 3 3 4 5 2" xfId="29815"/>
    <cellStyle name="Название 2 3 3 4 6" xfId="28450"/>
    <cellStyle name="Название 2 3 3 5" xfId="3053"/>
    <cellStyle name="Название 2 3 3 5 2" xfId="7640"/>
    <cellStyle name="Название 2 3 3 5 2 2" xfId="14804"/>
    <cellStyle name="Название 2 3 3 5 2 2 2" xfId="34749"/>
    <cellStyle name="Название 2 3 3 5 2 3" xfId="31201"/>
    <cellStyle name="Название 2 3 3 5 3" xfId="9819"/>
    <cellStyle name="Название 2 3 3 5 3 2" xfId="32289"/>
    <cellStyle name="Название 2 3 3 5 4" xfId="11756"/>
    <cellStyle name="Название 2 3 3 5 4 2" xfId="18081"/>
    <cellStyle name="Название 2 3 3 5 4 2 2" xfId="35958"/>
    <cellStyle name="Название 2 3 3 5 4 3" xfId="33205"/>
    <cellStyle name="Название 2 3 3 5 5" xfId="4901"/>
    <cellStyle name="Название 2 3 3 5 5 2" xfId="29572"/>
    <cellStyle name="Название 2 3 3 5 6" xfId="28717"/>
    <cellStyle name="Название 2 3 3 6" xfId="3558"/>
    <cellStyle name="Название 2 3 3 6 2" xfId="10313"/>
    <cellStyle name="Название 2 3 3 6 2 2" xfId="32509"/>
    <cellStyle name="Название 2 3 3 6 3" xfId="12243"/>
    <cellStyle name="Название 2 3 3 6 3 2" xfId="18566"/>
    <cellStyle name="Название 2 3 3 6 3 2 2" xfId="36173"/>
    <cellStyle name="Название 2 3 3 6 3 3" xfId="33420"/>
    <cellStyle name="Название 2 3 3 6 4" xfId="8134"/>
    <cellStyle name="Название 2 3 3 6 4 2" xfId="22131"/>
    <cellStyle name="Название 2 3 3 6 4 2 2" xfId="36737"/>
    <cellStyle name="Название 2 3 3 6 4 3" xfId="31417"/>
    <cellStyle name="Название 2 3 3 6 5" xfId="15290"/>
    <cellStyle name="Название 2 3 3 6 5 2" xfId="34965"/>
    <cellStyle name="Название 2 3 3 6 6" xfId="28932"/>
    <cellStyle name="Название 2 3 3 7" xfId="6348"/>
    <cellStyle name="Название 2 3 3 7 2" xfId="13568"/>
    <cellStyle name="Название 2 3 3 7 2 2" xfId="34062"/>
    <cellStyle name="Название 2 3 3 7 3" xfId="30505"/>
    <cellStyle name="Название 2 3 3 8" xfId="8598"/>
    <cellStyle name="Название 2 3 3 8 2" xfId="31614"/>
    <cellStyle name="Название 2 3 3 9" xfId="10722"/>
    <cellStyle name="Название 2 3 3 9 2" xfId="17054"/>
    <cellStyle name="Название 2 3 3 9 2 2" xfId="35462"/>
    <cellStyle name="Название 2 3 3 9 3" xfId="32709"/>
    <cellStyle name="Название 2 3 4" xfId="1684"/>
    <cellStyle name="Название 2 3 4 2" xfId="2341"/>
    <cellStyle name="Название 2 3 4 2 2" xfId="6940"/>
    <cellStyle name="Название 2 3 4 2 2 2" xfId="14114"/>
    <cellStyle name="Название 2 3 4 2 2 2 2" xfId="34439"/>
    <cellStyle name="Название 2 3 4 2 2 3" xfId="30888"/>
    <cellStyle name="Название 2 3 4 2 3" xfId="9123"/>
    <cellStyle name="Название 2 3 4 2 3 2" xfId="31977"/>
    <cellStyle name="Название 2 3 4 3" xfId="4911"/>
    <cellStyle name="Название 2 3 4 3 2" xfId="29577"/>
    <cellStyle name="Название 2 3 4 4" xfId="6361"/>
    <cellStyle name="Название 2 3 4 4 2" xfId="13576"/>
    <cellStyle name="Название 2 3 4 4 2 2" xfId="34067"/>
    <cellStyle name="Название 2 3 4 4 3" xfId="30510"/>
    <cellStyle name="Название 2 3 4 5" xfId="8603"/>
    <cellStyle name="Название 2 3 4 5 2" xfId="31619"/>
    <cellStyle name="Название 2 3 4 6" xfId="10727"/>
    <cellStyle name="Название 2 3 4 6 2" xfId="17059"/>
    <cellStyle name="Название 2 3 4 6 2 2" xfId="35467"/>
    <cellStyle name="Название 2 3 4 6 3" xfId="32714"/>
    <cellStyle name="Название 2 4" xfId="2814"/>
    <cellStyle name="Название 2 4 2" xfId="9586"/>
    <cellStyle name="Название 2 4 2 2" xfId="32215"/>
    <cellStyle name="Название 2 4 3" xfId="7405"/>
    <cellStyle name="Название 2 4 3 2" xfId="21556"/>
    <cellStyle name="Название 2 4 3 2 2" xfId="36572"/>
    <cellStyle name="Название 2 4 3 3" xfId="31127"/>
    <cellStyle name="Название 2 4 4" xfId="14573"/>
    <cellStyle name="Название 2 4 4 2" xfId="34675"/>
    <cellStyle name="Название 2 5" xfId="19020"/>
    <cellStyle name="Название 3" xfId="433"/>
    <cellStyle name="Название 4" xfId="434"/>
    <cellStyle name="Название 5" xfId="435"/>
    <cellStyle name="Название 6" xfId="28012"/>
    <cellStyle name="Нейтральный 2" xfId="126"/>
    <cellStyle name="Нейтральный 3" xfId="436"/>
    <cellStyle name="Нейтральный 4" xfId="437"/>
    <cellStyle name="Нейтральный 5" xfId="438"/>
    <cellStyle name="Нейтральный 6" xfId="28019"/>
    <cellStyle name="Обычный" xfId="0" builtinId="0"/>
    <cellStyle name="Обычный 10" xfId="495"/>
    <cellStyle name="Обычный 10 2" xfId="140"/>
    <cellStyle name="Обычный 10 3" xfId="614"/>
    <cellStyle name="Обычный 10 3 2" xfId="1830"/>
    <cellStyle name="Обычный 10 3 2 2" xfId="4979"/>
    <cellStyle name="Обычный 10 3 2 3" xfId="6442"/>
    <cellStyle name="Обычный 10 3 3" xfId="4525"/>
    <cellStyle name="Обычный 10 3 4" xfId="4697"/>
    <cellStyle name="Обычный 10 3 5" xfId="5767"/>
    <cellStyle name="Обычный 10 4" xfId="568"/>
    <cellStyle name="Обычный 10 5" xfId="1680"/>
    <cellStyle name="Обычный 102" xfId="754"/>
    <cellStyle name="Обычный 11" xfId="155"/>
    <cellStyle name="Обычный 11 2" xfId="624"/>
    <cellStyle name="Обычный 11 2 2" xfId="1832"/>
    <cellStyle name="Обычный 11 2 2 2" xfId="4981"/>
    <cellStyle name="Обычный 11 2 2 3" xfId="6444"/>
    <cellStyle name="Обычный 11 2 3" xfId="4527"/>
    <cellStyle name="Обычный 11 2 4" xfId="4699"/>
    <cellStyle name="Обычный 11 2 5" xfId="5770"/>
    <cellStyle name="Обычный 11 3" xfId="613"/>
    <cellStyle name="Обычный 11 3 2" xfId="1406"/>
    <cellStyle name="Обычный 11 3 2 2" xfId="1829"/>
    <cellStyle name="Обычный 11 3 2 2 2" xfId="4978"/>
    <cellStyle name="Обычный 11 3 2 2 3" xfId="6441"/>
    <cellStyle name="Обычный 11 3 2 3" xfId="2970"/>
    <cellStyle name="Обычный 11 3 2 3 2" xfId="7557"/>
    <cellStyle name="Обычный 11 3 2 4" xfId="2815"/>
    <cellStyle name="Обычный 11 3 2 4 2" xfId="7406"/>
    <cellStyle name="Обычный 11 3 2 4 3" xfId="4813"/>
    <cellStyle name="Обычный 11 3 2 5" xfId="6189"/>
    <cellStyle name="Обычный 11 3 3" xfId="1197"/>
    <cellStyle name="Обычный 11 3 4" xfId="4696"/>
    <cellStyle name="Обычный 11 3 5" xfId="5766"/>
    <cellStyle name="Обычный 11 3 6" xfId="19028"/>
    <cellStyle name="Обычный 115" xfId="768"/>
    <cellStyle name="Обычный 117" xfId="499"/>
    <cellStyle name="Обычный 12" xfId="578"/>
    <cellStyle name="Обычный 12 2" xfId="612"/>
    <cellStyle name="Обычный 12 2 2" xfId="1828"/>
    <cellStyle name="Обычный 12 2 2 2" xfId="4977"/>
    <cellStyle name="Обычный 12 2 2 3" xfId="6440"/>
    <cellStyle name="Обычный 12 2 3" xfId="4524"/>
    <cellStyle name="Обычный 12 2 4" xfId="4695"/>
    <cellStyle name="Обычный 12 2 5" xfId="5765"/>
    <cellStyle name="Обычный 12 3" xfId="727"/>
    <cellStyle name="Обычный 12 4" xfId="1814"/>
    <cellStyle name="Обычный 12 5" xfId="1621"/>
    <cellStyle name="Обычный 12 5 2" xfId="4892"/>
    <cellStyle name="Обычный 12 5 3" xfId="6330"/>
    <cellStyle name="Обычный 127" xfId="753"/>
    <cellStyle name="Обычный 127 2" xfId="1839"/>
    <cellStyle name="Обычный 127 2 2" xfId="4987"/>
    <cellStyle name="Обычный 127 2 3" xfId="6450"/>
    <cellStyle name="Обычный 127 3" xfId="1657"/>
    <cellStyle name="Обычный 127 3 2" xfId="4903"/>
    <cellStyle name="Обычный 127 3 3" xfId="6350"/>
    <cellStyle name="Обычный 127 4" xfId="4539"/>
    <cellStyle name="Обычный 127 5" xfId="4703"/>
    <cellStyle name="Обычный 127 6" xfId="5822"/>
    <cellStyle name="Обычный 13" xfId="574"/>
    <cellStyle name="Обычный 13 2" xfId="1812"/>
    <cellStyle name="Обычный 13 3" xfId="1682"/>
    <cellStyle name="Обычный 13 3 2" xfId="4909"/>
    <cellStyle name="Обычный 13 3 3" xfId="6359"/>
    <cellStyle name="Обычный 136" xfId="1681"/>
    <cellStyle name="Обычный 136 2" xfId="4908"/>
    <cellStyle name="Обычный 136 3" xfId="6358"/>
    <cellStyle name="Обычный 137" xfId="36838"/>
    <cellStyle name="Обычный 138" xfId="36839"/>
    <cellStyle name="Обычный 14" xfId="620"/>
    <cellStyle name="Обычный 14 2" xfId="1831"/>
    <cellStyle name="Обычный 14 2 2" xfId="4980"/>
    <cellStyle name="Обычный 14 2 3" xfId="6443"/>
    <cellStyle name="Обычный 14 3" xfId="4526"/>
    <cellStyle name="Обычный 14 4" xfId="4698"/>
    <cellStyle name="Обычный 14 5" xfId="5769"/>
    <cellStyle name="Обычный 140" xfId="36841"/>
    <cellStyle name="Обычный 141" xfId="139"/>
    <cellStyle name="Обычный 141 2" xfId="36840"/>
    <cellStyle name="Обычный 15" xfId="611"/>
    <cellStyle name="Обычный 15 2" xfId="1827"/>
    <cellStyle name="Обычный 15 2 2" xfId="4976"/>
    <cellStyle name="Обычный 15 2 3" xfId="6439"/>
    <cellStyle name="Обычный 15 3" xfId="4523"/>
    <cellStyle name="Обычный 15 4" xfId="4694"/>
    <cellStyle name="Обычный 15 5" xfId="5764"/>
    <cellStyle name="Обычный 16" xfId="610"/>
    <cellStyle name="Обычный 16 2" xfId="1826"/>
    <cellStyle name="Обычный 16 2 2" xfId="4975"/>
    <cellStyle name="Обычный 16 2 3" xfId="6438"/>
    <cellStyle name="Обычный 16 3" xfId="4522"/>
    <cellStyle name="Обычный 16 4" xfId="4693"/>
    <cellStyle name="Обычный 16 5" xfId="5763"/>
    <cellStyle name="Обычный 166" xfId="40507"/>
    <cellStyle name="Обычный 167" xfId="40559"/>
    <cellStyle name="Обычный 17" xfId="609"/>
    <cellStyle name="Обычный 17 2" xfId="1825"/>
    <cellStyle name="Обычный 17 2 2" xfId="4974"/>
    <cellStyle name="Обычный 17 2 3" xfId="6437"/>
    <cellStyle name="Обычный 17 3" xfId="4521"/>
    <cellStyle name="Обычный 17 4" xfId="4692"/>
    <cellStyle name="Обычный 17 5" xfId="5762"/>
    <cellStyle name="Обычный 18" xfId="5"/>
    <cellStyle name="Обычный 18 2" xfId="1824"/>
    <cellStyle name="Обычный 18 2 2" xfId="4973"/>
    <cellStyle name="Обычный 18 2 3" xfId="6436"/>
    <cellStyle name="Обычный 18 3" xfId="4520"/>
    <cellStyle name="Обычный 18 4" xfId="4691"/>
    <cellStyle name="Обычный 18 5" xfId="5761"/>
    <cellStyle name="Обычный 18 6" xfId="608"/>
    <cellStyle name="Обычный 19" xfId="607"/>
    <cellStyle name="Обычный 19 2" xfId="1823"/>
    <cellStyle name="Обычный 19 2 2" xfId="4972"/>
    <cellStyle name="Обычный 19 2 3" xfId="6435"/>
    <cellStyle name="Обычный 19 3" xfId="4519"/>
    <cellStyle name="Обычный 19 4" xfId="4690"/>
    <cellStyle name="Обычный 19 5" xfId="5760"/>
    <cellStyle name="Обычный 2" xfId="1"/>
    <cellStyle name="Обычный 2 10" xfId="497"/>
    <cellStyle name="Обычный 2 10 2" xfId="1679"/>
    <cellStyle name="Обычный 2 11" xfId="1677"/>
    <cellStyle name="Обычный 2 12" xfId="1676"/>
    <cellStyle name="Обычный 2 13" xfId="1673"/>
    <cellStyle name="Обычный 2 14" xfId="1669"/>
    <cellStyle name="Обычный 2 15" xfId="1678"/>
    <cellStyle name="Обычный 2 16" xfId="870"/>
    <cellStyle name="Обычный 2 2" xfId="103"/>
    <cellStyle name="Обычный 2 2 2" xfId="149"/>
    <cellStyle name="Обычный 2 2 2 10" xfId="868"/>
    <cellStyle name="Обычный 2 2 2 2" xfId="622"/>
    <cellStyle name="Обычный 2 2 2 6" xfId="869"/>
    <cellStyle name="Обычный 2 2 3" xfId="579"/>
    <cellStyle name="Обычный 2 2 6" xfId="629"/>
    <cellStyle name="Обычный 2 2 6 2" xfId="1835"/>
    <cellStyle name="Обычный 2 2 6 2 2" xfId="4984"/>
    <cellStyle name="Обычный 2 2 6 2 3" xfId="6447"/>
    <cellStyle name="Обычный 2 2 6 3" xfId="4530"/>
    <cellStyle name="Обычный 2 2 6 4" xfId="4702"/>
    <cellStyle name="Обычный 2 2 6 5" xfId="5773"/>
    <cellStyle name="Обычный 2 25" xfId="36842"/>
    <cellStyle name="Обычный 2 3" xfId="606"/>
    <cellStyle name="Обычный 2 3 2" xfId="851"/>
    <cellStyle name="Обычный 2 3 3" xfId="1822"/>
    <cellStyle name="Обычный 2 3 3 2" xfId="3169"/>
    <cellStyle name="Обычный 2 3 3 2 2" xfId="7754"/>
    <cellStyle name="Обычный 2 3 3 3" xfId="2819"/>
    <cellStyle name="Обычный 2 3 3 4" xfId="6434"/>
    <cellStyle name="Обычный 2 3 4" xfId="1670"/>
    <cellStyle name="Обычный 2 3 5" xfId="4518"/>
    <cellStyle name="Обычный 2 3 6" xfId="4689"/>
    <cellStyle name="Обычный 2 3 7" xfId="5759"/>
    <cellStyle name="Обычный 2 3 8" xfId="19027"/>
    <cellStyle name="Обычный 2 4" xfId="488"/>
    <cellStyle name="Обычный 2 5" xfId="1675"/>
    <cellStyle name="Обычный 2 56" xfId="498"/>
    <cellStyle name="Обычный 2 6" xfId="1672"/>
    <cellStyle name="Обычный 2 7" xfId="1671"/>
    <cellStyle name="Обычный 2 8" xfId="1674"/>
    <cellStyle name="Обычный 2 9" xfId="1668"/>
    <cellStyle name="Обычный 20" xfId="605"/>
    <cellStyle name="Обычный 20 2" xfId="1821"/>
    <cellStyle name="Обычный 20 2 2" xfId="4971"/>
    <cellStyle name="Обычный 20 2 3" xfId="6433"/>
    <cellStyle name="Обычный 20 3" xfId="4517"/>
    <cellStyle name="Обычный 20 4" xfId="4688"/>
    <cellStyle name="Обычный 20 5" xfId="5758"/>
    <cellStyle name="Обычный 21" xfId="617"/>
    <cellStyle name="Обычный 22" xfId="628"/>
    <cellStyle name="Обычный 22 2" xfId="769"/>
    <cellStyle name="Обычный 22 3" xfId="1411"/>
    <cellStyle name="Обычный 22 3 2" xfId="1834"/>
    <cellStyle name="Обычный 22 3 2 2" xfId="4983"/>
    <cellStyle name="Обычный 22 3 2 3" xfId="6446"/>
    <cellStyle name="Обычный 22 3 3" xfId="4529"/>
    <cellStyle name="Обычный 22 3 4" xfId="4815"/>
    <cellStyle name="Обычный 22 3 5" xfId="6193"/>
    <cellStyle name="Обычный 22 4" xfId="4701"/>
    <cellStyle name="Обычный 22 5" xfId="5772"/>
    <cellStyle name="Обычный 23" xfId="604"/>
    <cellStyle name="Обычный 23 2" xfId="1820"/>
    <cellStyle name="Обычный 23 2 2" xfId="4970"/>
    <cellStyle name="Обычный 23 2 3" xfId="6432"/>
    <cellStyle name="Обычный 23 3" xfId="4516"/>
    <cellStyle name="Обычный 23 4" xfId="4687"/>
    <cellStyle name="Обычный 23 5" xfId="5757"/>
    <cellStyle name="Обычный 24" xfId="570"/>
    <cellStyle name="Обычный 24 2" xfId="1811"/>
    <cellStyle name="Обычный 24 2 2" xfId="4964"/>
    <cellStyle name="Обычный 24 2 3" xfId="6425"/>
    <cellStyle name="Обычный 24 3" xfId="4510"/>
    <cellStyle name="Обычный 24 4" xfId="4681"/>
    <cellStyle name="Обычный 24 5" xfId="5747"/>
    <cellStyle name="Обычный 25" xfId="619"/>
    <cellStyle name="Обычный 25 2" xfId="1408"/>
    <cellStyle name="Обычный 25 3" xfId="941"/>
    <cellStyle name="Обычный 26" xfId="576"/>
    <cellStyle name="Обычный 26 2" xfId="627"/>
    <cellStyle name="Обычный 26 2 2" xfId="1833"/>
    <cellStyle name="Обычный 26 2 2 2" xfId="4982"/>
    <cellStyle name="Обычный 26 2 2 3" xfId="6445"/>
    <cellStyle name="Обычный 26 2 3" xfId="4528"/>
    <cellStyle name="Обычный 26 2 4" xfId="4700"/>
    <cellStyle name="Обычный 26 2 5" xfId="5771"/>
    <cellStyle name="Обычный 26 3" xfId="1813"/>
    <cellStyle name="Обычный 26 3 2" xfId="4965"/>
    <cellStyle name="Обычный 26 3 3" xfId="6426"/>
    <cellStyle name="Обычный 26 4" xfId="4511"/>
    <cellStyle name="Обычный 26 5" xfId="4682"/>
    <cellStyle name="Обычный 26 6" xfId="5750"/>
    <cellStyle name="Обычный 27" xfId="770"/>
    <cellStyle name="Обычный 28" xfId="1308"/>
    <cellStyle name="Обычный 28 2" xfId="1755"/>
    <cellStyle name="Обычный 28 2 2" xfId="4936"/>
    <cellStyle name="Обычный 28 2 3" xfId="6391"/>
    <cellStyle name="Обычный 28 3" xfId="4448"/>
    <cellStyle name="Обычный 28 4" xfId="4767"/>
    <cellStyle name="Обычный 28 5" xfId="6112"/>
    <cellStyle name="Обычный 29" xfId="4675"/>
    <cellStyle name="Обычный 3" xfId="7"/>
    <cellStyle name="Обычный 3 10" xfId="40506"/>
    <cellStyle name="Обычный 3 11" xfId="165"/>
    <cellStyle name="Обычный 3 2" xfId="166"/>
    <cellStyle name="Обычный 3 2 2" xfId="572"/>
    <cellStyle name="Обычный 3 2 3" xfId="508"/>
    <cellStyle name="Обычный 3 2 4" xfId="762"/>
    <cellStyle name="Обычный 3 2 5" xfId="759"/>
    <cellStyle name="Обычный 3 2 6" xfId="853"/>
    <cellStyle name="Обычный 3 2 6 2" xfId="1871"/>
    <cellStyle name="Обычный 3 2 6 2 2" xfId="4993"/>
    <cellStyle name="Обычный 3 2 6 2 3" xfId="6470"/>
    <cellStyle name="Обычный 3 2 6 3" xfId="4556"/>
    <cellStyle name="Обычный 3 2 6 4" xfId="4705"/>
    <cellStyle name="Обычный 3 2 6 5" xfId="5862"/>
    <cellStyle name="Обычный 3 2 7" xfId="1757"/>
    <cellStyle name="Обычный 3 2 8" xfId="18960"/>
    <cellStyle name="Обычный 3 3" xfId="169"/>
    <cellStyle name="Обычный 3 3 2" xfId="510"/>
    <cellStyle name="Обычный 3 4" xfId="439"/>
    <cellStyle name="Обычный 3 4 2" xfId="575"/>
    <cellStyle name="Обычный 3 4 3" xfId="767"/>
    <cellStyle name="Обычный 3 4 4" xfId="760"/>
    <cellStyle name="Обычный 3 4 4 2" xfId="1843"/>
    <cellStyle name="Обычный 3 4 4 2 2" xfId="4990"/>
    <cellStyle name="Обычный 3 4 4 2 3" xfId="6453"/>
    <cellStyle name="Обычный 3 4 4 3" xfId="4542"/>
    <cellStyle name="Обычный 3 4 4 4" xfId="4704"/>
    <cellStyle name="Обычный 3 4 4 5" xfId="5824"/>
    <cellStyle name="Обычный 3 4 5" xfId="852"/>
    <cellStyle name="Обычный 3 5" xfId="494"/>
    <cellStyle name="Обычный 3 5 2" xfId="567"/>
    <cellStyle name="Обычный 3 6" xfId="1314"/>
    <cellStyle name="Обычный 3 6 2" xfId="1756"/>
    <cellStyle name="Обычный 3 6 2 2" xfId="4937"/>
    <cellStyle name="Обычный 3 6 2 3" xfId="6392"/>
    <cellStyle name="Обычный 3 6 3" xfId="4449"/>
    <cellStyle name="Обычный 3 6 4" xfId="4771"/>
    <cellStyle name="Обычный 3 6 5" xfId="6117"/>
    <cellStyle name="Обычный 3 7" xfId="4676"/>
    <cellStyle name="Обычный 3 8" xfId="5567"/>
    <cellStyle name="Обычный 3 9" xfId="18959"/>
    <cellStyle name="Обычный 3_22.1 раздел" xfId="623"/>
    <cellStyle name="Обычный 30" xfId="5562"/>
    <cellStyle name="Обычный 31" xfId="36837"/>
    <cellStyle name="Обычный 32" xfId="603"/>
    <cellStyle name="Обычный 32 2" xfId="1819"/>
    <cellStyle name="Обычный 32 2 2" xfId="4969"/>
    <cellStyle name="Обычный 32 2 3" xfId="6431"/>
    <cellStyle name="Обычный 32 3" xfId="4515"/>
    <cellStyle name="Обычный 32 4" xfId="4686"/>
    <cellStyle name="Обычный 32 5" xfId="5756"/>
    <cellStyle name="Обычный 33" xfId="602"/>
    <cellStyle name="Обычный 33 2" xfId="1818"/>
    <cellStyle name="Обычный 33 2 2" xfId="4968"/>
    <cellStyle name="Обычный 33 2 3" xfId="6430"/>
    <cellStyle name="Обычный 33 3" xfId="4514"/>
    <cellStyle name="Обычный 33 4" xfId="4685"/>
    <cellStyle name="Обычный 33 5" xfId="5755"/>
    <cellStyle name="Обычный 34" xfId="601"/>
    <cellStyle name="Обычный 34 2" xfId="1817"/>
    <cellStyle name="Обычный 34 2 2" xfId="4967"/>
    <cellStyle name="Обычный 34 2 3" xfId="6429"/>
    <cellStyle name="Обычный 34 3" xfId="4513"/>
    <cellStyle name="Обычный 34 4" xfId="4684"/>
    <cellStyle name="Обычный 34 5" xfId="5754"/>
    <cellStyle name="Обычный 35" xfId="625"/>
    <cellStyle name="Обычный 36" xfId="154"/>
    <cellStyle name="Обычный 4" xfId="114"/>
    <cellStyle name="Обычный 4 2" xfId="3"/>
    <cellStyle name="Обычный 4 2 2" xfId="1816"/>
    <cellStyle name="Обычный 4 2 2 2" xfId="3168"/>
    <cellStyle name="Обычный 4 2 2 2 2" xfId="7753"/>
    <cellStyle name="Обычный 4 2 2 3" xfId="141"/>
    <cellStyle name="Обычный 4 2 2 4" xfId="6428"/>
    <cellStyle name="Обычный 4 2 3" xfId="1658"/>
    <cellStyle name="Обычный 4 2 4" xfId="4512"/>
    <cellStyle name="Обычный 4 2 5" xfId="4683"/>
    <cellStyle name="Обычный 4 2 6" xfId="5753"/>
    <cellStyle name="Обычный 4 2 7" xfId="19026"/>
    <cellStyle name="Обычный 4 2 8" xfId="600"/>
    <cellStyle name="Обычный 4 3" xfId="555"/>
    <cellStyle name="Обычный 4 4" xfId="1359"/>
    <cellStyle name="Обычный 4 5" xfId="138"/>
    <cellStyle name="Обычный 4 6" xfId="1740"/>
    <cellStyle name="Обычный 4_22.1 раздел" xfId="599"/>
    <cellStyle name="Обычный 5" xfId="143"/>
    <cellStyle name="Обычный 5 2" xfId="489"/>
    <cellStyle name="Обычный 5 2 2" xfId="1782"/>
    <cellStyle name="Обычный 5 2 2 2" xfId="3140"/>
    <cellStyle name="Обычный 5 2 2 2 2" xfId="7726"/>
    <cellStyle name="Обычный 5 2 2 3" xfId="2816"/>
    <cellStyle name="Обычный 5 2 2 4" xfId="6410"/>
    <cellStyle name="Обычный 5 2 3" xfId="1659"/>
    <cellStyle name="Обычный 5 2 4" xfId="4481"/>
    <cellStyle name="Обычный 5 2 5" xfId="4680"/>
    <cellStyle name="Обычный 5 2 6" xfId="5716"/>
    <cellStyle name="Обычный 5 2 7" xfId="19023"/>
    <cellStyle name="Обычный 5 3" xfId="556"/>
    <cellStyle name="Обычный 5 4" xfId="440"/>
    <cellStyle name="Обычный 6" xfId="144"/>
    <cellStyle name="Обычный 6 2" xfId="566"/>
    <cellStyle name="Обычный 6 2 2" xfId="142"/>
    <cellStyle name="Обычный 6 2 2 2" xfId="564"/>
    <cellStyle name="Обычный 6 3" xfId="942"/>
    <cellStyle name="Обычный 7" xfId="145"/>
    <cellStyle name="Обычный 7 2" xfId="504"/>
    <cellStyle name="Обычный 7 3" xfId="1312"/>
    <cellStyle name="Обычный 7 4" xfId="18955"/>
    <cellStyle name="Обычный 7 5" xfId="160"/>
    <cellStyle name="Обычный 7 6" xfId="571"/>
    <cellStyle name="Обычный 7 7" xfId="598"/>
    <cellStyle name="Обычный 8" xfId="146"/>
    <cellStyle name="Обычный 8 2" xfId="565"/>
    <cellStyle name="Обычный 8 3" xfId="490"/>
    <cellStyle name="Обычный 9" xfId="147"/>
    <cellStyle name="Обычный 9 10" xfId="40505"/>
    <cellStyle name="Обычный 9 2" xfId="597"/>
    <cellStyle name="Обычный 9 3" xfId="1783"/>
    <cellStyle name="Обычный 9 3 2" xfId="3141"/>
    <cellStyle name="Обычный 9 3 3" xfId="2817"/>
    <cellStyle name="Обычный 9 4" xfId="1660"/>
    <cellStyle name="Обычный 9 5" xfId="19024"/>
    <cellStyle name="Обычный 9 6" xfId="491"/>
    <cellStyle name="Обычный 9 8" xfId="596"/>
    <cellStyle name="Обычный 9 9" xfId="577"/>
    <cellStyle name="Плохой 2" xfId="125"/>
    <cellStyle name="Плохой 3" xfId="441"/>
    <cellStyle name="Плохой 4" xfId="442"/>
    <cellStyle name="Плохой 5" xfId="443"/>
    <cellStyle name="Плохой 6" xfId="28018"/>
    <cellStyle name="Пояснение 2" xfId="124"/>
    <cellStyle name="Пояснение 3" xfId="444"/>
    <cellStyle name="Пояснение 4" xfId="445"/>
    <cellStyle name="Пояснение 5" xfId="446"/>
    <cellStyle name="Пояснение 6" xfId="28023"/>
    <cellStyle name="Примечание 2" xfId="123"/>
    <cellStyle name="Примечание 2 10" xfId="37258"/>
    <cellStyle name="Примечание 2 11" xfId="37031"/>
    <cellStyle name="Примечание 2 12" xfId="37670"/>
    <cellStyle name="Примечание 2 13" xfId="37810"/>
    <cellStyle name="Примечание 2 14" xfId="37335"/>
    <cellStyle name="Примечание 2 15" xfId="37939"/>
    <cellStyle name="Примечание 2 16" xfId="36991"/>
    <cellStyle name="Примечание 2 17" xfId="38005"/>
    <cellStyle name="Примечание 2 18" xfId="38044"/>
    <cellStyle name="Примечание 2 19" xfId="38186"/>
    <cellStyle name="Примечание 2 2" xfId="1173"/>
    <cellStyle name="Примечание 2 2 10" xfId="37996"/>
    <cellStyle name="Примечание 2 2 11" xfId="38142"/>
    <cellStyle name="Примечание 2 2 12" xfId="38283"/>
    <cellStyle name="Примечание 2 2 13" xfId="38425"/>
    <cellStyle name="Примечание 2 2 14" xfId="38568"/>
    <cellStyle name="Примечание 2 2 15" xfId="38711"/>
    <cellStyle name="Примечание 2 2 16" xfId="38854"/>
    <cellStyle name="Примечание 2 2 17" xfId="38998"/>
    <cellStyle name="Примечание 2 2 18" xfId="39139"/>
    <cellStyle name="Примечание 2 2 19" xfId="39276"/>
    <cellStyle name="Примечание 2 2 2" xfId="1732"/>
    <cellStyle name="Примечание 2 2 2 2" xfId="928"/>
    <cellStyle name="Примечание 2 2 2 2 2" xfId="3366"/>
    <cellStyle name="Примечание 2 2 2 2 2 2" xfId="10121"/>
    <cellStyle name="Примечание 2 2 2 2 2 2 2" xfId="16659"/>
    <cellStyle name="Примечание 2 2 2 2 2 2 2 2" xfId="35368"/>
    <cellStyle name="Примечание 2 2 2 2 2 2 3" xfId="32412"/>
    <cellStyle name="Примечание 2 2 2 2 2 3" xfId="12051"/>
    <cellStyle name="Примечание 2 2 2 2 2 3 2" xfId="18376"/>
    <cellStyle name="Примечание 2 2 2 2 2 3 2 2" xfId="36076"/>
    <cellStyle name="Примечание 2 2 2 2 2 3 3" xfId="33323"/>
    <cellStyle name="Примечание 2 2 2 2 2 4" xfId="7942"/>
    <cellStyle name="Примечание 2 2 2 2 2 4 2" xfId="21946"/>
    <cellStyle name="Примечание 2 2 2 2 2 4 2 2" xfId="36640"/>
    <cellStyle name="Примечание 2 2 2 2 2 4 3" xfId="31320"/>
    <cellStyle name="Примечание 2 2 2 2 2 5" xfId="15100"/>
    <cellStyle name="Примечание 2 2 2 2 2 5 2" xfId="34868"/>
    <cellStyle name="Примечание 2 2 2 2 2 6" xfId="28835"/>
    <cellStyle name="Примечание 2 2 2 2 3" xfId="3839"/>
    <cellStyle name="Примечание 2 2 2 2 3 2" xfId="10594"/>
    <cellStyle name="Примечание 2 2 2 2 3 2 2" xfId="16982"/>
    <cellStyle name="Примечание 2 2 2 2 3 2 2 2" xfId="35421"/>
    <cellStyle name="Примечание 2 2 2 2 3 2 3" xfId="32613"/>
    <cellStyle name="Примечание 2 2 2 2 3 3" xfId="12524"/>
    <cellStyle name="Примечание 2 2 2 2 3 3 2" xfId="18847"/>
    <cellStyle name="Примечание 2 2 2 2 3 3 2 2" xfId="36277"/>
    <cellStyle name="Примечание 2 2 2 2 3 3 3" xfId="33524"/>
    <cellStyle name="Примечание 2 2 2 2 3 4" xfId="15571"/>
    <cellStyle name="Примечание 2 2 2 2 3 4 2" xfId="35069"/>
    <cellStyle name="Примечание 2 2 2 2 3 5" xfId="29036"/>
    <cellStyle name="Примечание 2 2 2 2 4" xfId="5971"/>
    <cellStyle name="Примечание 2 2 2 2 4 2" xfId="13232"/>
    <cellStyle name="Примечание 2 2 2 2 4 2 2" xfId="33833"/>
    <cellStyle name="Примечание 2 2 2 2 4 3" xfId="30245"/>
    <cellStyle name="Примечание 2 2 2 2 5" xfId="5877"/>
    <cellStyle name="Примечание 2 2 2 2 5 2" xfId="13142"/>
    <cellStyle name="Примечание 2 2 2 2 5 2 2" xfId="33800"/>
    <cellStyle name="Примечание 2 2 2 2 5 3" xfId="30209"/>
    <cellStyle name="Примечание 2 2 2 2 6" xfId="8651"/>
    <cellStyle name="Примечание 2 2 2 2 6 2" xfId="15743"/>
    <cellStyle name="Примечание 2 2 2 2 6 2 2" xfId="35167"/>
    <cellStyle name="Примечание 2 2 2 2 6 3" xfId="31665"/>
    <cellStyle name="Примечание 2 2 2 2 7" xfId="4148"/>
    <cellStyle name="Примечание 2 2 2 2 7 2" xfId="29208"/>
    <cellStyle name="Примечание 2 2 2 2 8" xfId="28174"/>
    <cellStyle name="Примечание 2 2 2 3" xfId="2490"/>
    <cellStyle name="Примечание 2 2 2 3 2" xfId="7089"/>
    <cellStyle name="Примечание 2 2 2 3 2 2" xfId="14263"/>
    <cellStyle name="Примечание 2 2 2 3 2 2 2" xfId="34571"/>
    <cellStyle name="Примечание 2 2 2 3 2 3" xfId="31020"/>
    <cellStyle name="Примечание 2 2 2 3 3" xfId="9271"/>
    <cellStyle name="Примечание 2 2 2 3 3 2" xfId="15979"/>
    <cellStyle name="Примечание 2 2 2 3 3 2 2" xfId="35231"/>
    <cellStyle name="Примечание 2 2 2 3 3 3" xfId="32109"/>
    <cellStyle name="Примечание 2 2 2 3 4" xfId="11231"/>
    <cellStyle name="Примечание 2 2 2 3 4 2" xfId="17560"/>
    <cellStyle name="Примечание 2 2 2 3 4 2 2" xfId="35799"/>
    <cellStyle name="Примечание 2 2 2 3 4 3" xfId="33046"/>
    <cellStyle name="Примечание 2 2 2 3 5" xfId="5488"/>
    <cellStyle name="Примечание 2 2 2 3 5 2" xfId="20875"/>
    <cellStyle name="Примечание 2 2 2 3 5 2 2" xfId="36524"/>
    <cellStyle name="Примечание 2 2 2 3 5 3" xfId="29951"/>
    <cellStyle name="Примечание 2 2 2 3 6" xfId="12911"/>
    <cellStyle name="Примечание 2 2 2 3 6 2" xfId="33665"/>
    <cellStyle name="Примечание 2 2 2 3 7" xfId="28558"/>
    <cellStyle name="Примечание 2 2 2 4" xfId="3103"/>
    <cellStyle name="Примечание 2 2 2 4 2" xfId="7690"/>
    <cellStyle name="Примечание 2 2 2 4 2 2" xfId="14854"/>
    <cellStyle name="Примечание 2 2 2 4 2 2 2" xfId="34757"/>
    <cellStyle name="Примечание 2 2 2 4 2 3" xfId="31209"/>
    <cellStyle name="Примечание 2 2 2 4 3" xfId="9869"/>
    <cellStyle name="Примечание 2 2 2 4 3 2" xfId="16483"/>
    <cellStyle name="Примечание 2 2 2 4 3 2 2" xfId="35329"/>
    <cellStyle name="Примечание 2 2 2 4 3 3" xfId="32297"/>
    <cellStyle name="Примечание 2 2 2 4 4" xfId="11806"/>
    <cellStyle name="Примечание 2 2 2 4 4 2" xfId="18131"/>
    <cellStyle name="Примечание 2 2 2 4 4 2 2" xfId="35966"/>
    <cellStyle name="Примечание 2 2 2 4 4 3" xfId="33213"/>
    <cellStyle name="Примечание 2 2 2 4 5" xfId="4917"/>
    <cellStyle name="Примечание 2 2 2 4 5 2" xfId="20663"/>
    <cellStyle name="Примечание 2 2 2 4 5 2 2" xfId="36480"/>
    <cellStyle name="Примечание 2 2 2 4 5 3" xfId="29583"/>
    <cellStyle name="Примечание 2 2 2 4 6" xfId="28725"/>
    <cellStyle name="Примечание 2 2 2 5" xfId="4127"/>
    <cellStyle name="Примечание 2 2 2 5 2" xfId="29193"/>
    <cellStyle name="Примечание 2 2 2 6" xfId="28360"/>
    <cellStyle name="Примечание 2 2 20" xfId="39412"/>
    <cellStyle name="Примечание 2 2 21" xfId="39550"/>
    <cellStyle name="Примечание 2 2 22" xfId="39675"/>
    <cellStyle name="Примечание 2 2 23" xfId="39797"/>
    <cellStyle name="Примечание 2 2 24" xfId="39916"/>
    <cellStyle name="Примечание 2 2 25" xfId="40029"/>
    <cellStyle name="Примечание 2 2 26" xfId="40136"/>
    <cellStyle name="Примечание 2 2 27" xfId="40224"/>
    <cellStyle name="Примечание 2 2 28" xfId="40319"/>
    <cellStyle name="Примечание 2 2 29" xfId="40400"/>
    <cellStyle name="Примечание 2 2 3" xfId="2304"/>
    <cellStyle name="Примечание 2 2 3 2" xfId="2908"/>
    <cellStyle name="Примечание 2 2 3 2 2" xfId="7495"/>
    <cellStyle name="Примечание 2 2 3 2 2 2" xfId="14662"/>
    <cellStyle name="Примечание 2 2 3 2 2 2 2" xfId="34691"/>
    <cellStyle name="Примечание 2 2 3 2 2 3" xfId="31143"/>
    <cellStyle name="Примечание 2 2 3 2 3" xfId="9675"/>
    <cellStyle name="Примечание 2 2 3 2 3 2" xfId="16322"/>
    <cellStyle name="Примечание 2 2 3 2 3 2 2" xfId="35294"/>
    <cellStyle name="Примечание 2 2 3 2 3 3" xfId="32231"/>
    <cellStyle name="Примечание 2 2 3 2 4" xfId="11626"/>
    <cellStyle name="Примечание 2 2 3 2 4 2" xfId="17953"/>
    <cellStyle name="Примечание 2 2 3 2 4 2 2" xfId="35914"/>
    <cellStyle name="Примечание 2 2 3 2 4 3" xfId="33161"/>
    <cellStyle name="Примечание 2 2 3 2 5" xfId="5342"/>
    <cellStyle name="Примечание 2 2 3 2 5 2" xfId="20824"/>
    <cellStyle name="Примечание 2 2 3 2 5 2 2" xfId="36520"/>
    <cellStyle name="Примечание 2 2 3 2 5 3" xfId="29852"/>
    <cellStyle name="Примечание 2 2 3 2 6" xfId="12867"/>
    <cellStyle name="Примечание 2 2 3 2 6 2" xfId="33655"/>
    <cellStyle name="Примечание 2 2 3 2 7" xfId="28673"/>
    <cellStyle name="Примечание 2 2 3 3" xfId="6903"/>
    <cellStyle name="Примечание 2 2 3 3 2" xfId="14077"/>
    <cellStyle name="Примечание 2 2 3 3 2 2" xfId="34419"/>
    <cellStyle name="Примечание 2 2 3 3 3" xfId="30868"/>
    <cellStyle name="Примечание 2 2 3 4" xfId="9086"/>
    <cellStyle name="Примечание 2 2 3 4 2" xfId="15936"/>
    <cellStyle name="Примечание 2 2 3 4 2 2" xfId="35221"/>
    <cellStyle name="Примечание 2 2 3 4 3" xfId="31957"/>
    <cellStyle name="Примечание 2 2 3 5" xfId="11114"/>
    <cellStyle name="Примечание 2 2 3 5 2" xfId="17443"/>
    <cellStyle name="Примечание 2 2 3 5 2 2" xfId="35715"/>
    <cellStyle name="Примечание 2 2 3 5 3" xfId="32962"/>
    <cellStyle name="Примечание 2 2 3 6" xfId="4431"/>
    <cellStyle name="Примечание 2 2 3 6 2" xfId="20475"/>
    <cellStyle name="Примечание 2 2 3 6 2 2" xfId="36387"/>
    <cellStyle name="Примечание 2 2 3 6 3" xfId="29272"/>
    <cellStyle name="Примечание 2 2 3 7" xfId="4593"/>
    <cellStyle name="Примечание 2 2 3 7 2" xfId="29361"/>
    <cellStyle name="Примечание 2 2 3 8" xfId="28474"/>
    <cellStyle name="Примечание 2 2 30" xfId="40459"/>
    <cellStyle name="Примечание 2 2 31" xfId="40500"/>
    <cellStyle name="Примечание 2 2 4" xfId="2818"/>
    <cellStyle name="Примечание 2 2 4 2" xfId="9587"/>
    <cellStyle name="Примечание 2 2 4 2 2" xfId="16237"/>
    <cellStyle name="Примечание 2 2 4 2 2 2" xfId="35282"/>
    <cellStyle name="Примечание 2 2 4 2 3" xfId="32216"/>
    <cellStyle name="Примечание 2 2 4 3" xfId="11541"/>
    <cellStyle name="Примечание 2 2 4 3 2" xfId="17868"/>
    <cellStyle name="Примечание 2 2 4 3 2 2" xfId="35902"/>
    <cellStyle name="Примечание 2 2 4 3 3" xfId="33149"/>
    <cellStyle name="Примечание 2 2 4 4" xfId="7407"/>
    <cellStyle name="Примечание 2 2 4 4 2" xfId="21557"/>
    <cellStyle name="Примечание 2 2 4 4 2 2" xfId="36573"/>
    <cellStyle name="Примечание 2 2 4 4 3" xfId="31128"/>
    <cellStyle name="Примечание 2 2 4 5" xfId="14574"/>
    <cellStyle name="Примечание 2 2 4 5 2" xfId="34676"/>
    <cellStyle name="Примечание 2 2 4 6" xfId="28661"/>
    <cellStyle name="Примечание 2 2 5" xfId="2725"/>
    <cellStyle name="Примечание 2 2 5 2" xfId="9505"/>
    <cellStyle name="Примечание 2 2 5 2 2" xfId="16156"/>
    <cellStyle name="Примечание 2 2 5 2 2 2" xfId="35267"/>
    <cellStyle name="Примечание 2 2 5 2 3" xfId="32201"/>
    <cellStyle name="Примечание 2 2 5 3" xfId="11465"/>
    <cellStyle name="Примечание 2 2 5 3 2" xfId="17793"/>
    <cellStyle name="Примечание 2 2 5 3 2 2" xfId="35891"/>
    <cellStyle name="Примечание 2 2 5 3 3" xfId="33138"/>
    <cellStyle name="Примечание 2 2 5 4" xfId="7324"/>
    <cellStyle name="Примечание 2 2 5 4 2" xfId="21483"/>
    <cellStyle name="Примечание 2 2 5 4 2 2" xfId="36562"/>
    <cellStyle name="Примечание 2 2 5 4 3" xfId="31113"/>
    <cellStyle name="Примечание 2 2 5 5" xfId="14497"/>
    <cellStyle name="Примечание 2 2 5 5 2" xfId="34664"/>
    <cellStyle name="Примечание 2 2 5 6" xfId="28650"/>
    <cellStyle name="Примечание 2 2 6" xfId="28213"/>
    <cellStyle name="Примечание 2 2 7" xfId="37580"/>
    <cellStyle name="Примечание 2 2 8" xfId="37708"/>
    <cellStyle name="Примечание 2 2 9" xfId="37848"/>
    <cellStyle name="Примечание 2 20" xfId="38328"/>
    <cellStyle name="Примечание 2 21" xfId="38470"/>
    <cellStyle name="Примечание 2 22" xfId="38612"/>
    <cellStyle name="Примечание 2 23" xfId="38755"/>
    <cellStyle name="Примечание 2 24" xfId="38899"/>
    <cellStyle name="Примечание 2 25" xfId="39043"/>
    <cellStyle name="Примечание 2 26" xfId="39422"/>
    <cellStyle name="Примечание 2 27" xfId="39458"/>
    <cellStyle name="Примечание 2 28" xfId="39684"/>
    <cellStyle name="Примечание 2 29" xfId="39805"/>
    <cellStyle name="Примечание 2 3" xfId="1248"/>
    <cellStyle name="Примечание 2 3 10" xfId="38035"/>
    <cellStyle name="Примечание 2 3 11" xfId="38178"/>
    <cellStyle name="Примечание 2 3 12" xfId="38319"/>
    <cellStyle name="Примечание 2 3 13" xfId="38461"/>
    <cellStyle name="Примечание 2 3 14" xfId="38604"/>
    <cellStyle name="Примечание 2 3 15" xfId="38747"/>
    <cellStyle name="Примечание 2 3 16" xfId="38890"/>
    <cellStyle name="Примечание 2 3 17" xfId="39034"/>
    <cellStyle name="Примечание 2 3 18" xfId="39175"/>
    <cellStyle name="Примечание 2 3 19" xfId="39309"/>
    <cellStyle name="Примечание 2 3 2" xfId="1742"/>
    <cellStyle name="Примечание 2 3 2 2" xfId="1492"/>
    <cellStyle name="Примечание 2 3 2 2 2" xfId="3372"/>
    <cellStyle name="Примечание 2 3 2 2 2 2" xfId="10127"/>
    <cellStyle name="Примечание 2 3 2 2 2 2 2" xfId="16663"/>
    <cellStyle name="Примечание 2 3 2 2 2 2 2 2" xfId="35372"/>
    <cellStyle name="Примечание 2 3 2 2 2 2 3" xfId="32418"/>
    <cellStyle name="Примечание 2 3 2 2 2 3" xfId="12057"/>
    <cellStyle name="Примечание 2 3 2 2 2 3 2" xfId="18382"/>
    <cellStyle name="Примечание 2 3 2 2 2 3 2 2" xfId="36082"/>
    <cellStyle name="Примечание 2 3 2 2 2 3 3" xfId="33329"/>
    <cellStyle name="Примечание 2 3 2 2 2 4" xfId="7948"/>
    <cellStyle name="Примечание 2 3 2 2 2 4 2" xfId="21952"/>
    <cellStyle name="Примечание 2 3 2 2 2 4 2 2" xfId="36646"/>
    <cellStyle name="Примечание 2 3 2 2 2 4 3" xfId="31326"/>
    <cellStyle name="Примечание 2 3 2 2 2 5" xfId="15106"/>
    <cellStyle name="Примечание 2 3 2 2 2 5 2" xfId="34874"/>
    <cellStyle name="Примечание 2 3 2 2 2 6" xfId="28841"/>
    <cellStyle name="Примечание 2 3 2 2 3" xfId="3845"/>
    <cellStyle name="Примечание 2 3 2 2 3 2" xfId="10600"/>
    <cellStyle name="Примечание 2 3 2 2 3 2 2" xfId="16986"/>
    <cellStyle name="Примечание 2 3 2 2 3 2 2 2" xfId="35425"/>
    <cellStyle name="Примечание 2 3 2 2 3 2 3" xfId="32619"/>
    <cellStyle name="Примечание 2 3 2 2 3 3" xfId="12530"/>
    <cellStyle name="Примечание 2 3 2 2 3 3 2" xfId="18853"/>
    <cellStyle name="Примечание 2 3 2 2 3 3 2 2" xfId="36283"/>
    <cellStyle name="Примечание 2 3 2 2 3 3 3" xfId="33530"/>
    <cellStyle name="Примечание 2 3 2 2 3 4" xfId="15577"/>
    <cellStyle name="Примечание 2 3 2 2 3 4 2" xfId="35075"/>
    <cellStyle name="Примечание 2 3 2 2 3 5" xfId="29042"/>
    <cellStyle name="Примечание 2 3 2 2 4" xfId="6263"/>
    <cellStyle name="Примечание 2 3 2 2 4 2" xfId="13495"/>
    <cellStyle name="Примечание 2 3 2 2 4 2 2" xfId="34001"/>
    <cellStyle name="Примечание 2 3 2 2 4 3" xfId="30434"/>
    <cellStyle name="Примечание 2 3 2 2 5" xfId="8533"/>
    <cellStyle name="Примечание 2 3 2 2 5 2" xfId="15722"/>
    <cellStyle name="Примечание 2 3 2 2 5 2 2" xfId="35151"/>
    <cellStyle name="Примечание 2 3 2 2 5 3" xfId="31553"/>
    <cellStyle name="Примечание 2 3 2 2 6" xfId="6040"/>
    <cellStyle name="Примечание 2 3 2 2 6 2" xfId="13296"/>
    <cellStyle name="Примечание 2 3 2 2 6 2 2" xfId="33874"/>
    <cellStyle name="Примечание 2 3 2 2 6 3" xfId="30291"/>
    <cellStyle name="Примечание 2 3 2 2 7" xfId="12678"/>
    <cellStyle name="Примечание 2 3 2 2 7 2" xfId="33603"/>
    <cellStyle name="Примечание 2 3 2 2 8" xfId="28240"/>
    <cellStyle name="Примечание 2 3 2 3" xfId="2496"/>
    <cellStyle name="Примечание 2 3 2 3 2" xfId="7095"/>
    <cellStyle name="Примечание 2 3 2 3 2 2" xfId="14269"/>
    <cellStyle name="Примечание 2 3 2 3 2 2 2" xfId="34577"/>
    <cellStyle name="Примечание 2 3 2 3 2 3" xfId="31026"/>
    <cellStyle name="Примечание 2 3 2 3 3" xfId="9277"/>
    <cellStyle name="Примечание 2 3 2 3 3 2" xfId="15983"/>
    <cellStyle name="Примечание 2 3 2 3 3 2 2" xfId="35235"/>
    <cellStyle name="Примечание 2 3 2 3 3 3" xfId="32115"/>
    <cellStyle name="Примечание 2 3 2 3 4" xfId="11237"/>
    <cellStyle name="Примечание 2 3 2 3 4 2" xfId="17566"/>
    <cellStyle name="Примечание 2 3 2 3 4 2 2" xfId="35805"/>
    <cellStyle name="Примечание 2 3 2 3 4 3" xfId="33052"/>
    <cellStyle name="Примечание 2 3 2 3 5" xfId="5494"/>
    <cellStyle name="Примечание 2 3 2 3 5 2" xfId="20879"/>
    <cellStyle name="Примечание 2 3 2 3 5 2 2" xfId="36528"/>
    <cellStyle name="Примечание 2 3 2 3 5 3" xfId="29957"/>
    <cellStyle name="Примечание 2 3 2 3 6" xfId="12915"/>
    <cellStyle name="Примечание 2 3 2 3 6 2" xfId="33669"/>
    <cellStyle name="Примечание 2 3 2 3 7" xfId="28564"/>
    <cellStyle name="Примечание 2 3 2 4" xfId="3109"/>
    <cellStyle name="Примечание 2 3 2 4 2" xfId="7696"/>
    <cellStyle name="Примечание 2 3 2 4 2 2" xfId="14860"/>
    <cellStyle name="Примечание 2 3 2 4 2 2 2" xfId="34763"/>
    <cellStyle name="Примечание 2 3 2 4 2 3" xfId="31215"/>
    <cellStyle name="Примечание 2 3 2 4 3" xfId="9875"/>
    <cellStyle name="Примечание 2 3 2 4 3 2" xfId="16487"/>
    <cellStyle name="Примечание 2 3 2 4 3 2 2" xfId="35333"/>
    <cellStyle name="Примечание 2 3 2 4 3 3" xfId="32303"/>
    <cellStyle name="Примечание 2 3 2 4 4" xfId="11812"/>
    <cellStyle name="Примечание 2 3 2 4 4 2" xfId="18137"/>
    <cellStyle name="Примечание 2 3 2 4 4 2 2" xfId="35972"/>
    <cellStyle name="Примечание 2 3 2 4 4 3" xfId="33219"/>
    <cellStyle name="Примечание 2 3 2 4 5" xfId="4923"/>
    <cellStyle name="Примечание 2 3 2 4 5 2" xfId="20667"/>
    <cellStyle name="Примечание 2 3 2 4 5 2 2" xfId="36484"/>
    <cellStyle name="Примечание 2 3 2 4 5 3" xfId="29589"/>
    <cellStyle name="Примечание 2 3 2 4 6" xfId="28731"/>
    <cellStyle name="Примечание 2 3 2 5" xfId="4071"/>
    <cellStyle name="Примечание 2 3 2 5 2" xfId="29162"/>
    <cellStyle name="Примечание 2 3 2 6" xfId="28364"/>
    <cellStyle name="Примечание 2 3 20" xfId="39450"/>
    <cellStyle name="Примечание 2 3 21" xfId="39584"/>
    <cellStyle name="Примечание 2 3 22" xfId="39712"/>
    <cellStyle name="Примечание 2 3 23" xfId="39830"/>
    <cellStyle name="Примечание 2 3 24" xfId="39948"/>
    <cellStyle name="Примечание 2 3 25" xfId="40061"/>
    <cellStyle name="Примечание 2 3 26" xfId="40162"/>
    <cellStyle name="Примечание 2 3 27" xfId="40260"/>
    <cellStyle name="Примечание 2 3 28" xfId="40352"/>
    <cellStyle name="Примечание 2 3 29" xfId="40423"/>
    <cellStyle name="Примечание 2 3 3" xfId="2203"/>
    <cellStyle name="Примечание 2 3 3 2" xfId="5267"/>
    <cellStyle name="Примечание 2 3 3 2 2" xfId="12826"/>
    <cellStyle name="Примечание 2 3 3 2 2 2" xfId="33635"/>
    <cellStyle name="Примечание 2 3 3 2 3" xfId="29807"/>
    <cellStyle name="Примечание 2 3 3 3" xfId="6802"/>
    <cellStyle name="Примечание 2 3 3 3 2" xfId="13976"/>
    <cellStyle name="Примечание 2 3 3 3 2 2" xfId="34339"/>
    <cellStyle name="Примечание 2 3 3 3 3" xfId="30788"/>
    <cellStyle name="Примечание 2 3 3 4" xfId="8985"/>
    <cellStyle name="Примечание 2 3 3 4 2" xfId="15895"/>
    <cellStyle name="Примечание 2 3 3 4 2 2" xfId="35201"/>
    <cellStyle name="Примечание 2 3 3 4 3" xfId="31877"/>
    <cellStyle name="Примечание 2 3 3 5" xfId="11060"/>
    <cellStyle name="Примечание 2 3 3 5 2" xfId="17389"/>
    <cellStyle name="Примечание 2 3 3 5 2 2" xfId="35682"/>
    <cellStyle name="Примечание 2 3 3 5 3" xfId="32929"/>
    <cellStyle name="Примечание 2 3 3 6" xfId="4437"/>
    <cellStyle name="Примечание 2 3 3 6 2" xfId="20481"/>
    <cellStyle name="Примечание 2 3 3 6 2 2" xfId="36393"/>
    <cellStyle name="Примечание 2 3 3 6 3" xfId="29278"/>
    <cellStyle name="Примечание 2 3 3 7" xfId="8438"/>
    <cellStyle name="Примечание 2 3 3 7 2" xfId="31499"/>
    <cellStyle name="Примечание 2 3 3 8" xfId="28442"/>
    <cellStyle name="Примечание 2 3 30" xfId="40479"/>
    <cellStyle name="Примечание 2 3 4" xfId="2931"/>
    <cellStyle name="Примечание 2 3 4 2" xfId="9698"/>
    <cellStyle name="Примечание 2 3 4 2 2" xfId="16344"/>
    <cellStyle name="Примечание 2 3 4 2 2 2" xfId="35300"/>
    <cellStyle name="Примечание 2 3 4 2 3" xfId="32238"/>
    <cellStyle name="Примечание 2 3 4 3" xfId="11648"/>
    <cellStyle name="Примечание 2 3 4 3 2" xfId="17975"/>
    <cellStyle name="Примечание 2 3 4 3 2 2" xfId="35920"/>
    <cellStyle name="Примечание 2 3 4 3 3" xfId="33167"/>
    <cellStyle name="Примечание 2 3 4 4" xfId="7518"/>
    <cellStyle name="Примечание 2 3 4 4 2" xfId="21649"/>
    <cellStyle name="Примечание 2 3 4 4 2 2" xfId="36584"/>
    <cellStyle name="Примечание 2 3 4 4 3" xfId="31150"/>
    <cellStyle name="Примечание 2 3 4 5" xfId="14685"/>
    <cellStyle name="Примечание 2 3 4 5 2" xfId="34698"/>
    <cellStyle name="Примечание 2 3 4 6" xfId="28679"/>
    <cellStyle name="Примечание 2 3 5" xfId="28218"/>
    <cellStyle name="Примечание 2 3 6" xfId="37477"/>
    <cellStyle name="Примечание 2 3 7" xfId="37606"/>
    <cellStyle name="Примечание 2 3 8" xfId="37752"/>
    <cellStyle name="Примечание 2 3 9" xfId="37891"/>
    <cellStyle name="Примечание 2 30" xfId="37723"/>
    <cellStyle name="Примечание 2 31" xfId="40090"/>
    <cellStyle name="Примечание 2 32" xfId="39736"/>
    <cellStyle name="Примечание 2 33" xfId="40175"/>
    <cellStyle name="Примечание 2 34" xfId="40099"/>
    <cellStyle name="Примечание 2 4" xfId="1281"/>
    <cellStyle name="Примечание 2 4 10" xfId="37854"/>
    <cellStyle name="Примечание 2 4 11" xfId="38074"/>
    <cellStyle name="Примечание 2 4 12" xfId="38216"/>
    <cellStyle name="Примечание 2 4 13" xfId="38357"/>
    <cellStyle name="Примечание 2 4 14" xfId="38500"/>
    <cellStyle name="Примечание 2 4 15" xfId="38642"/>
    <cellStyle name="Примечание 2 4 16" xfId="38786"/>
    <cellStyle name="Примечание 2 4 17" xfId="38931"/>
    <cellStyle name="Примечание 2 4 18" xfId="39074"/>
    <cellStyle name="Примечание 2 4 19" xfId="39212"/>
    <cellStyle name="Примечание 2 4 2" xfId="1749"/>
    <cellStyle name="Примечание 2 4 2 2" xfId="930"/>
    <cellStyle name="Примечание 2 4 2 2 2" xfId="3378"/>
    <cellStyle name="Примечание 2 4 2 2 2 2" xfId="10133"/>
    <cellStyle name="Примечание 2 4 2 2 2 2 2" xfId="16667"/>
    <cellStyle name="Примечание 2 4 2 2 2 2 2 2" xfId="35376"/>
    <cellStyle name="Примечание 2 4 2 2 2 2 3" xfId="32424"/>
    <cellStyle name="Примечание 2 4 2 2 2 3" xfId="12063"/>
    <cellStyle name="Примечание 2 4 2 2 2 3 2" xfId="18388"/>
    <cellStyle name="Примечание 2 4 2 2 2 3 2 2" xfId="36088"/>
    <cellStyle name="Примечание 2 4 2 2 2 3 3" xfId="33335"/>
    <cellStyle name="Примечание 2 4 2 2 2 4" xfId="7954"/>
    <cellStyle name="Примечание 2 4 2 2 2 4 2" xfId="21958"/>
    <cellStyle name="Примечание 2 4 2 2 2 4 2 2" xfId="36652"/>
    <cellStyle name="Примечание 2 4 2 2 2 4 3" xfId="31332"/>
    <cellStyle name="Примечание 2 4 2 2 2 5" xfId="15112"/>
    <cellStyle name="Примечание 2 4 2 2 2 5 2" xfId="34880"/>
    <cellStyle name="Примечание 2 4 2 2 2 6" xfId="28847"/>
    <cellStyle name="Примечание 2 4 2 2 3" xfId="3851"/>
    <cellStyle name="Примечание 2 4 2 2 3 2" xfId="10606"/>
    <cellStyle name="Примечание 2 4 2 2 3 2 2" xfId="16990"/>
    <cellStyle name="Примечание 2 4 2 2 3 2 2 2" xfId="35429"/>
    <cellStyle name="Примечание 2 4 2 2 3 2 3" xfId="32625"/>
    <cellStyle name="Примечание 2 4 2 2 3 3" xfId="12536"/>
    <cellStyle name="Примечание 2 4 2 2 3 3 2" xfId="18859"/>
    <cellStyle name="Примечание 2 4 2 2 3 3 2 2" xfId="36289"/>
    <cellStyle name="Примечание 2 4 2 2 3 3 3" xfId="33536"/>
    <cellStyle name="Примечание 2 4 2 2 3 4" xfId="15583"/>
    <cellStyle name="Примечание 2 4 2 2 3 4 2" xfId="35081"/>
    <cellStyle name="Примечание 2 4 2 2 3 5" xfId="29048"/>
    <cellStyle name="Примечание 2 4 2 2 4" xfId="5973"/>
    <cellStyle name="Примечание 2 4 2 2 4 2" xfId="13234"/>
    <cellStyle name="Примечание 2 4 2 2 4 2 2" xfId="33835"/>
    <cellStyle name="Примечание 2 4 2 2 4 3" xfId="30247"/>
    <cellStyle name="Примечание 2 4 2 2 5" xfId="5690"/>
    <cellStyle name="Примечание 2 4 2 2 5 2" xfId="13026"/>
    <cellStyle name="Примечание 2 4 2 2 5 2 2" xfId="33734"/>
    <cellStyle name="Примечание 2 4 2 2 5 3" xfId="30101"/>
    <cellStyle name="Примечание 2 4 2 2 6" xfId="8652"/>
    <cellStyle name="Примечание 2 4 2 2 6 2" xfId="15744"/>
    <cellStyle name="Примечание 2 4 2 2 6 2 2" xfId="35168"/>
    <cellStyle name="Примечание 2 4 2 2 6 3" xfId="31666"/>
    <cellStyle name="Примечание 2 4 2 2 7" xfId="4750"/>
    <cellStyle name="Примечание 2 4 2 2 7 2" xfId="29440"/>
    <cellStyle name="Примечание 2 4 2 2 8" xfId="28176"/>
    <cellStyle name="Примечание 2 4 2 3" xfId="2502"/>
    <cellStyle name="Примечание 2 4 2 3 2" xfId="7101"/>
    <cellStyle name="Примечание 2 4 2 3 2 2" xfId="14275"/>
    <cellStyle name="Примечание 2 4 2 3 2 2 2" xfId="34583"/>
    <cellStyle name="Примечание 2 4 2 3 2 3" xfId="31032"/>
    <cellStyle name="Примечание 2 4 2 3 3" xfId="9283"/>
    <cellStyle name="Примечание 2 4 2 3 3 2" xfId="15987"/>
    <cellStyle name="Примечание 2 4 2 3 3 2 2" xfId="35239"/>
    <cellStyle name="Примечание 2 4 2 3 3 3" xfId="32121"/>
    <cellStyle name="Примечание 2 4 2 3 4" xfId="11243"/>
    <cellStyle name="Примечание 2 4 2 3 4 2" xfId="17572"/>
    <cellStyle name="Примечание 2 4 2 3 4 2 2" xfId="35811"/>
    <cellStyle name="Примечание 2 4 2 3 4 3" xfId="33058"/>
    <cellStyle name="Примечание 2 4 2 3 5" xfId="5500"/>
    <cellStyle name="Примечание 2 4 2 3 5 2" xfId="20883"/>
    <cellStyle name="Примечание 2 4 2 3 5 2 2" xfId="36532"/>
    <cellStyle name="Примечание 2 4 2 3 5 3" xfId="29963"/>
    <cellStyle name="Примечание 2 4 2 3 6" xfId="12919"/>
    <cellStyle name="Примечание 2 4 2 3 6 2" xfId="33673"/>
    <cellStyle name="Примечание 2 4 2 3 7" xfId="28570"/>
    <cellStyle name="Примечание 2 4 2 4" xfId="3115"/>
    <cellStyle name="Примечание 2 4 2 4 2" xfId="7702"/>
    <cellStyle name="Примечание 2 4 2 4 2 2" xfId="14866"/>
    <cellStyle name="Примечание 2 4 2 4 2 2 2" xfId="34769"/>
    <cellStyle name="Примечание 2 4 2 4 2 3" xfId="31221"/>
    <cellStyle name="Примечание 2 4 2 4 3" xfId="9881"/>
    <cellStyle name="Примечание 2 4 2 4 3 2" xfId="16491"/>
    <cellStyle name="Примечание 2 4 2 4 3 2 2" xfId="35337"/>
    <cellStyle name="Примечание 2 4 2 4 3 3" xfId="32309"/>
    <cellStyle name="Примечание 2 4 2 4 4" xfId="11818"/>
    <cellStyle name="Примечание 2 4 2 4 4 2" xfId="18143"/>
    <cellStyle name="Примечание 2 4 2 4 4 2 2" xfId="35978"/>
    <cellStyle name="Примечание 2 4 2 4 4 3" xfId="33225"/>
    <cellStyle name="Примечание 2 4 2 4 5" xfId="4930"/>
    <cellStyle name="Примечание 2 4 2 4 5 2" xfId="20671"/>
    <cellStyle name="Примечание 2 4 2 4 5 2 2" xfId="36488"/>
    <cellStyle name="Примечание 2 4 2 4 5 3" xfId="29596"/>
    <cellStyle name="Примечание 2 4 2 4 6" xfId="28737"/>
    <cellStyle name="Примечание 2 4 2 5" xfId="4129"/>
    <cellStyle name="Примечание 2 4 2 5 2" xfId="29195"/>
    <cellStyle name="Примечание 2 4 2 6" xfId="28368"/>
    <cellStyle name="Примечание 2 4 20" xfId="39348"/>
    <cellStyle name="Примечание 2 4 21" xfId="39484"/>
    <cellStyle name="Примечание 2 4 22" xfId="39092"/>
    <cellStyle name="Примечание 2 4 23" xfId="39590"/>
    <cellStyle name="Примечание 2 4 24" xfId="39719"/>
    <cellStyle name="Примечание 2 4 25" xfId="39837"/>
    <cellStyle name="Примечание 2 4 26" xfId="39760"/>
    <cellStyle name="Примечание 2 4 27" xfId="40177"/>
    <cellStyle name="Примечание 2 4 28" xfId="40230"/>
    <cellStyle name="Примечание 2 4 29" xfId="39606"/>
    <cellStyle name="Примечание 2 4 3" xfId="2302"/>
    <cellStyle name="Примечание 2 4 3 2" xfId="5340"/>
    <cellStyle name="Примечание 2 4 3 2 2" xfId="12865"/>
    <cellStyle name="Примечание 2 4 3 2 2 2" xfId="33653"/>
    <cellStyle name="Примечание 2 4 3 2 3" xfId="29850"/>
    <cellStyle name="Примечание 2 4 3 3" xfId="6901"/>
    <cellStyle name="Примечание 2 4 3 3 2" xfId="14075"/>
    <cellStyle name="Примечание 2 4 3 3 2 2" xfId="34417"/>
    <cellStyle name="Примечание 2 4 3 3 3" xfId="30866"/>
    <cellStyle name="Примечание 2 4 3 4" xfId="9084"/>
    <cellStyle name="Примечание 2 4 3 4 2" xfId="15934"/>
    <cellStyle name="Примечание 2 4 3 4 2 2" xfId="35219"/>
    <cellStyle name="Примечание 2 4 3 4 3" xfId="31955"/>
    <cellStyle name="Примечание 2 4 3 5" xfId="11112"/>
    <cellStyle name="Примечание 2 4 3 5 2" xfId="17441"/>
    <cellStyle name="Примечание 2 4 3 5 2 2" xfId="35713"/>
    <cellStyle name="Примечание 2 4 3 5 3" xfId="32960"/>
    <cellStyle name="Примечание 2 4 3 6" xfId="4443"/>
    <cellStyle name="Примечание 2 4 3 6 2" xfId="20487"/>
    <cellStyle name="Примечание 2 4 3 6 2 2" xfId="36399"/>
    <cellStyle name="Примечание 2 4 3 6 3" xfId="29284"/>
    <cellStyle name="Примечание 2 4 3 7" xfId="4594"/>
    <cellStyle name="Примечание 2 4 3 7 2" xfId="29362"/>
    <cellStyle name="Примечание 2 4 3 8" xfId="28472"/>
    <cellStyle name="Примечание 2 4 30" xfId="40428"/>
    <cellStyle name="Примечание 2 4 4" xfId="2936"/>
    <cellStyle name="Примечание 2 4 4 2" xfId="9703"/>
    <cellStyle name="Примечание 2 4 4 2 2" xfId="16348"/>
    <cellStyle name="Примечание 2 4 4 2 2 2" xfId="35304"/>
    <cellStyle name="Примечание 2 4 4 2 3" xfId="32243"/>
    <cellStyle name="Примечание 2 4 4 3" xfId="11652"/>
    <cellStyle name="Примечание 2 4 4 3 2" xfId="17979"/>
    <cellStyle name="Примечание 2 4 4 3 2 2" xfId="35924"/>
    <cellStyle name="Примечание 2 4 4 3 3" xfId="33171"/>
    <cellStyle name="Примечание 2 4 4 4" xfId="7523"/>
    <cellStyle name="Примечание 2 4 4 4 2" xfId="21653"/>
    <cellStyle name="Примечание 2 4 4 4 2 2" xfId="36588"/>
    <cellStyle name="Примечание 2 4 4 4 3" xfId="31155"/>
    <cellStyle name="Примечание 2 4 4 5" xfId="14690"/>
    <cellStyle name="Примечание 2 4 4 5 2" xfId="34703"/>
    <cellStyle name="Примечание 2 4 4 6" xfId="28683"/>
    <cellStyle name="Примечание 2 4 5" xfId="28222"/>
    <cellStyle name="Примечание 2 4 6" xfId="37374"/>
    <cellStyle name="Примечание 2 4 7" xfId="37308"/>
    <cellStyle name="Примечание 2 4 8" xfId="37430"/>
    <cellStyle name="Примечание 2 4 9" xfId="37294"/>
    <cellStyle name="Примечание 2 5" xfId="1612"/>
    <cellStyle name="Примечание 2 5 2" xfId="1417"/>
    <cellStyle name="Примечание 2 5 2 2" xfId="3297"/>
    <cellStyle name="Примечание 2 5 2 2 2" xfId="10052"/>
    <cellStyle name="Примечание 2 5 2 2 2 2" xfId="16603"/>
    <cellStyle name="Примечание 2 5 2 2 2 2 2" xfId="35361"/>
    <cellStyle name="Примечание 2 5 2 2 2 3" xfId="32392"/>
    <cellStyle name="Примечание 2 5 2 2 3" xfId="11982"/>
    <cellStyle name="Примечание 2 5 2 2 3 2" xfId="18307"/>
    <cellStyle name="Примечание 2 5 2 2 3 2 2" xfId="36056"/>
    <cellStyle name="Примечание 2 5 2 2 3 3" xfId="33303"/>
    <cellStyle name="Примечание 2 5 2 2 4" xfId="7873"/>
    <cellStyle name="Примечание 2 5 2 2 4 2" xfId="21877"/>
    <cellStyle name="Примечание 2 5 2 2 4 2 2" xfId="36620"/>
    <cellStyle name="Примечание 2 5 2 2 4 3" xfId="31300"/>
    <cellStyle name="Примечание 2 5 2 2 5" xfId="15031"/>
    <cellStyle name="Примечание 2 5 2 2 5 2" xfId="34848"/>
    <cellStyle name="Примечание 2 5 2 2 6" xfId="28815"/>
    <cellStyle name="Примечание 2 5 2 3" xfId="3770"/>
    <cellStyle name="Примечание 2 5 2 3 2" xfId="10525"/>
    <cellStyle name="Примечание 2 5 2 3 2 2" xfId="16926"/>
    <cellStyle name="Примечание 2 5 2 3 2 2 2" xfId="35414"/>
    <cellStyle name="Примечание 2 5 2 3 2 3" xfId="32593"/>
    <cellStyle name="Примечание 2 5 2 3 3" xfId="12455"/>
    <cellStyle name="Примечание 2 5 2 3 3 2" xfId="18778"/>
    <cellStyle name="Примечание 2 5 2 3 3 2 2" xfId="36257"/>
    <cellStyle name="Примечание 2 5 2 3 3 3" xfId="33504"/>
    <cellStyle name="Примечание 2 5 2 3 4" xfId="15502"/>
    <cellStyle name="Примечание 2 5 2 3 4 2" xfId="35049"/>
    <cellStyle name="Примечание 2 5 2 3 5" xfId="29016"/>
    <cellStyle name="Примечание 2 5 2 4" xfId="6199"/>
    <cellStyle name="Примечание 2 5 2 4 2" xfId="13435"/>
    <cellStyle name="Примечание 2 5 2 4 2 2" xfId="33968"/>
    <cellStyle name="Примечание 2 5 2 4 3" xfId="30398"/>
    <cellStyle name="Примечание 2 5 2 5" xfId="8468"/>
    <cellStyle name="Примечание 2 5 2 5 2" xfId="15684"/>
    <cellStyle name="Примечание 2 5 2 5 2 2" xfId="35143"/>
    <cellStyle name="Примечание 2 5 2 5 3" xfId="31518"/>
    <cellStyle name="Примечание 2 5 2 6" xfId="5628"/>
    <cellStyle name="Примечание 2 5 2 6 2" xfId="12973"/>
    <cellStyle name="Примечание 2 5 2 6 2 2" xfId="33704"/>
    <cellStyle name="Примечание 2 5 2 6 3" xfId="30065"/>
    <cellStyle name="Примечание 2 5 2 7" xfId="12648"/>
    <cellStyle name="Примечание 2 5 2 7 2" xfId="33598"/>
    <cellStyle name="Примечание 2 5 2 8" xfId="28235"/>
    <cellStyle name="Примечание 2 5 3" xfId="2243"/>
    <cellStyle name="Примечание 2 5 3 2" xfId="6842"/>
    <cellStyle name="Примечание 2 5 3 2 2" xfId="14016"/>
    <cellStyle name="Примечание 2 5 3 2 2 2" xfId="34372"/>
    <cellStyle name="Примечание 2 5 3 2 3" xfId="30821"/>
    <cellStyle name="Примечание 2 5 3 3" xfId="9025"/>
    <cellStyle name="Примечание 2 5 3 3 2" xfId="15913"/>
    <cellStyle name="Примечание 2 5 3 3 2 2" xfId="35212"/>
    <cellStyle name="Примечание 2 5 3 3 3" xfId="31910"/>
    <cellStyle name="Примечание 2 5 3 4" xfId="11086"/>
    <cellStyle name="Примечание 2 5 3 4 2" xfId="17415"/>
    <cellStyle name="Примечание 2 5 3 4 2 2" xfId="35701"/>
    <cellStyle name="Примечание 2 5 3 4 3" xfId="32948"/>
    <cellStyle name="Примечание 2 5 3 5" xfId="5298"/>
    <cellStyle name="Примечание 2 5 3 5 2" xfId="20799"/>
    <cellStyle name="Примечание 2 5 3 5 2 2" xfId="36516"/>
    <cellStyle name="Примечание 2 5 3 5 3" xfId="29829"/>
    <cellStyle name="Примечание 2 5 3 6" xfId="12844"/>
    <cellStyle name="Примечание 2 5 3 6 2" xfId="33646"/>
    <cellStyle name="Примечание 2 5 3 7" xfId="28461"/>
    <cellStyle name="Примечание 2 5 4" xfId="3032"/>
    <cellStyle name="Примечание 2 5 4 2" xfId="7619"/>
    <cellStyle name="Примечание 2 5 4 2 2" xfId="14784"/>
    <cellStyle name="Примечание 2 5 4 2 2 2" xfId="34737"/>
    <cellStyle name="Примечание 2 5 4 2 3" xfId="31189"/>
    <cellStyle name="Примечание 2 5 4 3" xfId="9798"/>
    <cellStyle name="Примечание 2 5 4 3 2" xfId="16425"/>
    <cellStyle name="Примечание 2 5 4 3 2 2" xfId="35321"/>
    <cellStyle name="Примечание 2 5 4 3 3" xfId="32277"/>
    <cellStyle name="Примечание 2 5 4 4" xfId="11735"/>
    <cellStyle name="Примечание 2 5 4 4 2" xfId="18061"/>
    <cellStyle name="Примечание 2 5 4 4 2 2" xfId="35946"/>
    <cellStyle name="Примечание 2 5 4 4 3" xfId="33193"/>
    <cellStyle name="Примечание 2 5 4 5" xfId="4885"/>
    <cellStyle name="Примечание 2 5 4 5 2" xfId="20657"/>
    <cellStyle name="Примечание 2 5 4 5 2 2" xfId="36474"/>
    <cellStyle name="Примечание 2 5 4 5 3" xfId="29557"/>
    <cellStyle name="Примечание 2 5 4 6" xfId="28705"/>
    <cellStyle name="Примечание 2 5 5" xfId="4005"/>
    <cellStyle name="Примечание 2 5 5 2" xfId="29137"/>
    <cellStyle name="Примечание 2 5 6" xfId="28304"/>
    <cellStyle name="Примечание 2 6" xfId="2217"/>
    <cellStyle name="Примечание 2 6 2" xfId="5276"/>
    <cellStyle name="Примечание 2 6 2 2" xfId="12835"/>
    <cellStyle name="Примечание 2 6 2 2 2" xfId="33641"/>
    <cellStyle name="Примечание 2 6 2 3" xfId="29813"/>
    <cellStyle name="Примечание 2 6 3" xfId="6816"/>
    <cellStyle name="Примечание 2 6 3 2" xfId="13990"/>
    <cellStyle name="Примечание 2 6 3 2 2" xfId="34350"/>
    <cellStyle name="Примечание 2 6 3 3" xfId="30799"/>
    <cellStyle name="Примечание 2 6 4" xfId="8999"/>
    <cellStyle name="Примечание 2 6 4 2" xfId="15904"/>
    <cellStyle name="Примечание 2 6 4 2 2" xfId="35207"/>
    <cellStyle name="Примечание 2 6 4 3" xfId="31888"/>
    <cellStyle name="Примечание 2 6 5" xfId="11069"/>
    <cellStyle name="Примечание 2 6 5 2" xfId="17398"/>
    <cellStyle name="Примечание 2 6 5 2 2" xfId="35688"/>
    <cellStyle name="Примечание 2 6 5 3" xfId="32935"/>
    <cellStyle name="Примечание 2 6 6" xfId="4379"/>
    <cellStyle name="Примечание 2 6 6 2" xfId="20423"/>
    <cellStyle name="Примечание 2 6 6 2 2" xfId="36377"/>
    <cellStyle name="Примечание 2 6 6 3" xfId="29262"/>
    <cellStyle name="Примечание 2 6 7" xfId="4835"/>
    <cellStyle name="Примечание 2 6 7 2" xfId="29509"/>
    <cellStyle name="Примечание 2 6 8" xfId="28448"/>
    <cellStyle name="Примечание 2 7" xfId="2661"/>
    <cellStyle name="Примечание 2 7 2" xfId="9441"/>
    <cellStyle name="Примечание 2 7 2 2" xfId="16092"/>
    <cellStyle name="Примечание 2 7 2 2 2" xfId="35261"/>
    <cellStyle name="Примечание 2 7 2 3" xfId="32195"/>
    <cellStyle name="Примечание 2 7 3" xfId="11401"/>
    <cellStyle name="Примечание 2 7 3 2" xfId="17729"/>
    <cellStyle name="Примечание 2 7 3 2 2" xfId="35885"/>
    <cellStyle name="Примечание 2 7 3 3" xfId="33132"/>
    <cellStyle name="Примечание 2 7 4" xfId="7260"/>
    <cellStyle name="Примечание 2 7 4 2" xfId="21419"/>
    <cellStyle name="Примечание 2 7 4 2 2" xfId="36556"/>
    <cellStyle name="Примечание 2 7 4 3" xfId="31107"/>
    <cellStyle name="Примечание 2 7 5" xfId="14433"/>
    <cellStyle name="Примечание 2 7 5 2" xfId="34658"/>
    <cellStyle name="Примечание 2 7 6" xfId="28644"/>
    <cellStyle name="Примечание 2 8" xfId="19021"/>
    <cellStyle name="Примечание 2 8 2" xfId="36357"/>
    <cellStyle name="Примечание 2 9" xfId="28119"/>
    <cellStyle name="Примечание 3" xfId="447"/>
    <cellStyle name="Примечание 3 10" xfId="37030"/>
    <cellStyle name="Примечание 3 11" xfId="36926"/>
    <cellStyle name="Примечание 3 12" xfId="37283"/>
    <cellStyle name="Примечание 3 13" xfId="37961"/>
    <cellStyle name="Примечание 3 14" xfId="37666"/>
    <cellStyle name="Примечание 3 15" xfId="37806"/>
    <cellStyle name="Примечание 3 16" xfId="38151"/>
    <cellStyle name="Примечание 3 17" xfId="38292"/>
    <cellStyle name="Примечание 3 18" xfId="38434"/>
    <cellStyle name="Примечание 3 19" xfId="38577"/>
    <cellStyle name="Примечание 3 2" xfId="1174"/>
    <cellStyle name="Примечание 3 2 10" xfId="38143"/>
    <cellStyle name="Примечание 3 2 11" xfId="38284"/>
    <cellStyle name="Примечание 3 2 12" xfId="38426"/>
    <cellStyle name="Примечание 3 2 13" xfId="38569"/>
    <cellStyle name="Примечание 3 2 14" xfId="38712"/>
    <cellStyle name="Примечание 3 2 15" xfId="38855"/>
    <cellStyle name="Примечание 3 2 16" xfId="38999"/>
    <cellStyle name="Примечание 3 2 17" xfId="39140"/>
    <cellStyle name="Примечание 3 2 18" xfId="39277"/>
    <cellStyle name="Примечание 3 2 19" xfId="39413"/>
    <cellStyle name="Примечание 3 2 2" xfId="1733"/>
    <cellStyle name="Примечание 3 2 2 2" xfId="972"/>
    <cellStyle name="Примечание 3 2 2 2 2" xfId="3367"/>
    <cellStyle name="Примечание 3 2 2 2 2 2" xfId="10122"/>
    <cellStyle name="Примечание 3 2 2 2 2 2 2" xfId="16660"/>
    <cellStyle name="Примечание 3 2 2 2 2 2 2 2" xfId="35369"/>
    <cellStyle name="Примечание 3 2 2 2 2 2 3" xfId="32413"/>
    <cellStyle name="Примечание 3 2 2 2 2 3" xfId="12052"/>
    <cellStyle name="Примечание 3 2 2 2 2 3 2" xfId="18377"/>
    <cellStyle name="Примечание 3 2 2 2 2 3 2 2" xfId="36077"/>
    <cellStyle name="Примечание 3 2 2 2 2 3 3" xfId="33324"/>
    <cellStyle name="Примечание 3 2 2 2 2 4" xfId="7943"/>
    <cellStyle name="Примечание 3 2 2 2 2 4 2" xfId="21947"/>
    <cellStyle name="Примечание 3 2 2 2 2 4 2 2" xfId="36641"/>
    <cellStyle name="Примечание 3 2 2 2 2 4 3" xfId="31321"/>
    <cellStyle name="Примечание 3 2 2 2 2 5" xfId="15101"/>
    <cellStyle name="Примечание 3 2 2 2 2 5 2" xfId="34869"/>
    <cellStyle name="Примечание 3 2 2 2 2 6" xfId="28836"/>
    <cellStyle name="Примечание 3 2 2 2 3" xfId="3840"/>
    <cellStyle name="Примечание 3 2 2 2 3 2" xfId="10595"/>
    <cellStyle name="Примечание 3 2 2 2 3 2 2" xfId="16983"/>
    <cellStyle name="Примечание 3 2 2 2 3 2 2 2" xfId="35422"/>
    <cellStyle name="Примечание 3 2 2 2 3 2 3" xfId="32614"/>
    <cellStyle name="Примечание 3 2 2 2 3 3" xfId="12525"/>
    <cellStyle name="Примечание 3 2 2 2 3 3 2" xfId="18848"/>
    <cellStyle name="Примечание 3 2 2 2 3 3 2 2" xfId="36278"/>
    <cellStyle name="Примечание 3 2 2 2 3 3 3" xfId="33525"/>
    <cellStyle name="Примечание 3 2 2 2 3 4" xfId="15572"/>
    <cellStyle name="Примечание 3 2 2 2 3 4 2" xfId="35070"/>
    <cellStyle name="Примечание 3 2 2 2 3 5" xfId="29037"/>
    <cellStyle name="Примечание 3 2 2 2 4" xfId="6013"/>
    <cellStyle name="Примечание 3 2 2 2 4 2" xfId="13274"/>
    <cellStyle name="Примечание 3 2 2 2 4 2 2" xfId="33858"/>
    <cellStyle name="Примечание 3 2 2 2 4 3" xfId="30270"/>
    <cellStyle name="Примечание 3 2 2 2 5" xfId="6063"/>
    <cellStyle name="Примечание 3 2 2 2 5 2" xfId="13315"/>
    <cellStyle name="Примечание 3 2 2 2 5 2 2" xfId="33885"/>
    <cellStyle name="Примечание 3 2 2 2 5 3" xfId="30306"/>
    <cellStyle name="Примечание 3 2 2 2 6" xfId="5726"/>
    <cellStyle name="Примечание 3 2 2 2 6 2" xfId="13043"/>
    <cellStyle name="Примечание 3 2 2 2 6 2 2" xfId="33741"/>
    <cellStyle name="Примечание 3 2 2 2 6 3" xfId="30125"/>
    <cellStyle name="Примечание 3 2 2 2 7" xfId="4256"/>
    <cellStyle name="Примечание 3 2 2 2 7 2" xfId="29234"/>
    <cellStyle name="Примечание 3 2 2 2 8" xfId="28182"/>
    <cellStyle name="Примечание 3 2 2 3" xfId="2491"/>
    <cellStyle name="Примечание 3 2 2 3 2" xfId="7090"/>
    <cellStyle name="Примечание 3 2 2 3 2 2" xfId="14264"/>
    <cellStyle name="Примечание 3 2 2 3 2 2 2" xfId="34572"/>
    <cellStyle name="Примечание 3 2 2 3 2 3" xfId="31021"/>
    <cellStyle name="Примечание 3 2 2 3 3" xfId="9272"/>
    <cellStyle name="Примечание 3 2 2 3 3 2" xfId="15980"/>
    <cellStyle name="Примечание 3 2 2 3 3 2 2" xfId="35232"/>
    <cellStyle name="Примечание 3 2 2 3 3 3" xfId="32110"/>
    <cellStyle name="Примечание 3 2 2 3 4" xfId="11232"/>
    <cellStyle name="Примечание 3 2 2 3 4 2" xfId="17561"/>
    <cellStyle name="Примечание 3 2 2 3 4 2 2" xfId="35800"/>
    <cellStyle name="Примечание 3 2 2 3 4 3" xfId="33047"/>
    <cellStyle name="Примечание 3 2 2 3 5" xfId="5489"/>
    <cellStyle name="Примечание 3 2 2 3 5 2" xfId="20876"/>
    <cellStyle name="Примечание 3 2 2 3 5 2 2" xfId="36525"/>
    <cellStyle name="Примечание 3 2 2 3 5 3" xfId="29952"/>
    <cellStyle name="Примечание 3 2 2 3 6" xfId="12912"/>
    <cellStyle name="Примечание 3 2 2 3 6 2" xfId="33666"/>
    <cellStyle name="Примечание 3 2 2 3 7" xfId="28559"/>
    <cellStyle name="Примечание 3 2 2 4" xfId="3104"/>
    <cellStyle name="Примечание 3 2 2 4 2" xfId="7691"/>
    <cellStyle name="Примечание 3 2 2 4 2 2" xfId="14855"/>
    <cellStyle name="Примечание 3 2 2 4 2 2 2" xfId="34758"/>
    <cellStyle name="Примечание 3 2 2 4 2 3" xfId="31210"/>
    <cellStyle name="Примечание 3 2 2 4 3" xfId="9870"/>
    <cellStyle name="Примечание 3 2 2 4 3 2" xfId="16484"/>
    <cellStyle name="Примечание 3 2 2 4 3 2 2" xfId="35330"/>
    <cellStyle name="Примечание 3 2 2 4 3 3" xfId="32298"/>
    <cellStyle name="Примечание 3 2 2 4 4" xfId="11807"/>
    <cellStyle name="Примечание 3 2 2 4 4 2" xfId="18132"/>
    <cellStyle name="Примечание 3 2 2 4 4 2 2" xfId="35967"/>
    <cellStyle name="Примечание 3 2 2 4 4 3" xfId="33214"/>
    <cellStyle name="Примечание 3 2 2 4 5" xfId="4918"/>
    <cellStyle name="Примечание 3 2 2 4 5 2" xfId="20664"/>
    <cellStyle name="Примечание 3 2 2 4 5 2 2" xfId="36481"/>
    <cellStyle name="Примечание 3 2 2 4 5 3" xfId="29584"/>
    <cellStyle name="Примечание 3 2 2 4 6" xfId="28726"/>
    <cellStyle name="Примечание 3 2 2 5" xfId="4099"/>
    <cellStyle name="Примечание 3 2 2 5 2" xfId="29175"/>
    <cellStyle name="Примечание 3 2 2 6" xfId="28361"/>
    <cellStyle name="Примечание 3 2 20" xfId="39551"/>
    <cellStyle name="Примечание 3 2 21" xfId="39676"/>
    <cellStyle name="Примечание 3 2 22" xfId="39798"/>
    <cellStyle name="Примечание 3 2 23" xfId="39917"/>
    <cellStyle name="Примечание 3 2 24" xfId="40030"/>
    <cellStyle name="Примечание 3 2 25" xfId="40137"/>
    <cellStyle name="Примечание 3 2 26" xfId="40225"/>
    <cellStyle name="Примечание 3 2 27" xfId="40320"/>
    <cellStyle name="Примечание 3 2 28" xfId="40401"/>
    <cellStyle name="Примечание 3 2 29" xfId="40460"/>
    <cellStyle name="Примечание 3 2 3" xfId="2333"/>
    <cellStyle name="Примечание 3 2 3 2" xfId="5368"/>
    <cellStyle name="Примечание 3 2 3 2 2" xfId="12884"/>
    <cellStyle name="Примечание 3 2 3 2 2 2" xfId="33656"/>
    <cellStyle name="Примечание 3 2 3 2 3" xfId="29861"/>
    <cellStyle name="Примечание 3 2 3 3" xfId="6932"/>
    <cellStyle name="Примечание 3 2 3 3 2" xfId="14106"/>
    <cellStyle name="Примечание 3 2 3 3 2 2" xfId="34432"/>
    <cellStyle name="Примечание 3 2 3 3 3" xfId="30881"/>
    <cellStyle name="Примечание 3 2 3 4" xfId="9115"/>
    <cellStyle name="Примечание 3 2 3 4 2" xfId="15953"/>
    <cellStyle name="Примечание 3 2 3 4 2 2" xfId="35222"/>
    <cellStyle name="Примечание 3 2 3 4 3" xfId="31970"/>
    <cellStyle name="Примечание 3 2 3 5" xfId="11139"/>
    <cellStyle name="Примечание 3 2 3 5 2" xfId="17468"/>
    <cellStyle name="Примечание 3 2 3 5 2 2" xfId="35724"/>
    <cellStyle name="Примечание 3 2 3 5 3" xfId="32971"/>
    <cellStyle name="Примечание 3 2 3 6" xfId="4432"/>
    <cellStyle name="Примечание 3 2 3 6 2" xfId="20476"/>
    <cellStyle name="Примечание 3 2 3 6 2 2" xfId="36388"/>
    <cellStyle name="Примечание 3 2 3 6 3" xfId="29273"/>
    <cellStyle name="Примечание 3 2 3 7" xfId="8333"/>
    <cellStyle name="Примечание 3 2 3 7 2" xfId="31487"/>
    <cellStyle name="Примечание 3 2 3 8" xfId="28483"/>
    <cellStyle name="Примечание 3 2 30" xfId="40501"/>
    <cellStyle name="Примечание 3 2 4" xfId="2909"/>
    <cellStyle name="Примечание 3 2 4 2" xfId="9676"/>
    <cellStyle name="Примечание 3 2 4 2 2" xfId="16323"/>
    <cellStyle name="Примечание 3 2 4 2 2 2" xfId="35295"/>
    <cellStyle name="Примечание 3 2 4 2 3" xfId="32232"/>
    <cellStyle name="Примечание 3 2 4 3" xfId="11627"/>
    <cellStyle name="Примечание 3 2 4 3 2" xfId="17954"/>
    <cellStyle name="Примечание 3 2 4 3 2 2" xfId="35915"/>
    <cellStyle name="Примечание 3 2 4 3 3" xfId="33162"/>
    <cellStyle name="Примечание 3 2 4 4" xfId="7496"/>
    <cellStyle name="Примечание 3 2 4 4 2" xfId="21629"/>
    <cellStyle name="Примечание 3 2 4 4 2 2" xfId="36579"/>
    <cellStyle name="Примечание 3 2 4 4 3" xfId="31144"/>
    <cellStyle name="Примечание 3 2 4 5" xfId="14663"/>
    <cellStyle name="Примечание 3 2 4 5 2" xfId="34692"/>
    <cellStyle name="Примечание 3 2 4 6" xfId="28674"/>
    <cellStyle name="Примечание 3 2 5" xfId="28214"/>
    <cellStyle name="Примечание 3 2 6" xfId="37581"/>
    <cellStyle name="Примечание 3 2 7" xfId="37709"/>
    <cellStyle name="Примечание 3 2 8" xfId="37849"/>
    <cellStyle name="Примечание 3 2 9" xfId="37997"/>
    <cellStyle name="Примечание 3 20" xfId="38720"/>
    <cellStyle name="Примечание 3 21" xfId="38863"/>
    <cellStyle name="Примечание 3 22" xfId="39007"/>
    <cellStyle name="Примечание 3 23" xfId="39148"/>
    <cellStyle name="Примечание 3 24" xfId="39283"/>
    <cellStyle name="Примечание 3 25" xfId="39640"/>
    <cellStyle name="Примечание 3 26" xfId="39762"/>
    <cellStyle name="Примечание 3 27" xfId="39881"/>
    <cellStyle name="Примечание 3 28" xfId="39994"/>
    <cellStyle name="Примечание 3 29" xfId="39985"/>
    <cellStyle name="Примечание 3 3" xfId="1249"/>
    <cellStyle name="Примечание 3 3 10" xfId="38036"/>
    <cellStyle name="Примечание 3 3 11" xfId="38179"/>
    <cellStyle name="Примечание 3 3 12" xfId="38320"/>
    <cellStyle name="Примечание 3 3 13" xfId="38462"/>
    <cellStyle name="Примечание 3 3 14" xfId="38605"/>
    <cellStyle name="Примечание 3 3 15" xfId="38748"/>
    <cellStyle name="Примечание 3 3 16" xfId="38891"/>
    <cellStyle name="Примечание 3 3 17" xfId="39035"/>
    <cellStyle name="Примечание 3 3 18" xfId="39176"/>
    <cellStyle name="Примечание 3 3 19" xfId="39310"/>
    <cellStyle name="Примечание 3 3 2" xfId="1743"/>
    <cellStyle name="Примечание 3 3 2 2" xfId="1457"/>
    <cellStyle name="Примечание 3 3 2 2 2" xfId="3373"/>
    <cellStyle name="Примечание 3 3 2 2 2 2" xfId="10128"/>
    <cellStyle name="Примечание 3 3 2 2 2 2 2" xfId="16664"/>
    <cellStyle name="Примечание 3 3 2 2 2 2 2 2" xfId="35373"/>
    <cellStyle name="Примечание 3 3 2 2 2 2 3" xfId="32419"/>
    <cellStyle name="Примечание 3 3 2 2 2 3" xfId="12058"/>
    <cellStyle name="Примечание 3 3 2 2 2 3 2" xfId="18383"/>
    <cellStyle name="Примечание 3 3 2 2 2 3 2 2" xfId="36083"/>
    <cellStyle name="Примечание 3 3 2 2 2 3 3" xfId="33330"/>
    <cellStyle name="Примечание 3 3 2 2 2 4" xfId="7949"/>
    <cellStyle name="Примечание 3 3 2 2 2 4 2" xfId="21953"/>
    <cellStyle name="Примечание 3 3 2 2 2 4 2 2" xfId="36647"/>
    <cellStyle name="Примечание 3 3 2 2 2 4 3" xfId="31327"/>
    <cellStyle name="Примечание 3 3 2 2 2 5" xfId="15107"/>
    <cellStyle name="Примечание 3 3 2 2 2 5 2" xfId="34875"/>
    <cellStyle name="Примечание 3 3 2 2 2 6" xfId="28842"/>
    <cellStyle name="Примечание 3 3 2 2 3" xfId="3846"/>
    <cellStyle name="Примечание 3 3 2 2 3 2" xfId="10601"/>
    <cellStyle name="Примечание 3 3 2 2 3 2 2" xfId="16987"/>
    <cellStyle name="Примечание 3 3 2 2 3 2 2 2" xfId="35426"/>
    <cellStyle name="Примечание 3 3 2 2 3 2 3" xfId="32620"/>
    <cellStyle name="Примечание 3 3 2 2 3 3" xfId="12531"/>
    <cellStyle name="Примечание 3 3 2 2 3 3 2" xfId="18854"/>
    <cellStyle name="Примечание 3 3 2 2 3 3 2 2" xfId="36284"/>
    <cellStyle name="Примечание 3 3 2 2 3 3 3" xfId="33531"/>
    <cellStyle name="Примечание 3 3 2 2 3 4" xfId="15578"/>
    <cellStyle name="Примечание 3 3 2 2 3 4 2" xfId="35076"/>
    <cellStyle name="Примечание 3 3 2 2 3 5" xfId="29043"/>
    <cellStyle name="Примечание 3 3 2 2 4" xfId="6234"/>
    <cellStyle name="Примечание 3 3 2 2 4 2" xfId="13469"/>
    <cellStyle name="Примечание 3 3 2 2 4 2 2" xfId="33991"/>
    <cellStyle name="Примечание 3 3 2 2 4 3" xfId="30422"/>
    <cellStyle name="Примечание 3 3 2 2 5" xfId="8507"/>
    <cellStyle name="Примечание 3 3 2 2 5 2" xfId="15702"/>
    <cellStyle name="Примечание 3 3 2 2 5 2 2" xfId="35146"/>
    <cellStyle name="Примечание 3 3 2 2 5 3" xfId="31542"/>
    <cellStyle name="Примечание 3 3 2 2 6" xfId="6314"/>
    <cellStyle name="Примечание 3 3 2 2 6 2" xfId="13545"/>
    <cellStyle name="Примечание 3 3 2 2 6 2 2" xfId="34047"/>
    <cellStyle name="Примечание 3 3 2 2 6 3" xfId="30481"/>
    <cellStyle name="Примечание 3 3 2 2 7" xfId="12661"/>
    <cellStyle name="Примечание 3 3 2 2 7 2" xfId="33600"/>
    <cellStyle name="Примечание 3 3 2 2 8" xfId="28237"/>
    <cellStyle name="Примечание 3 3 2 3" xfId="2497"/>
    <cellStyle name="Примечание 3 3 2 3 2" xfId="7096"/>
    <cellStyle name="Примечание 3 3 2 3 2 2" xfId="14270"/>
    <cellStyle name="Примечание 3 3 2 3 2 2 2" xfId="34578"/>
    <cellStyle name="Примечание 3 3 2 3 2 3" xfId="31027"/>
    <cellStyle name="Примечание 3 3 2 3 3" xfId="9278"/>
    <cellStyle name="Примечание 3 3 2 3 3 2" xfId="15984"/>
    <cellStyle name="Примечание 3 3 2 3 3 2 2" xfId="35236"/>
    <cellStyle name="Примечание 3 3 2 3 3 3" xfId="32116"/>
    <cellStyle name="Примечание 3 3 2 3 4" xfId="11238"/>
    <cellStyle name="Примечание 3 3 2 3 4 2" xfId="17567"/>
    <cellStyle name="Примечание 3 3 2 3 4 2 2" xfId="35806"/>
    <cellStyle name="Примечание 3 3 2 3 4 3" xfId="33053"/>
    <cellStyle name="Примечание 3 3 2 3 5" xfId="5495"/>
    <cellStyle name="Примечание 3 3 2 3 5 2" xfId="20880"/>
    <cellStyle name="Примечание 3 3 2 3 5 2 2" xfId="36529"/>
    <cellStyle name="Примечание 3 3 2 3 5 3" xfId="29958"/>
    <cellStyle name="Примечание 3 3 2 3 6" xfId="12916"/>
    <cellStyle name="Примечание 3 3 2 3 6 2" xfId="33670"/>
    <cellStyle name="Примечание 3 3 2 3 7" xfId="28565"/>
    <cellStyle name="Примечание 3 3 2 4" xfId="3110"/>
    <cellStyle name="Примечание 3 3 2 4 2" xfId="7697"/>
    <cellStyle name="Примечание 3 3 2 4 2 2" xfId="14861"/>
    <cellStyle name="Примечание 3 3 2 4 2 2 2" xfId="34764"/>
    <cellStyle name="Примечание 3 3 2 4 2 3" xfId="31216"/>
    <cellStyle name="Примечание 3 3 2 4 3" xfId="9876"/>
    <cellStyle name="Примечание 3 3 2 4 3 2" xfId="16488"/>
    <cellStyle name="Примечание 3 3 2 4 3 2 2" xfId="35334"/>
    <cellStyle name="Примечание 3 3 2 4 3 3" xfId="32304"/>
    <cellStyle name="Примечание 3 3 2 4 4" xfId="11813"/>
    <cellStyle name="Примечание 3 3 2 4 4 2" xfId="18138"/>
    <cellStyle name="Примечание 3 3 2 4 4 2 2" xfId="35973"/>
    <cellStyle name="Примечание 3 3 2 4 4 3" xfId="33220"/>
    <cellStyle name="Примечание 3 3 2 4 5" xfId="4924"/>
    <cellStyle name="Примечание 3 3 2 4 5 2" xfId="20668"/>
    <cellStyle name="Примечание 3 3 2 4 5 2 2" xfId="36485"/>
    <cellStyle name="Примечание 3 3 2 4 5 3" xfId="29590"/>
    <cellStyle name="Примечание 3 3 2 4 6" xfId="28732"/>
    <cellStyle name="Примечание 3 3 2 5" xfId="3972"/>
    <cellStyle name="Примечание 3 3 2 5 2" xfId="29128"/>
    <cellStyle name="Примечание 3 3 2 6" xfId="28365"/>
    <cellStyle name="Примечание 3 3 20" xfId="39451"/>
    <cellStyle name="Примечание 3 3 21" xfId="39585"/>
    <cellStyle name="Примечание 3 3 22" xfId="39713"/>
    <cellStyle name="Примечание 3 3 23" xfId="39831"/>
    <cellStyle name="Примечание 3 3 24" xfId="39949"/>
    <cellStyle name="Примечание 3 3 25" xfId="40062"/>
    <cellStyle name="Примечание 3 3 26" xfId="40163"/>
    <cellStyle name="Примечание 3 3 27" xfId="40261"/>
    <cellStyle name="Примечание 3 3 28" xfId="40353"/>
    <cellStyle name="Примечание 3 3 29" xfId="40424"/>
    <cellStyle name="Примечание 3 3 3" xfId="2303"/>
    <cellStyle name="Примечание 3 3 3 2" xfId="5341"/>
    <cellStyle name="Примечание 3 3 3 2 2" xfId="12866"/>
    <cellStyle name="Примечание 3 3 3 2 2 2" xfId="33654"/>
    <cellStyle name="Примечание 3 3 3 2 3" xfId="29851"/>
    <cellStyle name="Примечание 3 3 3 3" xfId="6902"/>
    <cellStyle name="Примечание 3 3 3 3 2" xfId="14076"/>
    <cellStyle name="Примечание 3 3 3 3 2 2" xfId="34418"/>
    <cellStyle name="Примечание 3 3 3 3 3" xfId="30867"/>
    <cellStyle name="Примечание 3 3 3 4" xfId="9085"/>
    <cellStyle name="Примечание 3 3 3 4 2" xfId="15935"/>
    <cellStyle name="Примечание 3 3 3 4 2 2" xfId="35220"/>
    <cellStyle name="Примечание 3 3 3 4 3" xfId="31956"/>
    <cellStyle name="Примечание 3 3 3 5" xfId="11113"/>
    <cellStyle name="Примечание 3 3 3 5 2" xfId="17442"/>
    <cellStyle name="Примечание 3 3 3 5 2 2" xfId="35714"/>
    <cellStyle name="Примечание 3 3 3 5 3" xfId="32961"/>
    <cellStyle name="Примечание 3 3 3 6" xfId="4438"/>
    <cellStyle name="Примечание 3 3 3 6 2" xfId="20482"/>
    <cellStyle name="Примечание 3 3 3 6 2 2" xfId="36394"/>
    <cellStyle name="Примечание 3 3 3 6 3" xfId="29279"/>
    <cellStyle name="Примечание 3 3 3 7" xfId="4643"/>
    <cellStyle name="Примечание 3 3 3 7 2" xfId="29383"/>
    <cellStyle name="Примечание 3 3 3 8" xfId="28473"/>
    <cellStyle name="Примечание 3 3 30" xfId="40480"/>
    <cellStyle name="Примечание 3 3 4" xfId="2932"/>
    <cellStyle name="Примечание 3 3 4 2" xfId="9699"/>
    <cellStyle name="Примечание 3 3 4 2 2" xfId="16345"/>
    <cellStyle name="Примечание 3 3 4 2 2 2" xfId="35301"/>
    <cellStyle name="Примечание 3 3 4 2 3" xfId="32239"/>
    <cellStyle name="Примечание 3 3 4 3" xfId="11649"/>
    <cellStyle name="Примечание 3 3 4 3 2" xfId="17976"/>
    <cellStyle name="Примечание 3 3 4 3 2 2" xfId="35921"/>
    <cellStyle name="Примечание 3 3 4 3 3" xfId="33168"/>
    <cellStyle name="Примечание 3 3 4 4" xfId="7519"/>
    <cellStyle name="Примечание 3 3 4 4 2" xfId="21650"/>
    <cellStyle name="Примечание 3 3 4 4 2 2" xfId="36585"/>
    <cellStyle name="Примечание 3 3 4 4 3" xfId="31151"/>
    <cellStyle name="Примечание 3 3 4 5" xfId="14686"/>
    <cellStyle name="Примечание 3 3 4 5 2" xfId="34699"/>
    <cellStyle name="Примечание 3 3 4 6" xfId="28680"/>
    <cellStyle name="Примечание 3 3 5" xfId="28219"/>
    <cellStyle name="Примечание 3 3 6" xfId="37478"/>
    <cellStyle name="Примечание 3 3 7" xfId="37607"/>
    <cellStyle name="Примечание 3 3 8" xfId="37753"/>
    <cellStyle name="Примечание 3 3 9" xfId="37892"/>
    <cellStyle name="Примечание 3 30" xfId="39716"/>
    <cellStyle name="Примечание 3 31" xfId="40287"/>
    <cellStyle name="Примечание 3 32" xfId="40370"/>
    <cellStyle name="Примечание 3 33" xfId="40358"/>
    <cellStyle name="Примечание 3 4" xfId="1282"/>
    <cellStyle name="Примечание 3 4 10" xfId="37800"/>
    <cellStyle name="Примечание 3 4 11" xfId="37897"/>
    <cellStyle name="Примечание 3 4 12" xfId="37928"/>
    <cellStyle name="Примечание 3 4 13" xfId="37635"/>
    <cellStyle name="Примечание 3 4 14" xfId="37624"/>
    <cellStyle name="Примечание 3 4 15" xfId="38094"/>
    <cellStyle name="Примечание 3 4 16" xfId="38235"/>
    <cellStyle name="Примечание 3 4 17" xfId="38377"/>
    <cellStyle name="Примечание 3 4 18" xfId="38520"/>
    <cellStyle name="Примечание 3 4 19" xfId="38662"/>
    <cellStyle name="Примечание 3 4 2" xfId="1750"/>
    <cellStyle name="Примечание 3 4 2 2" xfId="1191"/>
    <cellStyle name="Примечание 3 4 2 2 2" xfId="3379"/>
    <cellStyle name="Примечание 3 4 2 2 2 2" xfId="10134"/>
    <cellStyle name="Примечание 3 4 2 2 2 2 2" xfId="16668"/>
    <cellStyle name="Примечание 3 4 2 2 2 2 2 2" xfId="35377"/>
    <cellStyle name="Примечание 3 4 2 2 2 2 3" xfId="32425"/>
    <cellStyle name="Примечание 3 4 2 2 2 3" xfId="12064"/>
    <cellStyle name="Примечание 3 4 2 2 2 3 2" xfId="18389"/>
    <cellStyle name="Примечание 3 4 2 2 2 3 2 2" xfId="36089"/>
    <cellStyle name="Примечание 3 4 2 2 2 3 3" xfId="33336"/>
    <cellStyle name="Примечание 3 4 2 2 2 4" xfId="7955"/>
    <cellStyle name="Примечание 3 4 2 2 2 4 2" xfId="21959"/>
    <cellStyle name="Примечание 3 4 2 2 2 4 2 2" xfId="36653"/>
    <cellStyle name="Примечание 3 4 2 2 2 4 3" xfId="31333"/>
    <cellStyle name="Примечание 3 4 2 2 2 5" xfId="15113"/>
    <cellStyle name="Примечание 3 4 2 2 2 5 2" xfId="34881"/>
    <cellStyle name="Примечание 3 4 2 2 2 6" xfId="28848"/>
    <cellStyle name="Примечание 3 4 2 2 3" xfId="3852"/>
    <cellStyle name="Примечание 3 4 2 2 3 2" xfId="10607"/>
    <cellStyle name="Примечание 3 4 2 2 3 2 2" xfId="16991"/>
    <cellStyle name="Примечание 3 4 2 2 3 2 2 2" xfId="35430"/>
    <cellStyle name="Примечание 3 4 2 2 3 2 3" xfId="32626"/>
    <cellStyle name="Примечание 3 4 2 2 3 3" xfId="12537"/>
    <cellStyle name="Примечание 3 4 2 2 3 3 2" xfId="18860"/>
    <cellStyle name="Примечание 3 4 2 2 3 3 2 2" xfId="36290"/>
    <cellStyle name="Примечание 3 4 2 2 3 3 3" xfId="33537"/>
    <cellStyle name="Примечание 3 4 2 2 3 4" xfId="15584"/>
    <cellStyle name="Примечание 3 4 2 2 3 4 2" xfId="35082"/>
    <cellStyle name="Примечание 3 4 2 2 3 5" xfId="29049"/>
    <cellStyle name="Примечание 3 4 2 2 4" xfId="6081"/>
    <cellStyle name="Примечание 3 4 2 2 4 2" xfId="13329"/>
    <cellStyle name="Примечание 3 4 2 2 4 2 2" xfId="33896"/>
    <cellStyle name="Примечание 3 4 2 2 4 3" xfId="30321"/>
    <cellStyle name="Примечание 3 4 2 2 5" xfId="6073"/>
    <cellStyle name="Примечание 3 4 2 2 5 2" xfId="13322"/>
    <cellStyle name="Примечание 3 4 2 2 5 2 2" xfId="33889"/>
    <cellStyle name="Примечание 3 4 2 2 5 3" xfId="30313"/>
    <cellStyle name="Примечание 3 4 2 2 6" xfId="5842"/>
    <cellStyle name="Примечание 3 4 2 2 6 2" xfId="13111"/>
    <cellStyle name="Примечание 3 4 2 2 6 2 2" xfId="33780"/>
    <cellStyle name="Примечание 3 4 2 2 6 3" xfId="30187"/>
    <cellStyle name="Примечание 3 4 2 2 7" xfId="3949"/>
    <cellStyle name="Примечание 3 4 2 2 7 2" xfId="29113"/>
    <cellStyle name="Примечание 3 4 2 2 8" xfId="28217"/>
    <cellStyle name="Примечание 3 4 2 3" xfId="2503"/>
    <cellStyle name="Примечание 3 4 2 3 2" xfId="7102"/>
    <cellStyle name="Примечание 3 4 2 3 2 2" xfId="14276"/>
    <cellStyle name="Примечание 3 4 2 3 2 2 2" xfId="34584"/>
    <cellStyle name="Примечание 3 4 2 3 2 3" xfId="31033"/>
    <cellStyle name="Примечание 3 4 2 3 3" xfId="9284"/>
    <cellStyle name="Примечание 3 4 2 3 3 2" xfId="15988"/>
    <cellStyle name="Примечание 3 4 2 3 3 2 2" xfId="35240"/>
    <cellStyle name="Примечание 3 4 2 3 3 3" xfId="32122"/>
    <cellStyle name="Примечание 3 4 2 3 4" xfId="11244"/>
    <cellStyle name="Примечание 3 4 2 3 4 2" xfId="17573"/>
    <cellStyle name="Примечание 3 4 2 3 4 2 2" xfId="35812"/>
    <cellStyle name="Примечание 3 4 2 3 4 3" xfId="33059"/>
    <cellStyle name="Примечание 3 4 2 3 5" xfId="5501"/>
    <cellStyle name="Примечание 3 4 2 3 5 2" xfId="20884"/>
    <cellStyle name="Примечание 3 4 2 3 5 2 2" xfId="36533"/>
    <cellStyle name="Примечание 3 4 2 3 5 3" xfId="29964"/>
    <cellStyle name="Примечание 3 4 2 3 6" xfId="12920"/>
    <cellStyle name="Примечание 3 4 2 3 6 2" xfId="33674"/>
    <cellStyle name="Примечание 3 4 2 3 7" xfId="28571"/>
    <cellStyle name="Примечание 3 4 2 4" xfId="3116"/>
    <cellStyle name="Примечание 3 4 2 4 2" xfId="7703"/>
    <cellStyle name="Примечание 3 4 2 4 2 2" xfId="14867"/>
    <cellStyle name="Примечание 3 4 2 4 2 2 2" xfId="34770"/>
    <cellStyle name="Примечание 3 4 2 4 2 3" xfId="31222"/>
    <cellStyle name="Примечание 3 4 2 4 3" xfId="9882"/>
    <cellStyle name="Примечание 3 4 2 4 3 2" xfId="16492"/>
    <cellStyle name="Примечание 3 4 2 4 3 2 2" xfId="35338"/>
    <cellStyle name="Примечание 3 4 2 4 3 3" xfId="32310"/>
    <cellStyle name="Примечание 3 4 2 4 4" xfId="11819"/>
    <cellStyle name="Примечание 3 4 2 4 4 2" xfId="18144"/>
    <cellStyle name="Примечание 3 4 2 4 4 2 2" xfId="35979"/>
    <cellStyle name="Примечание 3 4 2 4 4 3" xfId="33226"/>
    <cellStyle name="Примечание 3 4 2 4 5" xfId="4931"/>
    <cellStyle name="Примечание 3 4 2 4 5 2" xfId="20672"/>
    <cellStyle name="Примечание 3 4 2 4 5 2 2" xfId="36489"/>
    <cellStyle name="Примечание 3 4 2 4 5 3" xfId="29597"/>
    <cellStyle name="Примечание 3 4 2 4 6" xfId="28738"/>
    <cellStyle name="Примечание 3 4 2 5" xfId="4101"/>
    <cellStyle name="Примечание 3 4 2 5 2" xfId="29177"/>
    <cellStyle name="Примечание 3 4 2 6" xfId="28369"/>
    <cellStyle name="Примечание 3 4 20" xfId="38805"/>
    <cellStyle name="Примечание 3 4 21" xfId="38949"/>
    <cellStyle name="Примечание 3 4 22" xfId="39359"/>
    <cellStyle name="Примечание 3 4 23" xfId="38910"/>
    <cellStyle name="Примечание 3 4 24" xfId="38238"/>
    <cellStyle name="Примечание 3 4 25" xfId="39194"/>
    <cellStyle name="Примечание 3 4 26" xfId="40081"/>
    <cellStyle name="Примечание 3 4 27" xfId="40066"/>
    <cellStyle name="Примечание 3 4 28" xfId="40188"/>
    <cellStyle name="Примечание 3 4 29" xfId="39748"/>
    <cellStyle name="Примечание 3 4 3" xfId="2406"/>
    <cellStyle name="Примечание 3 4 3 2" xfId="5435"/>
    <cellStyle name="Примечание 3 4 3 2 2" xfId="12909"/>
    <cellStyle name="Примечание 3 4 3 2 2 2" xfId="33663"/>
    <cellStyle name="Примечание 3 4 3 2 3" xfId="29910"/>
    <cellStyle name="Примечание 3 4 3 3" xfId="7005"/>
    <cellStyle name="Примечание 3 4 3 3 2" xfId="14179"/>
    <cellStyle name="Примечание 3 4 3 3 2 2" xfId="34487"/>
    <cellStyle name="Примечание 3 4 3 3 3" xfId="30936"/>
    <cellStyle name="Примечание 3 4 3 4" xfId="9187"/>
    <cellStyle name="Примечание 3 4 3 4 2" xfId="15977"/>
    <cellStyle name="Примечание 3 4 3 4 2 2" xfId="35229"/>
    <cellStyle name="Примечание 3 4 3 4 3" xfId="32025"/>
    <cellStyle name="Примечание 3 4 3 5" xfId="11202"/>
    <cellStyle name="Примечание 3 4 3 5 2" xfId="17531"/>
    <cellStyle name="Примечание 3 4 3 5 2 2" xfId="35770"/>
    <cellStyle name="Примечание 3 4 3 5 3" xfId="33017"/>
    <cellStyle name="Примечание 3 4 3 6" xfId="4444"/>
    <cellStyle name="Примечание 3 4 3 6 2" xfId="20488"/>
    <cellStyle name="Примечание 3 4 3 6 2 2" xfId="36400"/>
    <cellStyle name="Примечание 3 4 3 6 3" xfId="29285"/>
    <cellStyle name="Примечание 3 4 3 7" xfId="8332"/>
    <cellStyle name="Примечание 3 4 3 7 2" xfId="31486"/>
    <cellStyle name="Примечание 3 4 3 8" xfId="28529"/>
    <cellStyle name="Примечание 3 4 30" xfId="40173"/>
    <cellStyle name="Примечание 3 4 4" xfId="2937"/>
    <cellStyle name="Примечание 3 4 4 2" xfId="9704"/>
    <cellStyle name="Примечание 3 4 4 2 2" xfId="16349"/>
    <cellStyle name="Примечание 3 4 4 2 2 2" xfId="35305"/>
    <cellStyle name="Примечание 3 4 4 2 3" xfId="32244"/>
    <cellStyle name="Примечание 3 4 4 3" xfId="11653"/>
    <cellStyle name="Примечание 3 4 4 3 2" xfId="17980"/>
    <cellStyle name="Примечание 3 4 4 3 2 2" xfId="35925"/>
    <cellStyle name="Примечание 3 4 4 3 3" xfId="33172"/>
    <cellStyle name="Примечание 3 4 4 4" xfId="7524"/>
    <cellStyle name="Примечание 3 4 4 4 2" xfId="21654"/>
    <cellStyle name="Примечание 3 4 4 4 2 2" xfId="36589"/>
    <cellStyle name="Примечание 3 4 4 4 3" xfId="31156"/>
    <cellStyle name="Примечание 3 4 4 5" xfId="14691"/>
    <cellStyle name="Примечание 3 4 4 5 2" xfId="34704"/>
    <cellStyle name="Примечание 3 4 4 6" xfId="28684"/>
    <cellStyle name="Примечание 3 4 5" xfId="28223"/>
    <cellStyle name="Примечание 3 4 6" xfId="37375"/>
    <cellStyle name="Примечание 3 4 7" xfId="37413"/>
    <cellStyle name="Примечание 3 4 8" xfId="37508"/>
    <cellStyle name="Примечание 3 4 9" xfId="37633"/>
    <cellStyle name="Примечание 3 5" xfId="1613"/>
    <cellStyle name="Примечание 3 5 2" xfId="873"/>
    <cellStyle name="Примечание 3 5 2 2" xfId="3298"/>
    <cellStyle name="Примечание 3 5 2 2 2" xfId="10053"/>
    <cellStyle name="Примечание 3 5 2 2 2 2" xfId="16604"/>
    <cellStyle name="Примечание 3 5 2 2 2 2 2" xfId="35362"/>
    <cellStyle name="Примечание 3 5 2 2 2 3" xfId="32393"/>
    <cellStyle name="Примечание 3 5 2 2 3" xfId="11983"/>
    <cellStyle name="Примечание 3 5 2 2 3 2" xfId="18308"/>
    <cellStyle name="Примечание 3 5 2 2 3 2 2" xfId="36057"/>
    <cellStyle name="Примечание 3 5 2 2 3 3" xfId="33304"/>
    <cellStyle name="Примечание 3 5 2 2 4" xfId="7874"/>
    <cellStyle name="Примечание 3 5 2 2 4 2" xfId="21878"/>
    <cellStyle name="Примечание 3 5 2 2 4 2 2" xfId="36621"/>
    <cellStyle name="Примечание 3 5 2 2 4 3" xfId="31301"/>
    <cellStyle name="Примечание 3 5 2 2 5" xfId="15032"/>
    <cellStyle name="Примечание 3 5 2 2 5 2" xfId="34849"/>
    <cellStyle name="Примечание 3 5 2 2 6" xfId="28816"/>
    <cellStyle name="Примечание 3 5 2 3" xfId="3771"/>
    <cellStyle name="Примечание 3 5 2 3 2" xfId="10526"/>
    <cellStyle name="Примечание 3 5 2 3 2 2" xfId="16927"/>
    <cellStyle name="Примечание 3 5 2 3 2 2 2" xfId="35415"/>
    <cellStyle name="Примечание 3 5 2 3 2 3" xfId="32594"/>
    <cellStyle name="Примечание 3 5 2 3 3" xfId="12456"/>
    <cellStyle name="Примечание 3 5 2 3 3 2" xfId="18779"/>
    <cellStyle name="Примечание 3 5 2 3 3 2 2" xfId="36258"/>
    <cellStyle name="Примечание 3 5 2 3 3 3" xfId="33505"/>
    <cellStyle name="Примечание 3 5 2 3 4" xfId="15503"/>
    <cellStyle name="Примечание 3 5 2 3 4 2" xfId="35050"/>
    <cellStyle name="Примечание 3 5 2 3 5" xfId="29017"/>
    <cellStyle name="Примечание 3 5 2 4" xfId="5916"/>
    <cellStyle name="Примечание 3 5 2 4 2" xfId="13177"/>
    <cellStyle name="Примечание 3 5 2 4 2 2" xfId="33815"/>
    <cellStyle name="Примечание 3 5 2 4 3" xfId="30227"/>
    <cellStyle name="Примечание 3 5 2 5" xfId="5668"/>
    <cellStyle name="Примечание 3 5 2 5 2" xfId="13007"/>
    <cellStyle name="Примечание 3 5 2 5 2 2" xfId="33730"/>
    <cellStyle name="Примечание 3 5 2 5 3" xfId="30094"/>
    <cellStyle name="Примечание 3 5 2 6" xfId="5861"/>
    <cellStyle name="Примечание 3 5 2 6 2" xfId="13128"/>
    <cellStyle name="Примечание 3 5 2 6 2 2" xfId="33794"/>
    <cellStyle name="Примечание 3 5 2 6 3" xfId="30203"/>
    <cellStyle name="Примечание 3 5 2 7" xfId="4264"/>
    <cellStyle name="Примечание 3 5 2 7 2" xfId="29236"/>
    <cellStyle name="Примечание 3 5 2 8" xfId="28167"/>
    <cellStyle name="Примечание 3 5 3" xfId="2119"/>
    <cellStyle name="Примечание 3 5 3 2" xfId="6718"/>
    <cellStyle name="Примечание 3 5 3 2 2" xfId="13894"/>
    <cellStyle name="Примечание 3 5 3 2 2 2" xfId="34299"/>
    <cellStyle name="Примечание 3 5 3 2 3" xfId="30748"/>
    <cellStyle name="Примечание 3 5 3 3" xfId="8901"/>
    <cellStyle name="Примечание 3 5 3 3 2" xfId="15841"/>
    <cellStyle name="Примечание 3 5 3 3 2 2" xfId="35189"/>
    <cellStyle name="Примечание 3 5 3 3 3" xfId="31837"/>
    <cellStyle name="Примечание 3 5 3 4" xfId="11005"/>
    <cellStyle name="Примечание 3 5 3 4 2" xfId="17335"/>
    <cellStyle name="Примечание 3 5 3 4 2 2" xfId="35669"/>
    <cellStyle name="Примечание 3 5 3 4 3" xfId="32916"/>
    <cellStyle name="Примечание 3 5 3 5" xfId="5199"/>
    <cellStyle name="Примечание 3 5 3 5 2" xfId="20730"/>
    <cellStyle name="Примечание 3 5 3 5 2 2" xfId="36504"/>
    <cellStyle name="Примечание 3 5 3 5 3" xfId="29788"/>
    <cellStyle name="Примечание 3 5 3 6" xfId="12773"/>
    <cellStyle name="Примечание 3 5 3 6 2" xfId="33623"/>
    <cellStyle name="Примечание 3 5 3 7" xfId="28430"/>
    <cellStyle name="Примечание 3 5 4" xfId="3033"/>
    <cellStyle name="Примечание 3 5 4 2" xfId="7620"/>
    <cellStyle name="Примечание 3 5 4 2 2" xfId="14785"/>
    <cellStyle name="Примечание 3 5 4 2 2 2" xfId="34738"/>
    <cellStyle name="Примечание 3 5 4 2 3" xfId="31190"/>
    <cellStyle name="Примечание 3 5 4 3" xfId="9799"/>
    <cellStyle name="Примечание 3 5 4 3 2" xfId="16426"/>
    <cellStyle name="Примечание 3 5 4 3 2 2" xfId="35322"/>
    <cellStyle name="Примечание 3 5 4 3 3" xfId="32278"/>
    <cellStyle name="Примечание 3 5 4 4" xfId="11736"/>
    <cellStyle name="Примечание 3 5 4 4 2" xfId="18062"/>
    <cellStyle name="Примечание 3 5 4 4 2 2" xfId="35947"/>
    <cellStyle name="Примечание 3 5 4 4 3" xfId="33194"/>
    <cellStyle name="Примечание 3 5 4 5" xfId="4886"/>
    <cellStyle name="Примечание 3 5 4 5 2" xfId="20658"/>
    <cellStyle name="Примечание 3 5 4 5 2 2" xfId="36475"/>
    <cellStyle name="Примечание 3 5 4 5 3" xfId="29558"/>
    <cellStyle name="Примечание 3 5 4 6" xfId="28706"/>
    <cellStyle name="Примечание 3 5 5" xfId="4196"/>
    <cellStyle name="Примечание 3 5 5 2" xfId="29218"/>
    <cellStyle name="Примечание 3 5 6" xfId="28305"/>
    <cellStyle name="Примечание 3 6" xfId="2398"/>
    <cellStyle name="Примечание 3 6 2" xfId="5428"/>
    <cellStyle name="Примечание 3 6 2 2" xfId="12908"/>
    <cellStyle name="Примечание 3 6 2 2 2" xfId="33662"/>
    <cellStyle name="Примечание 3 6 2 3" xfId="29903"/>
    <cellStyle name="Примечание 3 6 3" xfId="6997"/>
    <cellStyle name="Примечание 3 6 3 2" xfId="14171"/>
    <cellStyle name="Примечание 3 6 3 2 2" xfId="34479"/>
    <cellStyle name="Примечание 3 6 3 3" xfId="30928"/>
    <cellStyle name="Примечание 3 6 4" xfId="9179"/>
    <cellStyle name="Примечание 3 6 4 2" xfId="15976"/>
    <cellStyle name="Примечание 3 6 4 2 2" xfId="35228"/>
    <cellStyle name="Примечание 3 6 4 3" xfId="32017"/>
    <cellStyle name="Примечание 3 6 5" xfId="11195"/>
    <cellStyle name="Примечание 3 6 5 2" xfId="17524"/>
    <cellStyle name="Примечание 3 6 5 2 2" xfId="35763"/>
    <cellStyle name="Примечание 3 6 5 3" xfId="33010"/>
    <cellStyle name="Примечание 3 6 6" xfId="4380"/>
    <cellStyle name="Примечание 3 6 6 2" xfId="20424"/>
    <cellStyle name="Примечание 3 6 6 2 2" xfId="36378"/>
    <cellStyle name="Примечание 3 6 6 3" xfId="29263"/>
    <cellStyle name="Примечание 3 6 7" xfId="5470"/>
    <cellStyle name="Примечание 3 6 7 2" xfId="29940"/>
    <cellStyle name="Примечание 3 6 8" xfId="28522"/>
    <cellStyle name="Примечание 3 7" xfId="2662"/>
    <cellStyle name="Примечание 3 7 2" xfId="9442"/>
    <cellStyle name="Примечание 3 7 2 2" xfId="16093"/>
    <cellStyle name="Примечание 3 7 2 2 2" xfId="35262"/>
    <cellStyle name="Примечание 3 7 2 3" xfId="32196"/>
    <cellStyle name="Примечание 3 7 3" xfId="11402"/>
    <cellStyle name="Примечание 3 7 3 2" xfId="17730"/>
    <cellStyle name="Примечание 3 7 3 2 2" xfId="35886"/>
    <cellStyle name="Примечание 3 7 3 3" xfId="33133"/>
    <cellStyle name="Примечание 3 7 4" xfId="7261"/>
    <cellStyle name="Примечание 3 7 4 2" xfId="21420"/>
    <cellStyle name="Примечание 3 7 4 2 2" xfId="36557"/>
    <cellStyle name="Примечание 3 7 4 3" xfId="31108"/>
    <cellStyle name="Примечание 3 7 5" xfId="14434"/>
    <cellStyle name="Примечание 3 7 5 2" xfId="34659"/>
    <cellStyle name="Примечание 3 7 6" xfId="28645"/>
    <cellStyle name="Примечание 3 8" xfId="28120"/>
    <cellStyle name="Примечание 3 9" xfId="37259"/>
    <cellStyle name="Примечание 4" xfId="448"/>
    <cellStyle name="Примечание 4 10" xfId="37029"/>
    <cellStyle name="Примечание 4 11" xfId="37423"/>
    <cellStyle name="Примечание 4 12" xfId="37296"/>
    <cellStyle name="Примечание 4 13" xfId="37619"/>
    <cellStyle name="Примечание 4 14" xfId="38105"/>
    <cellStyle name="Примечание 4 15" xfId="38246"/>
    <cellStyle name="Примечание 4 16" xfId="38388"/>
    <cellStyle name="Примечание 4 17" xfId="38531"/>
    <cellStyle name="Примечание 4 18" xfId="38674"/>
    <cellStyle name="Примечание 4 19" xfId="38817"/>
    <cellStyle name="Примечание 4 2" xfId="1175"/>
    <cellStyle name="Примечание 4 2 10" xfId="38144"/>
    <cellStyle name="Примечание 4 2 11" xfId="38285"/>
    <cellStyle name="Примечание 4 2 12" xfId="38427"/>
    <cellStyle name="Примечание 4 2 13" xfId="38570"/>
    <cellStyle name="Примечание 4 2 14" xfId="38713"/>
    <cellStyle name="Примечание 4 2 15" xfId="38856"/>
    <cellStyle name="Примечание 4 2 16" xfId="39000"/>
    <cellStyle name="Примечание 4 2 17" xfId="39141"/>
    <cellStyle name="Примечание 4 2 18" xfId="39278"/>
    <cellStyle name="Примечание 4 2 19" xfId="39414"/>
    <cellStyle name="Примечание 4 2 2" xfId="1734"/>
    <cellStyle name="Примечание 4 2 2 2" xfId="2013"/>
    <cellStyle name="Примечание 4 2 2 2 2" xfId="3368"/>
    <cellStyle name="Примечание 4 2 2 2 2 2" xfId="10123"/>
    <cellStyle name="Примечание 4 2 2 2 2 2 2" xfId="16661"/>
    <cellStyle name="Примечание 4 2 2 2 2 2 2 2" xfId="35370"/>
    <cellStyle name="Примечание 4 2 2 2 2 2 3" xfId="32414"/>
    <cellStyle name="Примечание 4 2 2 2 2 3" xfId="12053"/>
    <cellStyle name="Примечание 4 2 2 2 2 3 2" xfId="18378"/>
    <cellStyle name="Примечание 4 2 2 2 2 3 2 2" xfId="36078"/>
    <cellStyle name="Примечание 4 2 2 2 2 3 3" xfId="33325"/>
    <cellStyle name="Примечание 4 2 2 2 2 4" xfId="7944"/>
    <cellStyle name="Примечание 4 2 2 2 2 4 2" xfId="21948"/>
    <cellStyle name="Примечание 4 2 2 2 2 4 2 2" xfId="36642"/>
    <cellStyle name="Примечание 4 2 2 2 2 4 3" xfId="31322"/>
    <cellStyle name="Примечание 4 2 2 2 2 5" xfId="15102"/>
    <cellStyle name="Примечание 4 2 2 2 2 5 2" xfId="34870"/>
    <cellStyle name="Примечание 4 2 2 2 2 6" xfId="28837"/>
    <cellStyle name="Примечание 4 2 2 2 3" xfId="3841"/>
    <cellStyle name="Примечание 4 2 2 2 3 2" xfId="10596"/>
    <cellStyle name="Примечание 4 2 2 2 3 2 2" xfId="16984"/>
    <cellStyle name="Примечание 4 2 2 2 3 2 2 2" xfId="35423"/>
    <cellStyle name="Примечание 4 2 2 2 3 2 3" xfId="32615"/>
    <cellStyle name="Примечание 4 2 2 2 3 3" xfId="12526"/>
    <cellStyle name="Примечание 4 2 2 2 3 3 2" xfId="18849"/>
    <cellStyle name="Примечание 4 2 2 2 3 3 2 2" xfId="36279"/>
    <cellStyle name="Примечание 4 2 2 2 3 3 3" xfId="33526"/>
    <cellStyle name="Примечание 4 2 2 2 3 4" xfId="15573"/>
    <cellStyle name="Примечание 4 2 2 2 3 4 2" xfId="35071"/>
    <cellStyle name="Примечание 4 2 2 2 3 5" xfId="29038"/>
    <cellStyle name="Примечание 4 2 2 2 4" xfId="6612"/>
    <cellStyle name="Примечание 4 2 2 2 4 2" xfId="13790"/>
    <cellStyle name="Примечание 4 2 2 2 4 2 2" xfId="34252"/>
    <cellStyle name="Примечание 4 2 2 2 4 3" xfId="30701"/>
    <cellStyle name="Примечание 4 2 2 2 5" xfId="8795"/>
    <cellStyle name="Примечание 4 2 2 2 5 2" xfId="15768"/>
    <cellStyle name="Примечание 4 2 2 2 5 2 2" xfId="35173"/>
    <cellStyle name="Примечание 4 2 2 2 5 3" xfId="31790"/>
    <cellStyle name="Примечание 4 2 2 2 6" xfId="10909"/>
    <cellStyle name="Примечание 4 2 2 2 6 2" xfId="17241"/>
    <cellStyle name="Примечание 4 2 2 2 6 2 2" xfId="35631"/>
    <cellStyle name="Примечание 4 2 2 2 6 3" xfId="32878"/>
    <cellStyle name="Примечание 4 2 2 2 7" xfId="12700"/>
    <cellStyle name="Примечание 4 2 2 2 7 2" xfId="33607"/>
    <cellStyle name="Примечание 4 2 2 2 8" xfId="28412"/>
    <cellStyle name="Примечание 4 2 2 3" xfId="2492"/>
    <cellStyle name="Примечание 4 2 2 3 2" xfId="7091"/>
    <cellStyle name="Примечание 4 2 2 3 2 2" xfId="14265"/>
    <cellStyle name="Примечание 4 2 2 3 2 2 2" xfId="34573"/>
    <cellStyle name="Примечание 4 2 2 3 2 3" xfId="31022"/>
    <cellStyle name="Примечание 4 2 2 3 3" xfId="9273"/>
    <cellStyle name="Примечание 4 2 2 3 3 2" xfId="15981"/>
    <cellStyle name="Примечание 4 2 2 3 3 2 2" xfId="35233"/>
    <cellStyle name="Примечание 4 2 2 3 3 3" xfId="32111"/>
    <cellStyle name="Примечание 4 2 2 3 4" xfId="11233"/>
    <cellStyle name="Примечание 4 2 2 3 4 2" xfId="17562"/>
    <cellStyle name="Примечание 4 2 2 3 4 2 2" xfId="35801"/>
    <cellStyle name="Примечание 4 2 2 3 4 3" xfId="33048"/>
    <cellStyle name="Примечание 4 2 2 3 5" xfId="5490"/>
    <cellStyle name="Примечание 4 2 2 3 5 2" xfId="20877"/>
    <cellStyle name="Примечание 4 2 2 3 5 2 2" xfId="36526"/>
    <cellStyle name="Примечание 4 2 2 3 5 3" xfId="29953"/>
    <cellStyle name="Примечание 4 2 2 3 6" xfId="12913"/>
    <cellStyle name="Примечание 4 2 2 3 6 2" xfId="33667"/>
    <cellStyle name="Примечание 4 2 2 3 7" xfId="28560"/>
    <cellStyle name="Примечание 4 2 2 4" xfId="3105"/>
    <cellStyle name="Примечание 4 2 2 4 2" xfId="7692"/>
    <cellStyle name="Примечание 4 2 2 4 2 2" xfId="14856"/>
    <cellStyle name="Примечание 4 2 2 4 2 2 2" xfId="34759"/>
    <cellStyle name="Примечание 4 2 2 4 2 3" xfId="31211"/>
    <cellStyle name="Примечание 4 2 2 4 3" xfId="9871"/>
    <cellStyle name="Примечание 4 2 2 4 3 2" xfId="16485"/>
    <cellStyle name="Примечание 4 2 2 4 3 2 2" xfId="35331"/>
    <cellStyle name="Примечание 4 2 2 4 3 3" xfId="32299"/>
    <cellStyle name="Примечание 4 2 2 4 4" xfId="11808"/>
    <cellStyle name="Примечание 4 2 2 4 4 2" xfId="18133"/>
    <cellStyle name="Примечание 4 2 2 4 4 2 2" xfId="35968"/>
    <cellStyle name="Примечание 4 2 2 4 4 3" xfId="33215"/>
    <cellStyle name="Примечание 4 2 2 4 5" xfId="4919"/>
    <cellStyle name="Примечание 4 2 2 4 5 2" xfId="20665"/>
    <cellStyle name="Примечание 4 2 2 4 5 2 2" xfId="36482"/>
    <cellStyle name="Примечание 4 2 2 4 5 3" xfId="29585"/>
    <cellStyle name="Примечание 4 2 2 4 6" xfId="28727"/>
    <cellStyle name="Примечание 4 2 2 5" xfId="4072"/>
    <cellStyle name="Примечание 4 2 2 5 2" xfId="29163"/>
    <cellStyle name="Примечание 4 2 2 6" xfId="28362"/>
    <cellStyle name="Примечание 4 2 20" xfId="39552"/>
    <cellStyle name="Примечание 4 2 21" xfId="39677"/>
    <cellStyle name="Примечание 4 2 22" xfId="39799"/>
    <cellStyle name="Примечание 4 2 23" xfId="39918"/>
    <cellStyle name="Примечание 4 2 24" xfId="40031"/>
    <cellStyle name="Примечание 4 2 25" xfId="40138"/>
    <cellStyle name="Примечание 4 2 26" xfId="40226"/>
    <cellStyle name="Примечание 4 2 27" xfId="40321"/>
    <cellStyle name="Примечание 4 2 28" xfId="40402"/>
    <cellStyle name="Примечание 4 2 29" xfId="40461"/>
    <cellStyle name="Примечание 4 2 3" xfId="2168"/>
    <cellStyle name="Примечание 4 2 3 2" xfId="5244"/>
    <cellStyle name="Примечание 4 2 3 2 2" xfId="12811"/>
    <cellStyle name="Примечание 4 2 3 2 2 2" xfId="33631"/>
    <cellStyle name="Примечание 4 2 3 2 3" xfId="29801"/>
    <cellStyle name="Примечание 4 2 3 3" xfId="6767"/>
    <cellStyle name="Примечание 4 2 3 3 2" xfId="13942"/>
    <cellStyle name="Примечание 4 2 3 3 2 2" xfId="34317"/>
    <cellStyle name="Примечание 4 2 3 3 3" xfId="30766"/>
    <cellStyle name="Примечание 4 2 3 4" xfId="8950"/>
    <cellStyle name="Примечание 4 2 3 4 2" xfId="15879"/>
    <cellStyle name="Примечание 4 2 3 4 2 2" xfId="35197"/>
    <cellStyle name="Примечание 4 2 3 4 3" xfId="31855"/>
    <cellStyle name="Примечание 4 2 3 5" xfId="11045"/>
    <cellStyle name="Примечание 4 2 3 5 2" xfId="17374"/>
    <cellStyle name="Примечание 4 2 3 5 2 2" xfId="35678"/>
    <cellStyle name="Примечание 4 2 3 5 3" xfId="32925"/>
    <cellStyle name="Примечание 4 2 3 6" xfId="4433"/>
    <cellStyle name="Примечание 4 2 3 6 2" xfId="20477"/>
    <cellStyle name="Примечание 4 2 3 6 2 2" xfId="36389"/>
    <cellStyle name="Примечание 4 2 3 6 3" xfId="29274"/>
    <cellStyle name="Примечание 4 2 3 7" xfId="4603"/>
    <cellStyle name="Примечание 4 2 3 7 2" xfId="29365"/>
    <cellStyle name="Примечание 4 2 3 8" xfId="28438"/>
    <cellStyle name="Примечание 4 2 30" xfId="40502"/>
    <cellStyle name="Примечание 4 2 4" xfId="2910"/>
    <cellStyle name="Примечание 4 2 4 2" xfId="9677"/>
    <cellStyle name="Примечание 4 2 4 2 2" xfId="16324"/>
    <cellStyle name="Примечание 4 2 4 2 2 2" xfId="35296"/>
    <cellStyle name="Примечание 4 2 4 2 3" xfId="32233"/>
    <cellStyle name="Примечание 4 2 4 3" xfId="11628"/>
    <cellStyle name="Примечание 4 2 4 3 2" xfId="17955"/>
    <cellStyle name="Примечание 4 2 4 3 2 2" xfId="35916"/>
    <cellStyle name="Примечание 4 2 4 3 3" xfId="33163"/>
    <cellStyle name="Примечание 4 2 4 4" xfId="7497"/>
    <cellStyle name="Примечание 4 2 4 4 2" xfId="21630"/>
    <cellStyle name="Примечание 4 2 4 4 2 2" xfId="36580"/>
    <cellStyle name="Примечание 4 2 4 4 3" xfId="31145"/>
    <cellStyle name="Примечание 4 2 4 5" xfId="14664"/>
    <cellStyle name="Примечание 4 2 4 5 2" xfId="34693"/>
    <cellStyle name="Примечание 4 2 4 6" xfId="28675"/>
    <cellStyle name="Примечание 4 2 5" xfId="28215"/>
    <cellStyle name="Примечание 4 2 6" xfId="37582"/>
    <cellStyle name="Примечание 4 2 7" xfId="37710"/>
    <cellStyle name="Примечание 4 2 8" xfId="37850"/>
    <cellStyle name="Примечание 4 2 9" xfId="37998"/>
    <cellStyle name="Примечание 4 20" xfId="38961"/>
    <cellStyle name="Примечание 4 21" xfId="39102"/>
    <cellStyle name="Примечание 4 22" xfId="39239"/>
    <cellStyle name="Примечание 4 23" xfId="39375"/>
    <cellStyle name="Примечание 4 24" xfId="39513"/>
    <cellStyle name="Примечание 4 25" xfId="39209"/>
    <cellStyle name="Примечание 4 26" xfId="38661"/>
    <cellStyle name="Примечание 4 27" xfId="39602"/>
    <cellStyle name="Примечание 4 28" xfId="39727"/>
    <cellStyle name="Примечание 4 29" xfId="39923"/>
    <cellStyle name="Примечание 4 3" xfId="1250"/>
    <cellStyle name="Примечание 4 3 10" xfId="38037"/>
    <cellStyle name="Примечание 4 3 11" xfId="38180"/>
    <cellStyle name="Примечание 4 3 12" xfId="38321"/>
    <cellStyle name="Примечание 4 3 13" xfId="38463"/>
    <cellStyle name="Примечание 4 3 14" xfId="38606"/>
    <cellStyle name="Примечание 4 3 15" xfId="38749"/>
    <cellStyle name="Примечание 4 3 16" xfId="38892"/>
    <cellStyle name="Примечание 4 3 17" xfId="39036"/>
    <cellStyle name="Примечание 4 3 18" xfId="39177"/>
    <cellStyle name="Примечание 4 3 19" xfId="39311"/>
    <cellStyle name="Примечание 4 3 2" xfId="1744"/>
    <cellStyle name="Примечание 4 3 2 2" xfId="885"/>
    <cellStyle name="Примечание 4 3 2 2 2" xfId="3374"/>
    <cellStyle name="Примечание 4 3 2 2 2 2" xfId="10129"/>
    <cellStyle name="Примечание 4 3 2 2 2 2 2" xfId="16665"/>
    <cellStyle name="Примечание 4 3 2 2 2 2 2 2" xfId="35374"/>
    <cellStyle name="Примечание 4 3 2 2 2 2 3" xfId="32420"/>
    <cellStyle name="Примечание 4 3 2 2 2 3" xfId="12059"/>
    <cellStyle name="Примечание 4 3 2 2 2 3 2" xfId="18384"/>
    <cellStyle name="Примечание 4 3 2 2 2 3 2 2" xfId="36084"/>
    <cellStyle name="Примечание 4 3 2 2 2 3 3" xfId="33331"/>
    <cellStyle name="Примечание 4 3 2 2 2 4" xfId="7950"/>
    <cellStyle name="Примечание 4 3 2 2 2 4 2" xfId="21954"/>
    <cellStyle name="Примечание 4 3 2 2 2 4 2 2" xfId="36648"/>
    <cellStyle name="Примечание 4 3 2 2 2 4 3" xfId="31328"/>
    <cellStyle name="Примечание 4 3 2 2 2 5" xfId="15108"/>
    <cellStyle name="Примечание 4 3 2 2 2 5 2" xfId="34876"/>
    <cellStyle name="Примечание 4 3 2 2 2 6" xfId="28843"/>
    <cellStyle name="Примечание 4 3 2 2 3" xfId="3847"/>
    <cellStyle name="Примечание 4 3 2 2 3 2" xfId="10602"/>
    <cellStyle name="Примечание 4 3 2 2 3 2 2" xfId="16988"/>
    <cellStyle name="Примечание 4 3 2 2 3 2 2 2" xfId="35427"/>
    <cellStyle name="Примечание 4 3 2 2 3 2 3" xfId="32621"/>
    <cellStyle name="Примечание 4 3 2 2 3 3" xfId="12532"/>
    <cellStyle name="Примечание 4 3 2 2 3 3 2" xfId="18855"/>
    <cellStyle name="Примечание 4 3 2 2 3 3 2 2" xfId="36285"/>
    <cellStyle name="Примечание 4 3 2 2 3 3 3" xfId="33532"/>
    <cellStyle name="Примечание 4 3 2 2 3 4" xfId="15579"/>
    <cellStyle name="Примечание 4 3 2 2 3 4 2" xfId="35077"/>
    <cellStyle name="Примечание 4 3 2 2 3 5" xfId="29044"/>
    <cellStyle name="Примечание 4 3 2 2 4" xfId="5928"/>
    <cellStyle name="Примечание 4 3 2 2 4 2" xfId="13189"/>
    <cellStyle name="Примечание 4 3 2 2 4 2 2" xfId="33818"/>
    <cellStyle name="Примечание 4 3 2 2 4 3" xfId="30230"/>
    <cellStyle name="Примечание 4 3 2 2 5" xfId="6021"/>
    <cellStyle name="Примечание 4 3 2 2 5 2" xfId="13282"/>
    <cellStyle name="Примечание 4 3 2 2 5 2 2" xfId="33865"/>
    <cellStyle name="Примечание 4 3 2 2 5 3" xfId="30277"/>
    <cellStyle name="Примечание 4 3 2 2 6" xfId="8597"/>
    <cellStyle name="Примечание 4 3 2 2 6 2" xfId="15736"/>
    <cellStyle name="Примечание 4 3 2 2 6 2 2" xfId="35162"/>
    <cellStyle name="Примечание 4 3 2 2 6 3" xfId="31613"/>
    <cellStyle name="Примечание 4 3 2 2 7" xfId="4262"/>
    <cellStyle name="Примечание 4 3 2 2 7 2" xfId="29235"/>
    <cellStyle name="Примечание 4 3 2 2 8" xfId="28170"/>
    <cellStyle name="Примечание 4 3 2 3" xfId="2498"/>
    <cellStyle name="Примечание 4 3 2 3 2" xfId="7097"/>
    <cellStyle name="Примечание 4 3 2 3 2 2" xfId="14271"/>
    <cellStyle name="Примечание 4 3 2 3 2 2 2" xfId="34579"/>
    <cellStyle name="Примечание 4 3 2 3 2 3" xfId="31028"/>
    <cellStyle name="Примечание 4 3 2 3 3" xfId="9279"/>
    <cellStyle name="Примечание 4 3 2 3 3 2" xfId="15985"/>
    <cellStyle name="Примечание 4 3 2 3 3 2 2" xfId="35237"/>
    <cellStyle name="Примечание 4 3 2 3 3 3" xfId="32117"/>
    <cellStyle name="Примечание 4 3 2 3 4" xfId="11239"/>
    <cellStyle name="Примечание 4 3 2 3 4 2" xfId="17568"/>
    <cellStyle name="Примечание 4 3 2 3 4 2 2" xfId="35807"/>
    <cellStyle name="Примечание 4 3 2 3 4 3" xfId="33054"/>
    <cellStyle name="Примечание 4 3 2 3 5" xfId="5496"/>
    <cellStyle name="Примечание 4 3 2 3 5 2" xfId="20881"/>
    <cellStyle name="Примечание 4 3 2 3 5 2 2" xfId="36530"/>
    <cellStyle name="Примечание 4 3 2 3 5 3" xfId="29959"/>
    <cellStyle name="Примечание 4 3 2 3 6" xfId="12917"/>
    <cellStyle name="Примечание 4 3 2 3 6 2" xfId="33671"/>
    <cellStyle name="Примечание 4 3 2 3 7" xfId="28566"/>
    <cellStyle name="Примечание 4 3 2 4" xfId="3111"/>
    <cellStyle name="Примечание 4 3 2 4 2" xfId="7698"/>
    <cellStyle name="Примечание 4 3 2 4 2 2" xfId="14862"/>
    <cellStyle name="Примечание 4 3 2 4 2 2 2" xfId="34765"/>
    <cellStyle name="Примечание 4 3 2 4 2 3" xfId="31217"/>
    <cellStyle name="Примечание 4 3 2 4 3" xfId="9877"/>
    <cellStyle name="Примечание 4 3 2 4 3 2" xfId="16489"/>
    <cellStyle name="Примечание 4 3 2 4 3 2 2" xfId="35335"/>
    <cellStyle name="Примечание 4 3 2 4 3 3" xfId="32305"/>
    <cellStyle name="Примечание 4 3 2 4 4" xfId="11814"/>
    <cellStyle name="Примечание 4 3 2 4 4 2" xfId="18139"/>
    <cellStyle name="Примечание 4 3 2 4 4 2 2" xfId="35974"/>
    <cellStyle name="Примечание 4 3 2 4 4 3" xfId="33221"/>
    <cellStyle name="Примечание 4 3 2 4 5" xfId="4925"/>
    <cellStyle name="Примечание 4 3 2 4 5 2" xfId="20669"/>
    <cellStyle name="Примечание 4 3 2 4 5 2 2" xfId="36486"/>
    <cellStyle name="Примечание 4 3 2 4 5 3" xfId="29591"/>
    <cellStyle name="Примечание 4 3 2 4 6" xfId="28733"/>
    <cellStyle name="Примечание 4 3 2 5" xfId="4590"/>
    <cellStyle name="Примечание 4 3 2 5 2" xfId="29360"/>
    <cellStyle name="Примечание 4 3 2 6" xfId="28366"/>
    <cellStyle name="Примечание 4 3 20" xfId="39452"/>
    <cellStyle name="Примечание 4 3 21" xfId="39586"/>
    <cellStyle name="Примечание 4 3 22" xfId="39714"/>
    <cellStyle name="Примечание 4 3 23" xfId="39832"/>
    <cellStyle name="Примечание 4 3 24" xfId="39950"/>
    <cellStyle name="Примечание 4 3 25" xfId="40063"/>
    <cellStyle name="Примечание 4 3 26" xfId="40164"/>
    <cellStyle name="Примечание 4 3 27" xfId="40262"/>
    <cellStyle name="Примечание 4 3 28" xfId="40354"/>
    <cellStyle name="Примечание 4 3 29" xfId="40425"/>
    <cellStyle name="Примечание 4 3 3" xfId="2346"/>
    <cellStyle name="Примечание 4 3 3 2" xfId="5379"/>
    <cellStyle name="Примечание 4 3 3 2 2" xfId="12887"/>
    <cellStyle name="Примечание 4 3 3 2 2 2" xfId="33658"/>
    <cellStyle name="Примечание 4 3 3 2 3" xfId="29871"/>
    <cellStyle name="Примечание 4 3 3 3" xfId="6945"/>
    <cellStyle name="Примечание 4 3 3 3 2" xfId="14119"/>
    <cellStyle name="Примечание 4 3 3 3 2 2" xfId="34444"/>
    <cellStyle name="Примечание 4 3 3 3 3" xfId="30893"/>
    <cellStyle name="Примечание 4 3 3 4" xfId="9128"/>
    <cellStyle name="Примечание 4 3 3 4 2" xfId="15956"/>
    <cellStyle name="Примечание 4 3 3 4 2 2" xfId="35224"/>
    <cellStyle name="Примечание 4 3 3 4 3" xfId="31982"/>
    <cellStyle name="Примечание 4 3 3 5" xfId="11149"/>
    <cellStyle name="Примечание 4 3 3 5 2" xfId="17478"/>
    <cellStyle name="Примечание 4 3 3 5 2 2" xfId="35733"/>
    <cellStyle name="Примечание 4 3 3 5 3" xfId="32980"/>
    <cellStyle name="Примечание 4 3 3 6" xfId="4439"/>
    <cellStyle name="Примечание 4 3 3 6 2" xfId="20483"/>
    <cellStyle name="Примечание 4 3 3 6 2 2" xfId="36395"/>
    <cellStyle name="Примечание 4 3 3 6 3" xfId="29280"/>
    <cellStyle name="Примечание 4 3 3 7" xfId="4301"/>
    <cellStyle name="Примечание 4 3 3 7 2" xfId="29244"/>
    <cellStyle name="Примечание 4 3 3 8" xfId="28492"/>
    <cellStyle name="Примечание 4 3 30" xfId="40481"/>
    <cellStyle name="Примечание 4 3 4" xfId="2933"/>
    <cellStyle name="Примечание 4 3 4 2" xfId="9700"/>
    <cellStyle name="Примечание 4 3 4 2 2" xfId="16346"/>
    <cellStyle name="Примечание 4 3 4 2 2 2" xfId="35302"/>
    <cellStyle name="Примечание 4 3 4 2 3" xfId="32240"/>
    <cellStyle name="Примечание 4 3 4 3" xfId="11650"/>
    <cellStyle name="Примечание 4 3 4 3 2" xfId="17977"/>
    <cellStyle name="Примечание 4 3 4 3 2 2" xfId="35922"/>
    <cellStyle name="Примечание 4 3 4 3 3" xfId="33169"/>
    <cellStyle name="Примечание 4 3 4 4" xfId="7520"/>
    <cellStyle name="Примечание 4 3 4 4 2" xfId="21651"/>
    <cellStyle name="Примечание 4 3 4 4 2 2" xfId="36586"/>
    <cellStyle name="Примечание 4 3 4 4 3" xfId="31152"/>
    <cellStyle name="Примечание 4 3 4 5" xfId="14687"/>
    <cellStyle name="Примечание 4 3 4 5 2" xfId="34700"/>
    <cellStyle name="Примечание 4 3 4 6" xfId="28681"/>
    <cellStyle name="Примечание 4 3 5" xfId="28220"/>
    <cellStyle name="Примечание 4 3 6" xfId="37479"/>
    <cellStyle name="Примечание 4 3 7" xfId="37608"/>
    <cellStyle name="Примечание 4 3 8" xfId="37754"/>
    <cellStyle name="Примечание 4 3 9" xfId="37893"/>
    <cellStyle name="Примечание 4 30" xfId="40192"/>
    <cellStyle name="Примечание 4 31" xfId="40145"/>
    <cellStyle name="Примечание 4 32" xfId="40098"/>
    <cellStyle name="Примечание 4 33" xfId="40434"/>
    <cellStyle name="Примечание 4 4" xfId="1283"/>
    <cellStyle name="Примечание 4 4 10" xfId="37337"/>
    <cellStyle name="Примечание 4 4 11" xfId="37717"/>
    <cellStyle name="Примечание 4 4 12" xfId="37671"/>
    <cellStyle name="Примечание 4 4 13" xfId="38087"/>
    <cellStyle name="Примечание 4 4 14" xfId="38229"/>
    <cellStyle name="Примечание 4 4 15" xfId="38370"/>
    <cellStyle name="Примечание 4 4 16" xfId="38513"/>
    <cellStyle name="Примечание 4 4 17" xfId="38655"/>
    <cellStyle name="Примечание 4 4 18" xfId="38799"/>
    <cellStyle name="Примечание 4 4 19" xfId="38943"/>
    <cellStyle name="Примечание 4 4 2" xfId="1751"/>
    <cellStyle name="Примечание 4 4 2 2" xfId="2012"/>
    <cellStyle name="Примечание 4 4 2 2 2" xfId="3380"/>
    <cellStyle name="Примечание 4 4 2 2 2 2" xfId="10135"/>
    <cellStyle name="Примечание 4 4 2 2 2 2 2" xfId="16669"/>
    <cellStyle name="Примечание 4 4 2 2 2 2 2 2" xfId="35378"/>
    <cellStyle name="Примечание 4 4 2 2 2 2 3" xfId="32426"/>
    <cellStyle name="Примечание 4 4 2 2 2 3" xfId="12065"/>
    <cellStyle name="Примечание 4 4 2 2 2 3 2" xfId="18390"/>
    <cellStyle name="Примечание 4 4 2 2 2 3 2 2" xfId="36090"/>
    <cellStyle name="Примечание 4 4 2 2 2 3 3" xfId="33337"/>
    <cellStyle name="Примечание 4 4 2 2 2 4" xfId="7956"/>
    <cellStyle name="Примечание 4 4 2 2 2 4 2" xfId="21960"/>
    <cellStyle name="Примечание 4 4 2 2 2 4 2 2" xfId="36654"/>
    <cellStyle name="Примечание 4 4 2 2 2 4 3" xfId="31334"/>
    <cellStyle name="Примечание 4 4 2 2 2 5" xfId="15114"/>
    <cellStyle name="Примечание 4 4 2 2 2 5 2" xfId="34882"/>
    <cellStyle name="Примечание 4 4 2 2 2 6" xfId="28849"/>
    <cellStyle name="Примечание 4 4 2 2 3" xfId="3853"/>
    <cellStyle name="Примечание 4 4 2 2 3 2" xfId="10608"/>
    <cellStyle name="Примечание 4 4 2 2 3 2 2" xfId="16992"/>
    <cellStyle name="Примечание 4 4 2 2 3 2 2 2" xfId="35431"/>
    <cellStyle name="Примечание 4 4 2 2 3 2 3" xfId="32627"/>
    <cellStyle name="Примечание 4 4 2 2 3 3" xfId="12538"/>
    <cellStyle name="Примечание 4 4 2 2 3 3 2" xfId="18861"/>
    <cellStyle name="Примечание 4 4 2 2 3 3 2 2" xfId="36291"/>
    <cellStyle name="Примечание 4 4 2 2 3 3 3" xfId="33538"/>
    <cellStyle name="Примечание 4 4 2 2 3 4" xfId="15585"/>
    <cellStyle name="Примечание 4 4 2 2 3 4 2" xfId="35083"/>
    <cellStyle name="Примечание 4 4 2 2 3 5" xfId="29050"/>
    <cellStyle name="Примечание 4 4 2 2 4" xfId="6611"/>
    <cellStyle name="Примечание 4 4 2 2 4 2" xfId="13789"/>
    <cellStyle name="Примечание 4 4 2 2 4 2 2" xfId="34251"/>
    <cellStyle name="Примечание 4 4 2 2 4 3" xfId="30700"/>
    <cellStyle name="Примечание 4 4 2 2 5" xfId="8794"/>
    <cellStyle name="Примечание 4 4 2 2 5 2" xfId="15767"/>
    <cellStyle name="Примечание 4 4 2 2 5 2 2" xfId="35172"/>
    <cellStyle name="Примечание 4 4 2 2 5 3" xfId="31789"/>
    <cellStyle name="Примечание 4 4 2 2 6" xfId="10908"/>
    <cellStyle name="Примечание 4 4 2 2 6 2" xfId="17240"/>
    <cellStyle name="Примечание 4 4 2 2 6 2 2" xfId="35630"/>
    <cellStyle name="Примечание 4 4 2 2 6 3" xfId="32877"/>
    <cellStyle name="Примечание 4 4 2 2 7" xfId="12699"/>
    <cellStyle name="Примечание 4 4 2 2 7 2" xfId="33606"/>
    <cellStyle name="Примечание 4 4 2 2 8" xfId="28411"/>
    <cellStyle name="Примечание 4 4 2 3" xfId="2504"/>
    <cellStyle name="Примечание 4 4 2 3 2" xfId="7103"/>
    <cellStyle name="Примечание 4 4 2 3 2 2" xfId="14277"/>
    <cellStyle name="Примечание 4 4 2 3 2 2 2" xfId="34585"/>
    <cellStyle name="Примечание 4 4 2 3 2 3" xfId="31034"/>
    <cellStyle name="Примечание 4 4 2 3 3" xfId="9285"/>
    <cellStyle name="Примечание 4 4 2 3 3 2" xfId="15989"/>
    <cellStyle name="Примечание 4 4 2 3 3 2 2" xfId="35241"/>
    <cellStyle name="Примечание 4 4 2 3 3 3" xfId="32123"/>
    <cellStyle name="Примечание 4 4 2 3 4" xfId="11245"/>
    <cellStyle name="Примечание 4 4 2 3 4 2" xfId="17574"/>
    <cellStyle name="Примечание 4 4 2 3 4 2 2" xfId="35813"/>
    <cellStyle name="Примечание 4 4 2 3 4 3" xfId="33060"/>
    <cellStyle name="Примечание 4 4 2 3 5" xfId="5502"/>
    <cellStyle name="Примечание 4 4 2 3 5 2" xfId="20885"/>
    <cellStyle name="Примечание 4 4 2 3 5 2 2" xfId="36534"/>
    <cellStyle name="Примечание 4 4 2 3 5 3" xfId="29965"/>
    <cellStyle name="Примечание 4 4 2 3 6" xfId="12921"/>
    <cellStyle name="Примечание 4 4 2 3 6 2" xfId="33675"/>
    <cellStyle name="Примечание 4 4 2 3 7" xfId="28572"/>
    <cellStyle name="Примечание 4 4 2 4" xfId="3117"/>
    <cellStyle name="Примечание 4 4 2 4 2" xfId="7704"/>
    <cellStyle name="Примечание 4 4 2 4 2 2" xfId="14868"/>
    <cellStyle name="Примечание 4 4 2 4 2 2 2" xfId="34771"/>
    <cellStyle name="Примечание 4 4 2 4 2 3" xfId="31223"/>
    <cellStyle name="Примечание 4 4 2 4 3" xfId="9883"/>
    <cellStyle name="Примечание 4 4 2 4 3 2" xfId="16493"/>
    <cellStyle name="Примечание 4 4 2 4 3 2 2" xfId="35339"/>
    <cellStyle name="Примечание 4 4 2 4 3 3" xfId="32311"/>
    <cellStyle name="Примечание 4 4 2 4 4" xfId="11820"/>
    <cellStyle name="Примечание 4 4 2 4 4 2" xfId="18145"/>
    <cellStyle name="Примечание 4 4 2 4 4 2 2" xfId="35980"/>
    <cellStyle name="Примечание 4 4 2 4 4 3" xfId="33227"/>
    <cellStyle name="Примечание 4 4 2 4 5" xfId="4932"/>
    <cellStyle name="Примечание 4 4 2 4 5 2" xfId="20673"/>
    <cellStyle name="Примечание 4 4 2 4 5 2 2" xfId="36490"/>
    <cellStyle name="Примечание 4 4 2 4 5 3" xfId="29598"/>
    <cellStyle name="Примечание 4 4 2 4 6" xfId="28739"/>
    <cellStyle name="Примечание 4 4 2 5" xfId="4069"/>
    <cellStyle name="Примечание 4 4 2 5 2" xfId="29160"/>
    <cellStyle name="Примечание 4 4 2 6" xfId="28370"/>
    <cellStyle name="Примечание 4 4 20" xfId="39085"/>
    <cellStyle name="Примечание 4 4 21" xfId="39225"/>
    <cellStyle name="Примечание 4 4 22" xfId="38941"/>
    <cellStyle name="Примечание 4 4 23" xfId="39612"/>
    <cellStyle name="Примечание 4 4 24" xfId="39735"/>
    <cellStyle name="Примечание 4 4 25" xfId="39853"/>
    <cellStyle name="Примечание 4 4 26" xfId="39954"/>
    <cellStyle name="Примечание 4 4 27" xfId="39875"/>
    <cellStyle name="Примечание 4 4 28" xfId="40067"/>
    <cellStyle name="Примечание 4 4 29" xfId="39332"/>
    <cellStyle name="Примечание 4 4 3" xfId="2253"/>
    <cellStyle name="Примечание 4 4 3 2" xfId="5308"/>
    <cellStyle name="Примечание 4 4 3 2 2" xfId="12853"/>
    <cellStyle name="Примечание 4 4 3 2 2 2" xfId="33651"/>
    <cellStyle name="Примечание 4 4 3 2 3" xfId="29835"/>
    <cellStyle name="Примечание 4 4 3 3" xfId="6852"/>
    <cellStyle name="Примечание 4 4 3 3 2" xfId="14026"/>
    <cellStyle name="Примечание 4 4 3 3 2 2" xfId="34378"/>
    <cellStyle name="Примечание 4 4 3 3 3" xfId="30827"/>
    <cellStyle name="Примечание 4 4 3 4" xfId="9035"/>
    <cellStyle name="Примечание 4 4 3 4 2" xfId="15922"/>
    <cellStyle name="Примечание 4 4 3 4 2 2" xfId="35217"/>
    <cellStyle name="Примечание 4 4 3 4 3" xfId="31916"/>
    <cellStyle name="Примечание 4 4 3 5" xfId="11096"/>
    <cellStyle name="Примечание 4 4 3 5 2" xfId="17425"/>
    <cellStyle name="Примечание 4 4 3 5 2 2" xfId="35707"/>
    <cellStyle name="Примечание 4 4 3 5 3" xfId="32954"/>
    <cellStyle name="Примечание 4 4 3 6" xfId="4445"/>
    <cellStyle name="Примечание 4 4 3 6 2" xfId="20489"/>
    <cellStyle name="Примечание 4 4 3 6 2 2" xfId="36401"/>
    <cellStyle name="Примечание 4 4 3 6 3" xfId="29286"/>
    <cellStyle name="Примечание 4 4 3 7" xfId="4602"/>
    <cellStyle name="Примечание 4 4 3 7 2" xfId="29364"/>
    <cellStyle name="Примечание 4 4 3 8" xfId="28467"/>
    <cellStyle name="Примечание 4 4 30" xfId="40281"/>
    <cellStyle name="Примечание 4 4 4" xfId="2938"/>
    <cellStyle name="Примечание 4 4 4 2" xfId="9705"/>
    <cellStyle name="Примечание 4 4 4 2 2" xfId="16350"/>
    <cellStyle name="Примечание 4 4 4 2 2 2" xfId="35306"/>
    <cellStyle name="Примечание 4 4 4 2 3" xfId="32245"/>
    <cellStyle name="Примечание 4 4 4 3" xfId="11654"/>
    <cellStyle name="Примечание 4 4 4 3 2" xfId="17981"/>
    <cellStyle name="Примечание 4 4 4 3 2 2" xfId="35926"/>
    <cellStyle name="Примечание 4 4 4 3 3" xfId="33173"/>
    <cellStyle name="Примечание 4 4 4 4" xfId="7525"/>
    <cellStyle name="Примечание 4 4 4 4 2" xfId="21655"/>
    <cellStyle name="Примечание 4 4 4 4 2 2" xfId="36590"/>
    <cellStyle name="Примечание 4 4 4 4 3" xfId="31157"/>
    <cellStyle name="Примечание 4 4 4 5" xfId="14692"/>
    <cellStyle name="Примечание 4 4 4 5 2" xfId="34705"/>
    <cellStyle name="Примечание 4 4 4 6" xfId="28685"/>
    <cellStyle name="Примечание 4 4 5" xfId="28224"/>
    <cellStyle name="Примечание 4 4 6" xfId="37376"/>
    <cellStyle name="Примечание 4 4 7" xfId="37518"/>
    <cellStyle name="Примечание 4 4 8" xfId="37642"/>
    <cellStyle name="Примечание 4 4 9" xfId="37784"/>
    <cellStyle name="Примечание 4 5" xfId="1614"/>
    <cellStyle name="Примечание 4 5 2" xfId="1468"/>
    <cellStyle name="Примечание 4 5 2 2" xfId="3299"/>
    <cellStyle name="Примечание 4 5 2 2 2" xfId="10054"/>
    <cellStyle name="Примечание 4 5 2 2 2 2" xfId="16605"/>
    <cellStyle name="Примечание 4 5 2 2 2 2 2" xfId="35363"/>
    <cellStyle name="Примечание 4 5 2 2 2 3" xfId="32394"/>
    <cellStyle name="Примечание 4 5 2 2 3" xfId="11984"/>
    <cellStyle name="Примечание 4 5 2 2 3 2" xfId="18309"/>
    <cellStyle name="Примечание 4 5 2 2 3 2 2" xfId="36058"/>
    <cellStyle name="Примечание 4 5 2 2 3 3" xfId="33305"/>
    <cellStyle name="Примечание 4 5 2 2 4" xfId="7875"/>
    <cellStyle name="Примечание 4 5 2 2 4 2" xfId="21879"/>
    <cellStyle name="Примечание 4 5 2 2 4 2 2" xfId="36622"/>
    <cellStyle name="Примечание 4 5 2 2 4 3" xfId="31302"/>
    <cellStyle name="Примечание 4 5 2 2 5" xfId="15033"/>
    <cellStyle name="Примечание 4 5 2 2 5 2" xfId="34850"/>
    <cellStyle name="Примечание 4 5 2 2 6" xfId="28817"/>
    <cellStyle name="Примечание 4 5 2 3" xfId="3772"/>
    <cellStyle name="Примечание 4 5 2 3 2" xfId="10527"/>
    <cellStyle name="Примечание 4 5 2 3 2 2" xfId="16928"/>
    <cellStyle name="Примечание 4 5 2 3 2 2 2" xfId="35416"/>
    <cellStyle name="Примечание 4 5 2 3 2 3" xfId="32595"/>
    <cellStyle name="Примечание 4 5 2 3 3" xfId="12457"/>
    <cellStyle name="Примечание 4 5 2 3 3 2" xfId="18780"/>
    <cellStyle name="Примечание 4 5 2 3 3 2 2" xfId="36259"/>
    <cellStyle name="Примечание 4 5 2 3 3 3" xfId="33506"/>
    <cellStyle name="Примечание 4 5 2 3 4" xfId="15504"/>
    <cellStyle name="Примечание 4 5 2 3 4 2" xfId="35051"/>
    <cellStyle name="Примечание 4 5 2 3 5" xfId="29018"/>
    <cellStyle name="Примечание 4 5 2 4" xfId="6245"/>
    <cellStyle name="Примечание 4 5 2 4 2" xfId="13480"/>
    <cellStyle name="Примечание 4 5 2 4 2 2" xfId="33995"/>
    <cellStyle name="Примечание 4 5 2 4 3" xfId="30426"/>
    <cellStyle name="Примечание 4 5 2 5" xfId="8518"/>
    <cellStyle name="Примечание 4 5 2 5 2" xfId="15710"/>
    <cellStyle name="Примечание 4 5 2 5 2 2" xfId="35147"/>
    <cellStyle name="Примечание 4 5 2 5 3" xfId="31546"/>
    <cellStyle name="Примечание 4 5 2 6" xfId="6054"/>
    <cellStyle name="Примечание 4 5 2 6 2" xfId="13309"/>
    <cellStyle name="Примечание 4 5 2 6 2 2" xfId="33884"/>
    <cellStyle name="Примечание 4 5 2 6 3" xfId="30302"/>
    <cellStyle name="Примечание 4 5 2 7" xfId="12669"/>
    <cellStyle name="Примечание 4 5 2 7 2" xfId="33601"/>
    <cellStyle name="Примечание 4 5 2 8" xfId="28238"/>
    <cellStyle name="Примечание 4 5 3" xfId="2059"/>
    <cellStyle name="Примечание 4 5 3 2" xfId="6658"/>
    <cellStyle name="Примечание 4 5 3 2 2" xfId="13835"/>
    <cellStyle name="Примечание 4 5 3 2 2 2" xfId="34281"/>
    <cellStyle name="Примечание 4 5 3 2 3" xfId="30730"/>
    <cellStyle name="Примечание 4 5 3 3" xfId="8841"/>
    <cellStyle name="Примечание 4 5 3 3 2" xfId="15791"/>
    <cellStyle name="Примечание 4 5 3 3 2 2" xfId="35180"/>
    <cellStyle name="Примечание 4 5 3 3 3" xfId="31819"/>
    <cellStyle name="Примечание 4 5 3 4" xfId="10955"/>
    <cellStyle name="Примечание 4 5 3 4 2" xfId="17286"/>
    <cellStyle name="Примечание 4 5 3 4 2 2" xfId="35660"/>
    <cellStyle name="Примечание 4 5 3 4 3" xfId="32907"/>
    <cellStyle name="Примечание 4 5 3 5" xfId="5146"/>
    <cellStyle name="Примечание 4 5 3 5 2" xfId="20681"/>
    <cellStyle name="Примечание 4 5 3 5 2 2" xfId="36497"/>
    <cellStyle name="Примечание 4 5 3 5 3" xfId="29778"/>
    <cellStyle name="Примечание 4 5 3 6" xfId="12723"/>
    <cellStyle name="Примечание 4 5 3 6 2" xfId="33614"/>
    <cellStyle name="Примечание 4 5 3 7" xfId="28421"/>
    <cellStyle name="Примечание 4 5 4" xfId="3034"/>
    <cellStyle name="Примечание 4 5 4 2" xfId="7621"/>
    <cellStyle name="Примечание 4 5 4 2 2" xfId="14786"/>
    <cellStyle name="Примечание 4 5 4 2 2 2" xfId="34739"/>
    <cellStyle name="Примечание 4 5 4 2 3" xfId="31191"/>
    <cellStyle name="Примечание 4 5 4 3" xfId="9800"/>
    <cellStyle name="Примечание 4 5 4 3 2" xfId="16427"/>
    <cellStyle name="Примечание 4 5 4 3 2 2" xfId="35323"/>
    <cellStyle name="Примечание 4 5 4 3 3" xfId="32279"/>
    <cellStyle name="Примечание 4 5 4 4" xfId="11737"/>
    <cellStyle name="Примечание 4 5 4 4 2" xfId="18063"/>
    <cellStyle name="Примечание 4 5 4 4 2 2" xfId="35948"/>
    <cellStyle name="Примечание 4 5 4 4 3" xfId="33195"/>
    <cellStyle name="Примечание 4 5 4 5" xfId="4887"/>
    <cellStyle name="Примечание 4 5 4 5 2" xfId="20659"/>
    <cellStyle name="Примечание 4 5 4 5 2 2" xfId="36476"/>
    <cellStyle name="Примечание 4 5 4 5 3" xfId="29559"/>
    <cellStyle name="Примечание 4 5 4 6" xfId="28707"/>
    <cellStyle name="Примечание 4 5 5" xfId="4046"/>
    <cellStyle name="Примечание 4 5 5 2" xfId="29147"/>
    <cellStyle name="Примечание 4 5 6" xfId="28306"/>
    <cellStyle name="Примечание 4 6" xfId="2219"/>
    <cellStyle name="Примечание 4 6 2" xfId="5278"/>
    <cellStyle name="Примечание 4 6 2 2" xfId="12837"/>
    <cellStyle name="Примечание 4 6 2 2 2" xfId="33642"/>
    <cellStyle name="Примечание 4 6 2 3" xfId="29814"/>
    <cellStyle name="Примечание 4 6 3" xfId="6818"/>
    <cellStyle name="Примечание 4 6 3 2" xfId="13992"/>
    <cellStyle name="Примечание 4 6 3 2 2" xfId="34351"/>
    <cellStyle name="Примечание 4 6 3 3" xfId="30800"/>
    <cellStyle name="Примечание 4 6 4" xfId="9001"/>
    <cellStyle name="Примечание 4 6 4 2" xfId="15906"/>
    <cellStyle name="Примечание 4 6 4 2 2" xfId="35208"/>
    <cellStyle name="Примечание 4 6 4 3" xfId="31889"/>
    <cellStyle name="Примечание 4 6 5" xfId="11071"/>
    <cellStyle name="Примечание 4 6 5 2" xfId="17400"/>
    <cellStyle name="Примечание 4 6 5 2 2" xfId="35689"/>
    <cellStyle name="Примечание 4 6 5 3" xfId="32936"/>
    <cellStyle name="Примечание 4 6 6" xfId="4381"/>
    <cellStyle name="Примечание 4 6 6 2" xfId="20425"/>
    <cellStyle name="Примечание 4 6 6 2 2" xfId="36379"/>
    <cellStyle name="Примечание 4 6 6 3" xfId="29264"/>
    <cellStyle name="Примечание 4 6 7" xfId="4657"/>
    <cellStyle name="Примечание 4 6 7 2" xfId="29389"/>
    <cellStyle name="Примечание 4 6 8" xfId="28449"/>
    <cellStyle name="Примечание 4 7" xfId="2663"/>
    <cellStyle name="Примечание 4 7 2" xfId="9443"/>
    <cellStyle name="Примечание 4 7 2 2" xfId="16094"/>
    <cellStyle name="Примечание 4 7 2 2 2" xfId="35263"/>
    <cellStyle name="Примечание 4 7 2 3" xfId="32197"/>
    <cellStyle name="Примечание 4 7 3" xfId="11403"/>
    <cellStyle name="Примечание 4 7 3 2" xfId="17731"/>
    <cellStyle name="Примечание 4 7 3 2 2" xfId="35887"/>
    <cellStyle name="Примечание 4 7 3 3" xfId="33134"/>
    <cellStyle name="Примечание 4 7 4" xfId="7262"/>
    <cellStyle name="Примечание 4 7 4 2" xfId="21421"/>
    <cellStyle name="Примечание 4 7 4 2 2" xfId="36558"/>
    <cellStyle name="Примечание 4 7 4 3" xfId="31109"/>
    <cellStyle name="Примечание 4 7 5" xfId="14435"/>
    <cellStyle name="Примечание 4 7 5 2" xfId="34660"/>
    <cellStyle name="Примечание 4 7 6" xfId="28646"/>
    <cellStyle name="Примечание 4 8" xfId="28121"/>
    <cellStyle name="Примечание 4 9" xfId="37260"/>
    <cellStyle name="Примечание 5" xfId="449"/>
    <cellStyle name="Примечание 5 10" xfId="37028"/>
    <cellStyle name="Примечание 5 11" xfId="37399"/>
    <cellStyle name="Примечание 5 12" xfId="37627"/>
    <cellStyle name="Примечание 5 13" xfId="37794"/>
    <cellStyle name="Примечание 5 14" xfId="37866"/>
    <cellStyle name="Примечание 5 15" xfId="37908"/>
    <cellStyle name="Примечание 5 16" xfId="37758"/>
    <cellStyle name="Примечание 5 17" xfId="38071"/>
    <cellStyle name="Примечание 5 18" xfId="38213"/>
    <cellStyle name="Примечание 5 19" xfId="38354"/>
    <cellStyle name="Примечание 5 2" xfId="1176"/>
    <cellStyle name="Примечание 5 2 10" xfId="38145"/>
    <cellStyle name="Примечание 5 2 11" xfId="38286"/>
    <cellStyle name="Примечание 5 2 12" xfId="38428"/>
    <cellStyle name="Примечание 5 2 13" xfId="38571"/>
    <cellStyle name="Примечание 5 2 14" xfId="38714"/>
    <cellStyle name="Примечание 5 2 15" xfId="38857"/>
    <cellStyle name="Примечание 5 2 16" xfId="39001"/>
    <cellStyle name="Примечание 5 2 17" xfId="39142"/>
    <cellStyle name="Примечание 5 2 18" xfId="39279"/>
    <cellStyle name="Примечание 5 2 19" xfId="39415"/>
    <cellStyle name="Примечание 5 2 2" xfId="1735"/>
    <cellStyle name="Примечание 5 2 2 2" xfId="1326"/>
    <cellStyle name="Примечание 5 2 2 2 2" xfId="3369"/>
    <cellStyle name="Примечание 5 2 2 2 2 2" xfId="10124"/>
    <cellStyle name="Примечание 5 2 2 2 2 2 2" xfId="16662"/>
    <cellStyle name="Примечание 5 2 2 2 2 2 2 2" xfId="35371"/>
    <cellStyle name="Примечание 5 2 2 2 2 2 3" xfId="32415"/>
    <cellStyle name="Примечание 5 2 2 2 2 3" xfId="12054"/>
    <cellStyle name="Примечание 5 2 2 2 2 3 2" xfId="18379"/>
    <cellStyle name="Примечание 5 2 2 2 2 3 2 2" xfId="36079"/>
    <cellStyle name="Примечание 5 2 2 2 2 3 3" xfId="33326"/>
    <cellStyle name="Примечание 5 2 2 2 2 4" xfId="7945"/>
    <cellStyle name="Примечание 5 2 2 2 2 4 2" xfId="21949"/>
    <cellStyle name="Примечание 5 2 2 2 2 4 2 2" xfId="36643"/>
    <cellStyle name="Примечание 5 2 2 2 2 4 3" xfId="31323"/>
    <cellStyle name="Примечание 5 2 2 2 2 5" xfId="15103"/>
    <cellStyle name="Примечание 5 2 2 2 2 5 2" xfId="34871"/>
    <cellStyle name="Примечание 5 2 2 2 2 6" xfId="28838"/>
    <cellStyle name="Примечание 5 2 2 2 3" xfId="3842"/>
    <cellStyle name="Примечание 5 2 2 2 3 2" xfId="10597"/>
    <cellStyle name="Примечание 5 2 2 2 3 2 2" xfId="16985"/>
    <cellStyle name="Примечание 5 2 2 2 3 2 2 2" xfId="35424"/>
    <cellStyle name="Примечание 5 2 2 2 3 2 3" xfId="32616"/>
    <cellStyle name="Примечание 5 2 2 2 3 3" xfId="12527"/>
    <cellStyle name="Примечание 5 2 2 2 3 3 2" xfId="18850"/>
    <cellStyle name="Примечание 5 2 2 2 3 3 2 2" xfId="36280"/>
    <cellStyle name="Примечание 5 2 2 2 3 3 3" xfId="33527"/>
    <cellStyle name="Примечание 5 2 2 2 3 4" xfId="15574"/>
    <cellStyle name="Примечание 5 2 2 2 3 4 2" xfId="35072"/>
    <cellStyle name="Примечание 5 2 2 2 3 5" xfId="29039"/>
    <cellStyle name="Примечание 5 2 2 2 4" xfId="6122"/>
    <cellStyle name="Примечание 5 2 2 2 4 2" xfId="13362"/>
    <cellStyle name="Примечание 5 2 2 2 4 2 2" xfId="33922"/>
    <cellStyle name="Примечание 5 2 2 2 4 3" xfId="30352"/>
    <cellStyle name="Примечание 5 2 2 2 5" xfId="5775"/>
    <cellStyle name="Примечание 5 2 2 2 5 2" xfId="13066"/>
    <cellStyle name="Примечание 5 2 2 2 5 2 2" xfId="33755"/>
    <cellStyle name="Примечание 5 2 2 2 5 3" xfId="30143"/>
    <cellStyle name="Примечание 5 2 2 2 6" xfId="9943"/>
    <cellStyle name="Примечание 5 2 2 2 6 2" xfId="16527"/>
    <cellStyle name="Примечание 5 2 2 2 6 2 2" xfId="35345"/>
    <cellStyle name="Примечание 5 2 2 2 6 3" xfId="32343"/>
    <cellStyle name="Примечание 5 2 2 2 7" xfId="4226"/>
    <cellStyle name="Примечание 5 2 2 2 7 2" xfId="29226"/>
    <cellStyle name="Примечание 5 2 2 2 8" xfId="28230"/>
    <cellStyle name="Примечание 5 2 2 3" xfId="2493"/>
    <cellStyle name="Примечание 5 2 2 3 2" xfId="7092"/>
    <cellStyle name="Примечание 5 2 2 3 2 2" xfId="14266"/>
    <cellStyle name="Примечание 5 2 2 3 2 2 2" xfId="34574"/>
    <cellStyle name="Примечание 5 2 2 3 2 3" xfId="31023"/>
    <cellStyle name="Примечание 5 2 2 3 3" xfId="9274"/>
    <cellStyle name="Примечание 5 2 2 3 3 2" xfId="15982"/>
    <cellStyle name="Примечание 5 2 2 3 3 2 2" xfId="35234"/>
    <cellStyle name="Примечание 5 2 2 3 3 3" xfId="32112"/>
    <cellStyle name="Примечание 5 2 2 3 4" xfId="11234"/>
    <cellStyle name="Примечание 5 2 2 3 4 2" xfId="17563"/>
    <cellStyle name="Примечание 5 2 2 3 4 2 2" xfId="35802"/>
    <cellStyle name="Примечание 5 2 2 3 4 3" xfId="33049"/>
    <cellStyle name="Примечание 5 2 2 3 5" xfId="5491"/>
    <cellStyle name="Примечание 5 2 2 3 5 2" xfId="20878"/>
    <cellStyle name="Примечание 5 2 2 3 5 2 2" xfId="36527"/>
    <cellStyle name="Примечание 5 2 2 3 5 3" xfId="29954"/>
    <cellStyle name="Примечание 5 2 2 3 6" xfId="12914"/>
    <cellStyle name="Примечание 5 2 2 3 6 2" xfId="33668"/>
    <cellStyle name="Примечание 5 2 2 3 7" xfId="28561"/>
    <cellStyle name="Примечание 5 2 2 4" xfId="3106"/>
    <cellStyle name="Примечание 5 2 2 4 2" xfId="7693"/>
    <cellStyle name="Примечание 5 2 2 4 2 2" xfId="14857"/>
    <cellStyle name="Примечание 5 2 2 4 2 2 2" xfId="34760"/>
    <cellStyle name="Примечание 5 2 2 4 2 3" xfId="31212"/>
    <cellStyle name="Примечание 5 2 2 4 3" xfId="9872"/>
    <cellStyle name="Примечание 5 2 2 4 3 2" xfId="16486"/>
    <cellStyle name="Примечание 5 2 2 4 3 2 2" xfId="35332"/>
    <cellStyle name="Примечание 5 2 2 4 3 3" xfId="32300"/>
    <cellStyle name="Примечание 5 2 2 4 4" xfId="11809"/>
    <cellStyle name="Примечание 5 2 2 4 4 2" xfId="18134"/>
    <cellStyle name="Примечание 5 2 2 4 4 2 2" xfId="35969"/>
    <cellStyle name="Примечание 5 2 2 4 4 3" xfId="33216"/>
    <cellStyle name="Примечание 5 2 2 4 5" xfId="4920"/>
    <cellStyle name="Примечание 5 2 2 4 5 2" xfId="20666"/>
    <cellStyle name="Примечание 5 2 2 4 5 2 2" xfId="36483"/>
    <cellStyle name="Примечание 5 2 2 4 5 3" xfId="29586"/>
    <cellStyle name="Примечание 5 2 2 4 6" xfId="28728"/>
    <cellStyle name="Примечание 5 2 2 5" xfId="3974"/>
    <cellStyle name="Примечание 5 2 2 5 2" xfId="29130"/>
    <cellStyle name="Примечание 5 2 2 6" xfId="28363"/>
    <cellStyle name="Примечание 5 2 20" xfId="39553"/>
    <cellStyle name="Примечание 5 2 21" xfId="39678"/>
    <cellStyle name="Примечание 5 2 22" xfId="39800"/>
    <cellStyle name="Примечание 5 2 23" xfId="39919"/>
    <cellStyle name="Примечание 5 2 24" xfId="40032"/>
    <cellStyle name="Примечание 5 2 25" xfId="40139"/>
    <cellStyle name="Примечание 5 2 26" xfId="40227"/>
    <cellStyle name="Примечание 5 2 27" xfId="40322"/>
    <cellStyle name="Примечание 5 2 28" xfId="40403"/>
    <cellStyle name="Примечание 5 2 29" xfId="40462"/>
    <cellStyle name="Примечание 5 2 3" xfId="2083"/>
    <cellStyle name="Примечание 5 2 3 2" xfId="5168"/>
    <cellStyle name="Примечание 5 2 3 2 2" xfId="12743"/>
    <cellStyle name="Примечание 5 2 3 2 2 2" xfId="33621"/>
    <cellStyle name="Примечание 5 2 3 2 3" xfId="29785"/>
    <cellStyle name="Примечание 5 2 3 3" xfId="6682"/>
    <cellStyle name="Примечание 5 2 3 3 2" xfId="13858"/>
    <cellStyle name="Примечание 5 2 3 3 2 2" xfId="34291"/>
    <cellStyle name="Примечание 5 2 3 3 3" xfId="30740"/>
    <cellStyle name="Примечание 5 2 3 4" xfId="8865"/>
    <cellStyle name="Примечание 5 2 3 4 2" xfId="15811"/>
    <cellStyle name="Примечание 5 2 3 4 2 2" xfId="35187"/>
    <cellStyle name="Примечание 5 2 3 4 3" xfId="31829"/>
    <cellStyle name="Примечание 5 2 3 5" xfId="10974"/>
    <cellStyle name="Примечание 5 2 3 5 2" xfId="17304"/>
    <cellStyle name="Примечание 5 2 3 5 2 2" xfId="35666"/>
    <cellStyle name="Примечание 5 2 3 5 3" xfId="32913"/>
    <cellStyle name="Примечание 5 2 3 6" xfId="4434"/>
    <cellStyle name="Примечание 5 2 3 6 2" xfId="20478"/>
    <cellStyle name="Примечание 5 2 3 6 2 2" xfId="36390"/>
    <cellStyle name="Примечание 5 2 3 6 3" xfId="29275"/>
    <cellStyle name="Примечание 5 2 3 7" xfId="5320"/>
    <cellStyle name="Примечание 5 2 3 7 2" xfId="29838"/>
    <cellStyle name="Примечание 5 2 3 8" xfId="28427"/>
    <cellStyle name="Примечание 5 2 30" xfId="40503"/>
    <cellStyle name="Примечание 5 2 4" xfId="2911"/>
    <cellStyle name="Примечание 5 2 4 2" xfId="9678"/>
    <cellStyle name="Примечание 5 2 4 2 2" xfId="16325"/>
    <cellStyle name="Примечание 5 2 4 2 2 2" xfId="35297"/>
    <cellStyle name="Примечание 5 2 4 2 3" xfId="32234"/>
    <cellStyle name="Примечание 5 2 4 3" xfId="11629"/>
    <cellStyle name="Примечание 5 2 4 3 2" xfId="17956"/>
    <cellStyle name="Примечание 5 2 4 3 2 2" xfId="35917"/>
    <cellStyle name="Примечание 5 2 4 3 3" xfId="33164"/>
    <cellStyle name="Примечание 5 2 4 4" xfId="7498"/>
    <cellStyle name="Примечание 5 2 4 4 2" xfId="21631"/>
    <cellStyle name="Примечание 5 2 4 4 2 2" xfId="36581"/>
    <cellStyle name="Примечание 5 2 4 4 3" xfId="31146"/>
    <cellStyle name="Примечание 5 2 4 5" xfId="14665"/>
    <cellStyle name="Примечание 5 2 4 5 2" xfId="34694"/>
    <cellStyle name="Примечание 5 2 4 6" xfId="28676"/>
    <cellStyle name="Примечание 5 2 5" xfId="28216"/>
    <cellStyle name="Примечание 5 2 6" xfId="37583"/>
    <cellStyle name="Примечание 5 2 7" xfId="37711"/>
    <cellStyle name="Примечание 5 2 8" xfId="37851"/>
    <cellStyle name="Примечание 5 2 9" xfId="37999"/>
    <cellStyle name="Примечание 5 20" xfId="38497"/>
    <cellStyle name="Примечание 5 21" xfId="38639"/>
    <cellStyle name="Примечание 5 22" xfId="38783"/>
    <cellStyle name="Примечание 5 23" xfId="38927"/>
    <cellStyle name="Примечание 5 24" xfId="39070"/>
    <cellStyle name="Примечание 5 25" xfId="39361"/>
    <cellStyle name="Примечание 5 26" xfId="39317"/>
    <cellStyle name="Примечание 5 27" xfId="38809"/>
    <cellStyle name="Примечание 5 28" xfId="39335"/>
    <cellStyle name="Примечание 5 29" xfId="40100"/>
    <cellStyle name="Примечание 5 3" xfId="1251"/>
    <cellStyle name="Примечание 5 3 10" xfId="38038"/>
    <cellStyle name="Примечание 5 3 11" xfId="38181"/>
    <cellStyle name="Примечание 5 3 12" xfId="38322"/>
    <cellStyle name="Примечание 5 3 13" xfId="38464"/>
    <cellStyle name="Примечание 5 3 14" xfId="38607"/>
    <cellStyle name="Примечание 5 3 15" xfId="38750"/>
    <cellStyle name="Примечание 5 3 16" xfId="38893"/>
    <cellStyle name="Примечание 5 3 17" xfId="39037"/>
    <cellStyle name="Примечание 5 3 18" xfId="39178"/>
    <cellStyle name="Примечание 5 3 19" xfId="39312"/>
    <cellStyle name="Примечание 5 3 2" xfId="1745"/>
    <cellStyle name="Примечание 5 3 2 2" xfId="929"/>
    <cellStyle name="Примечание 5 3 2 2 2" xfId="3375"/>
    <cellStyle name="Примечание 5 3 2 2 2 2" xfId="10130"/>
    <cellStyle name="Примечание 5 3 2 2 2 2 2" xfId="16666"/>
    <cellStyle name="Примечание 5 3 2 2 2 2 2 2" xfId="35375"/>
    <cellStyle name="Примечание 5 3 2 2 2 2 3" xfId="32421"/>
    <cellStyle name="Примечание 5 3 2 2 2 3" xfId="12060"/>
    <cellStyle name="Примечание 5 3 2 2 2 3 2" xfId="18385"/>
    <cellStyle name="Примечание 5 3 2 2 2 3 2 2" xfId="36085"/>
    <cellStyle name="Примечание 5 3 2 2 2 3 3" xfId="33332"/>
    <cellStyle name="Примечание 5 3 2 2 2 4" xfId="7951"/>
    <cellStyle name="Примечание 5 3 2 2 2 4 2" xfId="21955"/>
    <cellStyle name="Примечание 5 3 2 2 2 4 2 2" xfId="36649"/>
    <cellStyle name="Примечание 5 3 2 2 2 4 3" xfId="31329"/>
    <cellStyle name="Примечание 5 3 2 2 2 5" xfId="15109"/>
    <cellStyle name="Примечание 5 3 2 2 2 5 2" xfId="34877"/>
    <cellStyle name="Примечание 5 3 2 2 2 6" xfId="28844"/>
    <cellStyle name="Примечание 5 3 2 2 3" xfId="3848"/>
    <cellStyle name="Примечание 5 3 2 2 3 2" xfId="10603"/>
    <cellStyle name="Примечание 5 3 2 2 3 2 2" xfId="16989"/>
    <cellStyle name="Примечание 5 3 2 2 3 2 2 2" xfId="35428"/>
    <cellStyle name="Примечание 5 3 2 2 3 2 3" xfId="32622"/>
    <cellStyle name="Примечание 5 3 2 2 3 3" xfId="12533"/>
    <cellStyle name="Примечание 5 3 2 2 3 3 2" xfId="18856"/>
    <cellStyle name="Примечание 5 3 2 2 3 3 2 2" xfId="36286"/>
    <cellStyle name="Примечание 5 3 2 2 3 3 3" xfId="33533"/>
    <cellStyle name="Примечание 5 3 2 2 3 4" xfId="15580"/>
    <cellStyle name="Примечание 5 3 2 2 3 4 2" xfId="35078"/>
    <cellStyle name="Примечание 5 3 2 2 3 5" xfId="29045"/>
    <cellStyle name="Примечание 5 3 2 2 4" xfId="5972"/>
    <cellStyle name="Примечание 5 3 2 2 4 2" xfId="13233"/>
    <cellStyle name="Примечание 5 3 2 2 4 2 2" xfId="33834"/>
    <cellStyle name="Примечание 5 3 2 2 4 3" xfId="30246"/>
    <cellStyle name="Примечание 5 3 2 2 5" xfId="5689"/>
    <cellStyle name="Примечание 5 3 2 2 5 2" xfId="13025"/>
    <cellStyle name="Примечание 5 3 2 2 5 2 2" xfId="33733"/>
    <cellStyle name="Примечание 5 3 2 2 5 3" xfId="30100"/>
    <cellStyle name="Примечание 5 3 2 2 6" xfId="6463"/>
    <cellStyle name="Примечание 5 3 2 2 6 2" xfId="13643"/>
    <cellStyle name="Примечание 5 3 2 2 6 2 2" xfId="34125"/>
    <cellStyle name="Примечание 5 3 2 2 6 3" xfId="30574"/>
    <cellStyle name="Примечание 5 3 2 2 7" xfId="4122"/>
    <cellStyle name="Примечание 5 3 2 2 7 2" xfId="29191"/>
    <cellStyle name="Примечание 5 3 2 2 8" xfId="28175"/>
    <cellStyle name="Примечание 5 3 2 3" xfId="2499"/>
    <cellStyle name="Примечание 5 3 2 3 2" xfId="7098"/>
    <cellStyle name="Примечание 5 3 2 3 2 2" xfId="14272"/>
    <cellStyle name="Примечание 5 3 2 3 2 2 2" xfId="34580"/>
    <cellStyle name="Примечание 5 3 2 3 2 3" xfId="31029"/>
    <cellStyle name="Примечание 5 3 2 3 3" xfId="9280"/>
    <cellStyle name="Примечание 5 3 2 3 3 2" xfId="15986"/>
    <cellStyle name="Примечание 5 3 2 3 3 2 2" xfId="35238"/>
    <cellStyle name="Примечание 5 3 2 3 3 3" xfId="32118"/>
    <cellStyle name="Примечание 5 3 2 3 4" xfId="11240"/>
    <cellStyle name="Примечание 5 3 2 3 4 2" xfId="17569"/>
    <cellStyle name="Примечание 5 3 2 3 4 2 2" xfId="35808"/>
    <cellStyle name="Примечание 5 3 2 3 4 3" xfId="33055"/>
    <cellStyle name="Примечание 5 3 2 3 5" xfId="5497"/>
    <cellStyle name="Примечание 5 3 2 3 5 2" xfId="20882"/>
    <cellStyle name="Примечание 5 3 2 3 5 2 2" xfId="36531"/>
    <cellStyle name="Примечание 5 3 2 3 5 3" xfId="29960"/>
    <cellStyle name="Примечание 5 3 2 3 6" xfId="12918"/>
    <cellStyle name="Примечание 5 3 2 3 6 2" xfId="33672"/>
    <cellStyle name="Примечание 5 3 2 3 7" xfId="28567"/>
    <cellStyle name="Примечание 5 3 2 4" xfId="3112"/>
    <cellStyle name="Примечание 5 3 2 4 2" xfId="7699"/>
    <cellStyle name="Примечание 5 3 2 4 2 2" xfId="14863"/>
    <cellStyle name="Примечание 5 3 2 4 2 2 2" xfId="34766"/>
    <cellStyle name="Примечание 5 3 2 4 2 3" xfId="31218"/>
    <cellStyle name="Примечание 5 3 2 4 3" xfId="9878"/>
    <cellStyle name="Примечание 5 3 2 4 3 2" xfId="16490"/>
    <cellStyle name="Примечание 5 3 2 4 3 2 2" xfId="35336"/>
    <cellStyle name="Примечание 5 3 2 4 3 3" xfId="32306"/>
    <cellStyle name="Примечание 5 3 2 4 4" xfId="11815"/>
    <cellStyle name="Примечание 5 3 2 4 4 2" xfId="18140"/>
    <cellStyle name="Примечание 5 3 2 4 4 2 2" xfId="35975"/>
    <cellStyle name="Примечание 5 3 2 4 4 3" xfId="33222"/>
    <cellStyle name="Примечание 5 3 2 4 5" xfId="4926"/>
    <cellStyle name="Примечание 5 3 2 4 5 2" xfId="20670"/>
    <cellStyle name="Примечание 5 3 2 4 5 2 2" xfId="36487"/>
    <cellStyle name="Примечание 5 3 2 4 5 3" xfId="29592"/>
    <cellStyle name="Примечание 5 3 2 4 6" xfId="28734"/>
    <cellStyle name="Примечание 5 3 2 5" xfId="4128"/>
    <cellStyle name="Примечание 5 3 2 5 2" xfId="29194"/>
    <cellStyle name="Примечание 5 3 2 6" xfId="28367"/>
    <cellStyle name="Примечание 5 3 20" xfId="39453"/>
    <cellStyle name="Примечание 5 3 21" xfId="39587"/>
    <cellStyle name="Примечание 5 3 22" xfId="39715"/>
    <cellStyle name="Примечание 5 3 23" xfId="39833"/>
    <cellStyle name="Примечание 5 3 24" xfId="39951"/>
    <cellStyle name="Примечание 5 3 25" xfId="40064"/>
    <cellStyle name="Примечание 5 3 26" xfId="40165"/>
    <cellStyle name="Примечание 5 3 27" xfId="40263"/>
    <cellStyle name="Примечание 5 3 28" xfId="40355"/>
    <cellStyle name="Примечание 5 3 29" xfId="40426"/>
    <cellStyle name="Примечание 5 3 3" xfId="2130"/>
    <cellStyle name="Примечание 5 3 3 2" xfId="5209"/>
    <cellStyle name="Примечание 5 3 3 2 2" xfId="12781"/>
    <cellStyle name="Примечание 5 3 3 2 2 2" xfId="33626"/>
    <cellStyle name="Примечание 5 3 3 2 3" xfId="29792"/>
    <cellStyle name="Примечание 5 3 3 3" xfId="6729"/>
    <cellStyle name="Примечание 5 3 3 3 2" xfId="13905"/>
    <cellStyle name="Примечание 5 3 3 3 2 2" xfId="34305"/>
    <cellStyle name="Примечание 5 3 3 3 3" xfId="30754"/>
    <cellStyle name="Примечание 5 3 3 4" xfId="8912"/>
    <cellStyle name="Примечание 5 3 3 4 2" xfId="15849"/>
    <cellStyle name="Примечание 5 3 3 4 2 2" xfId="35192"/>
    <cellStyle name="Примечание 5 3 3 4 3" xfId="31843"/>
    <cellStyle name="Примечание 5 3 3 5" xfId="11013"/>
    <cellStyle name="Примечание 5 3 3 5 2" xfId="17343"/>
    <cellStyle name="Примечание 5 3 3 5 2 2" xfId="35672"/>
    <cellStyle name="Примечание 5 3 3 5 3" xfId="32919"/>
    <cellStyle name="Примечание 5 3 3 6" xfId="4440"/>
    <cellStyle name="Примечание 5 3 3 6 2" xfId="20484"/>
    <cellStyle name="Примечание 5 3 3 6 2 2" xfId="36396"/>
    <cellStyle name="Примечание 5 3 3 6 3" xfId="29281"/>
    <cellStyle name="Примечание 5 3 3 7" xfId="4207"/>
    <cellStyle name="Примечание 5 3 3 7 2" xfId="29221"/>
    <cellStyle name="Примечание 5 3 3 8" xfId="28432"/>
    <cellStyle name="Примечание 5 3 30" xfId="40482"/>
    <cellStyle name="Примечание 5 3 4" xfId="2934"/>
    <cellStyle name="Примечание 5 3 4 2" xfId="9701"/>
    <cellStyle name="Примечание 5 3 4 2 2" xfId="16347"/>
    <cellStyle name="Примечание 5 3 4 2 2 2" xfId="35303"/>
    <cellStyle name="Примечание 5 3 4 2 3" xfId="32241"/>
    <cellStyle name="Примечание 5 3 4 3" xfId="11651"/>
    <cellStyle name="Примечание 5 3 4 3 2" xfId="17978"/>
    <cellStyle name="Примечание 5 3 4 3 2 2" xfId="35923"/>
    <cellStyle name="Примечание 5 3 4 3 3" xfId="33170"/>
    <cellStyle name="Примечание 5 3 4 4" xfId="7521"/>
    <cellStyle name="Примечание 5 3 4 4 2" xfId="21652"/>
    <cellStyle name="Примечание 5 3 4 4 2 2" xfId="36587"/>
    <cellStyle name="Примечание 5 3 4 4 3" xfId="31153"/>
    <cellStyle name="Примечание 5 3 4 5" xfId="14688"/>
    <cellStyle name="Примечание 5 3 4 5 2" xfId="34701"/>
    <cellStyle name="Примечание 5 3 4 6" xfId="28682"/>
    <cellStyle name="Примечание 5 3 5" xfId="28221"/>
    <cellStyle name="Примечание 5 3 6" xfId="37480"/>
    <cellStyle name="Примечание 5 3 7" xfId="37609"/>
    <cellStyle name="Примечание 5 3 8" xfId="37755"/>
    <cellStyle name="Примечание 5 3 9" xfId="37894"/>
    <cellStyle name="Примечание 5 30" xfId="40043"/>
    <cellStyle name="Примечание 5 31" xfId="40185"/>
    <cellStyle name="Примечание 5 32" xfId="39754"/>
    <cellStyle name="Примечание 5 33" xfId="40266"/>
    <cellStyle name="Примечание 5 4" xfId="1284"/>
    <cellStyle name="Примечание 5 4 10" xfId="37929"/>
    <cellStyle name="Примечание 5 4 11" xfId="37920"/>
    <cellStyle name="Примечание 5 4 12" xfId="37801"/>
    <cellStyle name="Примечание 5 4 13" xfId="37330"/>
    <cellStyle name="Примечание 5 4 14" xfId="37300"/>
    <cellStyle name="Примечание 5 4 15" xfId="37501"/>
    <cellStyle name="Примечание 5 4 16" xfId="38084"/>
    <cellStyle name="Примечание 5 4 17" xfId="38226"/>
    <cellStyle name="Примечание 5 4 18" xfId="38367"/>
    <cellStyle name="Примечание 5 4 19" xfId="38510"/>
    <cellStyle name="Примечание 5 4 2" xfId="1752"/>
    <cellStyle name="Примечание 5 4 2 2" xfId="1325"/>
    <cellStyle name="Примечание 5 4 2 2 2" xfId="3381"/>
    <cellStyle name="Примечание 5 4 2 2 2 2" xfId="10136"/>
    <cellStyle name="Примечание 5 4 2 2 2 2 2" xfId="16670"/>
    <cellStyle name="Примечание 5 4 2 2 2 2 2 2" xfId="35379"/>
    <cellStyle name="Примечание 5 4 2 2 2 2 3" xfId="32427"/>
    <cellStyle name="Примечание 5 4 2 2 2 3" xfId="12066"/>
    <cellStyle name="Примечание 5 4 2 2 2 3 2" xfId="18391"/>
    <cellStyle name="Примечание 5 4 2 2 2 3 2 2" xfId="36091"/>
    <cellStyle name="Примечание 5 4 2 2 2 3 3" xfId="33338"/>
    <cellStyle name="Примечание 5 4 2 2 2 4" xfId="7957"/>
    <cellStyle name="Примечание 5 4 2 2 2 4 2" xfId="21961"/>
    <cellStyle name="Примечание 5 4 2 2 2 4 2 2" xfId="36655"/>
    <cellStyle name="Примечание 5 4 2 2 2 4 3" xfId="31335"/>
    <cellStyle name="Примечание 5 4 2 2 2 5" xfId="15115"/>
    <cellStyle name="Примечание 5 4 2 2 2 5 2" xfId="34883"/>
    <cellStyle name="Примечание 5 4 2 2 2 6" xfId="28850"/>
    <cellStyle name="Примечание 5 4 2 2 3" xfId="3854"/>
    <cellStyle name="Примечание 5 4 2 2 3 2" xfId="10609"/>
    <cellStyle name="Примечание 5 4 2 2 3 2 2" xfId="16993"/>
    <cellStyle name="Примечание 5 4 2 2 3 2 2 2" xfId="35432"/>
    <cellStyle name="Примечание 5 4 2 2 3 2 3" xfId="32628"/>
    <cellStyle name="Примечание 5 4 2 2 3 3" xfId="12539"/>
    <cellStyle name="Примечание 5 4 2 2 3 3 2" xfId="18862"/>
    <cellStyle name="Примечание 5 4 2 2 3 3 2 2" xfId="36292"/>
    <cellStyle name="Примечание 5 4 2 2 3 3 3" xfId="33539"/>
    <cellStyle name="Примечание 5 4 2 2 3 4" xfId="15586"/>
    <cellStyle name="Примечание 5 4 2 2 3 4 2" xfId="35084"/>
    <cellStyle name="Примечание 5 4 2 2 3 5" xfId="29051"/>
    <cellStyle name="Примечание 5 4 2 2 4" xfId="6121"/>
    <cellStyle name="Примечание 5 4 2 2 4 2" xfId="13361"/>
    <cellStyle name="Примечание 5 4 2 2 4 2 2" xfId="33921"/>
    <cellStyle name="Примечание 5 4 2 2 4 3" xfId="30351"/>
    <cellStyle name="Примечание 5 4 2 2 5" xfId="5744"/>
    <cellStyle name="Примечание 5 4 2 2 5 2" xfId="13059"/>
    <cellStyle name="Примечание 5 4 2 2 5 2 2" xfId="33751"/>
    <cellStyle name="Примечание 5 4 2 2 5 3" xfId="30137"/>
    <cellStyle name="Примечание 5 4 2 2 6" xfId="9520"/>
    <cellStyle name="Примечание 5 4 2 2 6 2" xfId="16171"/>
    <cellStyle name="Примечание 5 4 2 2 6 2 2" xfId="35275"/>
    <cellStyle name="Примечание 5 4 2 2 6 3" xfId="32209"/>
    <cellStyle name="Примечание 5 4 2 2 7" xfId="3948"/>
    <cellStyle name="Примечание 5 4 2 2 7 2" xfId="29112"/>
    <cellStyle name="Примечание 5 4 2 2 8" xfId="28229"/>
    <cellStyle name="Примечание 5 4 2 3" xfId="2505"/>
    <cellStyle name="Примечание 5 4 2 3 2" xfId="7104"/>
    <cellStyle name="Примечание 5 4 2 3 2 2" xfId="14278"/>
    <cellStyle name="Примечание 5 4 2 3 2 2 2" xfId="34586"/>
    <cellStyle name="Примечание 5 4 2 3 2 3" xfId="31035"/>
    <cellStyle name="Примечание 5 4 2 3 3" xfId="9286"/>
    <cellStyle name="Примечание 5 4 2 3 3 2" xfId="15990"/>
    <cellStyle name="Примечание 5 4 2 3 3 2 2" xfId="35242"/>
    <cellStyle name="Примечание 5 4 2 3 3 3" xfId="32124"/>
    <cellStyle name="Примечание 5 4 2 3 4" xfId="11246"/>
    <cellStyle name="Примечание 5 4 2 3 4 2" xfId="17575"/>
    <cellStyle name="Примечание 5 4 2 3 4 2 2" xfId="35814"/>
    <cellStyle name="Примечание 5 4 2 3 4 3" xfId="33061"/>
    <cellStyle name="Примечание 5 4 2 3 5" xfId="5503"/>
    <cellStyle name="Примечание 5 4 2 3 5 2" xfId="20886"/>
    <cellStyle name="Примечание 5 4 2 3 5 2 2" xfId="36535"/>
    <cellStyle name="Примечание 5 4 2 3 5 3" xfId="29966"/>
    <cellStyle name="Примечание 5 4 2 3 6" xfId="12922"/>
    <cellStyle name="Примечание 5 4 2 3 6 2" xfId="33676"/>
    <cellStyle name="Примечание 5 4 2 3 7" xfId="28573"/>
    <cellStyle name="Примечание 5 4 2 4" xfId="3118"/>
    <cellStyle name="Примечание 5 4 2 4 2" xfId="7705"/>
    <cellStyle name="Примечание 5 4 2 4 2 2" xfId="14869"/>
    <cellStyle name="Примечание 5 4 2 4 2 2 2" xfId="34772"/>
    <cellStyle name="Примечание 5 4 2 4 2 3" xfId="31224"/>
    <cellStyle name="Примечание 5 4 2 4 3" xfId="9884"/>
    <cellStyle name="Примечание 5 4 2 4 3 2" xfId="16494"/>
    <cellStyle name="Примечание 5 4 2 4 3 2 2" xfId="35340"/>
    <cellStyle name="Примечание 5 4 2 4 3 3" xfId="32312"/>
    <cellStyle name="Примечание 5 4 2 4 4" xfId="11821"/>
    <cellStyle name="Примечание 5 4 2 4 4 2" xfId="18146"/>
    <cellStyle name="Примечание 5 4 2 4 4 2 2" xfId="35981"/>
    <cellStyle name="Примечание 5 4 2 4 4 3" xfId="33228"/>
    <cellStyle name="Примечание 5 4 2 4 5" xfId="4933"/>
    <cellStyle name="Примечание 5 4 2 4 5 2" xfId="20674"/>
    <cellStyle name="Примечание 5 4 2 4 5 2 2" xfId="36491"/>
    <cellStyle name="Примечание 5 4 2 4 5 3" xfId="29599"/>
    <cellStyle name="Примечание 5 4 2 4 6" xfId="28740"/>
    <cellStyle name="Примечание 5 4 2 5" xfId="3970"/>
    <cellStyle name="Примечание 5 4 2 5 2" xfId="29126"/>
    <cellStyle name="Примечание 5 4 2 6" xfId="28371"/>
    <cellStyle name="Примечание 5 4 20" xfId="38652"/>
    <cellStyle name="Примечание 5 4 21" xfId="38796"/>
    <cellStyle name="Примечание 5 4 22" xfId="39617"/>
    <cellStyle name="Примечание 5 4 23" xfId="39738"/>
    <cellStyle name="Примечание 5 4 24" xfId="39858"/>
    <cellStyle name="Примечание 5 4 25" xfId="39976"/>
    <cellStyle name="Примечание 5 4 26" xfId="38523"/>
    <cellStyle name="Примечание 5 4 27" xfId="40079"/>
    <cellStyle name="Примечание 5 4 28" xfId="40273"/>
    <cellStyle name="Примечание 5 4 29" xfId="40360"/>
    <cellStyle name="Примечание 5 4 3" xfId="2407"/>
    <cellStyle name="Примечание 5 4 3 2" xfId="5436"/>
    <cellStyle name="Примечание 5 4 3 2 2" xfId="12910"/>
    <cellStyle name="Примечание 5 4 3 2 2 2" xfId="33664"/>
    <cellStyle name="Примечание 5 4 3 2 3" xfId="29911"/>
    <cellStyle name="Примечание 5 4 3 3" xfId="7006"/>
    <cellStyle name="Примечание 5 4 3 3 2" xfId="14180"/>
    <cellStyle name="Примечание 5 4 3 3 2 2" xfId="34488"/>
    <cellStyle name="Примечание 5 4 3 3 3" xfId="30937"/>
    <cellStyle name="Примечание 5 4 3 4" xfId="9188"/>
    <cellStyle name="Примечание 5 4 3 4 2" xfId="15978"/>
    <cellStyle name="Примечание 5 4 3 4 2 2" xfId="35230"/>
    <cellStyle name="Примечание 5 4 3 4 3" xfId="32026"/>
    <cellStyle name="Примечание 5 4 3 5" xfId="11203"/>
    <cellStyle name="Примечание 5 4 3 5 2" xfId="17532"/>
    <cellStyle name="Примечание 5 4 3 5 2 2" xfId="35771"/>
    <cellStyle name="Примечание 5 4 3 5 3" xfId="33018"/>
    <cellStyle name="Примечание 5 4 3 6" xfId="4446"/>
    <cellStyle name="Примечание 5 4 3 6 2" xfId="20490"/>
    <cellStyle name="Примечание 5 4 3 6 2 2" xfId="36402"/>
    <cellStyle name="Примечание 5 4 3 6 3" xfId="29287"/>
    <cellStyle name="Примечание 5 4 3 7" xfId="5317"/>
    <cellStyle name="Примечание 5 4 3 7 2" xfId="29837"/>
    <cellStyle name="Примечание 5 4 3 8" xfId="28530"/>
    <cellStyle name="Примечание 5 4 30" xfId="40231"/>
    <cellStyle name="Примечание 5 4 4" xfId="2939"/>
    <cellStyle name="Примечание 5 4 4 2" xfId="9706"/>
    <cellStyle name="Примечание 5 4 4 2 2" xfId="16351"/>
    <cellStyle name="Примечание 5 4 4 2 2 2" xfId="35307"/>
    <cellStyle name="Примечание 5 4 4 2 3" xfId="32246"/>
    <cellStyle name="Примечание 5 4 4 3" xfId="11655"/>
    <cellStyle name="Примечание 5 4 4 3 2" xfId="17982"/>
    <cellStyle name="Примечание 5 4 4 3 2 2" xfId="35927"/>
    <cellStyle name="Примечание 5 4 4 3 3" xfId="33174"/>
    <cellStyle name="Примечание 5 4 4 4" xfId="7526"/>
    <cellStyle name="Примечание 5 4 4 4 2" xfId="21656"/>
    <cellStyle name="Примечание 5 4 4 4 2 2" xfId="36591"/>
    <cellStyle name="Примечание 5 4 4 4 3" xfId="31158"/>
    <cellStyle name="Примечание 5 4 4 5" xfId="14693"/>
    <cellStyle name="Примечание 5 4 4 5 2" xfId="34706"/>
    <cellStyle name="Примечание 5 4 4 6" xfId="28686"/>
    <cellStyle name="Примечание 5 4 5" xfId="28225"/>
    <cellStyle name="Примечание 5 4 6" xfId="37377"/>
    <cellStyle name="Примечание 5 4 7" xfId="36996"/>
    <cellStyle name="Примечание 5 4 8" xfId="37266"/>
    <cellStyle name="Примечание 5 4 9" xfId="37517"/>
    <cellStyle name="Примечание 5 5" xfId="1615"/>
    <cellStyle name="Примечание 5 5 2" xfId="917"/>
    <cellStyle name="Примечание 5 5 2 2" xfId="3300"/>
    <cellStyle name="Примечание 5 5 2 2 2" xfId="10055"/>
    <cellStyle name="Примечание 5 5 2 2 2 2" xfId="16606"/>
    <cellStyle name="Примечание 5 5 2 2 2 2 2" xfId="35364"/>
    <cellStyle name="Примечание 5 5 2 2 2 3" xfId="32395"/>
    <cellStyle name="Примечание 5 5 2 2 3" xfId="11985"/>
    <cellStyle name="Примечание 5 5 2 2 3 2" xfId="18310"/>
    <cellStyle name="Примечание 5 5 2 2 3 2 2" xfId="36059"/>
    <cellStyle name="Примечание 5 5 2 2 3 3" xfId="33306"/>
    <cellStyle name="Примечание 5 5 2 2 4" xfId="7876"/>
    <cellStyle name="Примечание 5 5 2 2 4 2" xfId="21880"/>
    <cellStyle name="Примечание 5 5 2 2 4 2 2" xfId="36623"/>
    <cellStyle name="Примечание 5 5 2 2 4 3" xfId="31303"/>
    <cellStyle name="Примечание 5 5 2 2 5" xfId="15034"/>
    <cellStyle name="Примечание 5 5 2 2 5 2" xfId="34851"/>
    <cellStyle name="Примечание 5 5 2 2 6" xfId="28818"/>
    <cellStyle name="Примечание 5 5 2 3" xfId="3773"/>
    <cellStyle name="Примечание 5 5 2 3 2" xfId="10528"/>
    <cellStyle name="Примечание 5 5 2 3 2 2" xfId="16929"/>
    <cellStyle name="Примечание 5 5 2 3 2 2 2" xfId="35417"/>
    <cellStyle name="Примечание 5 5 2 3 2 3" xfId="32596"/>
    <cellStyle name="Примечание 5 5 2 3 3" xfId="12458"/>
    <cellStyle name="Примечание 5 5 2 3 3 2" xfId="18781"/>
    <cellStyle name="Примечание 5 5 2 3 3 2 2" xfId="36260"/>
    <cellStyle name="Примечание 5 5 2 3 3 3" xfId="33507"/>
    <cellStyle name="Примечание 5 5 2 3 4" xfId="15505"/>
    <cellStyle name="Примечание 5 5 2 3 4 2" xfId="35052"/>
    <cellStyle name="Примечание 5 5 2 3 5" xfId="29019"/>
    <cellStyle name="Примечание 5 5 2 4" xfId="5960"/>
    <cellStyle name="Примечание 5 5 2 4 2" xfId="13221"/>
    <cellStyle name="Примечание 5 5 2 4 2 2" xfId="33831"/>
    <cellStyle name="Примечание 5 5 2 4 3" xfId="30243"/>
    <cellStyle name="Примечание 5 5 2 5" xfId="5685"/>
    <cellStyle name="Примечание 5 5 2 5 2" xfId="13021"/>
    <cellStyle name="Примечание 5 5 2 5 2 2" xfId="33732"/>
    <cellStyle name="Примечание 5 5 2 5 3" xfId="30099"/>
    <cellStyle name="Примечание 5 5 2 6" xfId="5839"/>
    <cellStyle name="Примечание 5 5 2 6 2" xfId="13108"/>
    <cellStyle name="Примечание 5 5 2 6 2 2" xfId="33778"/>
    <cellStyle name="Примечание 5 5 2 6 3" xfId="30185"/>
    <cellStyle name="Примечание 5 5 2 7" xfId="4246"/>
    <cellStyle name="Примечание 5 5 2 7 2" xfId="29229"/>
    <cellStyle name="Примечание 5 5 2 8" xfId="28173"/>
    <cellStyle name="Примечание 5 5 3" xfId="2058"/>
    <cellStyle name="Примечание 5 5 3 2" xfId="6657"/>
    <cellStyle name="Примечание 5 5 3 2 2" xfId="13834"/>
    <cellStyle name="Примечание 5 5 3 2 2 2" xfId="34280"/>
    <cellStyle name="Примечание 5 5 3 2 3" xfId="30729"/>
    <cellStyle name="Примечание 5 5 3 3" xfId="8840"/>
    <cellStyle name="Примечание 5 5 3 3 2" xfId="15790"/>
    <cellStyle name="Примечание 5 5 3 3 2 2" xfId="35179"/>
    <cellStyle name="Примечание 5 5 3 3 3" xfId="31818"/>
    <cellStyle name="Примечание 5 5 3 4" xfId="10954"/>
    <cellStyle name="Примечание 5 5 3 4 2" xfId="17285"/>
    <cellStyle name="Примечание 5 5 3 4 2 2" xfId="35659"/>
    <cellStyle name="Примечание 5 5 3 4 3" xfId="32906"/>
    <cellStyle name="Примечание 5 5 3 5" xfId="5145"/>
    <cellStyle name="Примечание 5 5 3 5 2" xfId="20680"/>
    <cellStyle name="Примечание 5 5 3 5 2 2" xfId="36496"/>
    <cellStyle name="Примечание 5 5 3 5 3" xfId="29777"/>
    <cellStyle name="Примечание 5 5 3 6" xfId="12722"/>
    <cellStyle name="Примечание 5 5 3 6 2" xfId="33613"/>
    <cellStyle name="Примечание 5 5 3 7" xfId="28420"/>
    <cellStyle name="Примечание 5 5 4" xfId="3035"/>
    <cellStyle name="Примечание 5 5 4 2" xfId="7622"/>
    <cellStyle name="Примечание 5 5 4 2 2" xfId="14787"/>
    <cellStyle name="Примечание 5 5 4 2 2 2" xfId="34740"/>
    <cellStyle name="Примечание 5 5 4 2 3" xfId="31192"/>
    <cellStyle name="Примечание 5 5 4 3" xfId="9801"/>
    <cellStyle name="Примечание 5 5 4 3 2" xfId="16428"/>
    <cellStyle name="Примечание 5 5 4 3 2 2" xfId="35324"/>
    <cellStyle name="Примечание 5 5 4 3 3" xfId="32280"/>
    <cellStyle name="Примечание 5 5 4 4" xfId="11738"/>
    <cellStyle name="Примечание 5 5 4 4 2" xfId="18064"/>
    <cellStyle name="Примечание 5 5 4 4 2 2" xfId="35949"/>
    <cellStyle name="Примечание 5 5 4 4 3" xfId="33196"/>
    <cellStyle name="Примечание 5 5 4 5" xfId="4888"/>
    <cellStyle name="Примечание 5 5 4 5 2" xfId="20660"/>
    <cellStyle name="Примечание 5 5 4 5 2 2" xfId="36477"/>
    <cellStyle name="Примечание 5 5 4 5 3" xfId="29560"/>
    <cellStyle name="Примечание 5 5 4 6" xfId="28708"/>
    <cellStyle name="Примечание 5 5 5" xfId="4096"/>
    <cellStyle name="Примечание 5 5 5 2" xfId="29173"/>
    <cellStyle name="Примечание 5 5 6" xfId="28307"/>
    <cellStyle name="Примечание 5 6" xfId="2211"/>
    <cellStyle name="Примечание 5 6 2" xfId="5270"/>
    <cellStyle name="Примечание 5 6 2 2" xfId="12829"/>
    <cellStyle name="Примечание 5 6 2 2 2" xfId="33637"/>
    <cellStyle name="Примечание 5 6 2 3" xfId="29809"/>
    <cellStyle name="Примечание 5 6 3" xfId="6810"/>
    <cellStyle name="Примечание 5 6 3 2" xfId="13984"/>
    <cellStyle name="Примечание 5 6 3 2 2" xfId="34346"/>
    <cellStyle name="Примечание 5 6 3 3" xfId="30795"/>
    <cellStyle name="Примечание 5 6 4" xfId="8993"/>
    <cellStyle name="Примечание 5 6 4 2" xfId="15898"/>
    <cellStyle name="Примечание 5 6 4 2 2" xfId="35203"/>
    <cellStyle name="Примечание 5 6 4 3" xfId="31884"/>
    <cellStyle name="Примечание 5 6 5" xfId="11063"/>
    <cellStyle name="Примечание 5 6 5 2" xfId="17392"/>
    <cellStyle name="Примечание 5 6 5 2 2" xfId="35684"/>
    <cellStyle name="Примечание 5 6 5 3" xfId="32931"/>
    <cellStyle name="Примечание 5 6 6" xfId="4382"/>
    <cellStyle name="Примечание 5 6 6 2" xfId="20426"/>
    <cellStyle name="Примечание 5 6 6 2 2" xfId="36380"/>
    <cellStyle name="Примечание 5 6 6 3" xfId="29265"/>
    <cellStyle name="Примечание 5 6 7" xfId="8420"/>
    <cellStyle name="Примечание 5 6 7 2" xfId="31492"/>
    <cellStyle name="Примечание 5 6 8" xfId="28444"/>
    <cellStyle name="Примечание 5 7" xfId="2664"/>
    <cellStyle name="Примечание 5 7 2" xfId="9444"/>
    <cellStyle name="Примечание 5 7 2 2" xfId="16095"/>
    <cellStyle name="Примечание 5 7 2 2 2" xfId="35264"/>
    <cellStyle name="Примечание 5 7 2 3" xfId="32198"/>
    <cellStyle name="Примечание 5 7 3" xfId="11404"/>
    <cellStyle name="Примечание 5 7 3 2" xfId="17732"/>
    <cellStyle name="Примечание 5 7 3 2 2" xfId="35888"/>
    <cellStyle name="Примечание 5 7 3 3" xfId="33135"/>
    <cellStyle name="Примечание 5 7 4" xfId="7263"/>
    <cellStyle name="Примечание 5 7 4 2" xfId="21422"/>
    <cellStyle name="Примечание 5 7 4 2 2" xfId="36559"/>
    <cellStyle name="Примечание 5 7 4 3" xfId="31110"/>
    <cellStyle name="Примечание 5 7 5" xfId="14436"/>
    <cellStyle name="Примечание 5 7 5 2" xfId="34661"/>
    <cellStyle name="Примечание 5 7 6" xfId="28647"/>
    <cellStyle name="Примечание 5 8" xfId="28122"/>
    <cellStyle name="Примечание 5 9" xfId="37261"/>
    <cellStyle name="Примечание 6" xfId="450"/>
    <cellStyle name="Примечание 6 2" xfId="557"/>
    <cellStyle name="Примечание 6 2 2" xfId="1806"/>
    <cellStyle name="Примечание 6 2 2 2" xfId="1984"/>
    <cellStyle name="Примечание 6 2 2 2 2" xfId="3424"/>
    <cellStyle name="Примечание 6 2 2 2 2 2" xfId="10179"/>
    <cellStyle name="Примечание 6 2 2 2 2 2 2" xfId="16694"/>
    <cellStyle name="Примечание 6 2 2 2 2 2 2 2" xfId="35381"/>
    <cellStyle name="Примечание 6 2 2 2 2 2 3" xfId="32448"/>
    <cellStyle name="Примечание 6 2 2 2 2 3" xfId="12109"/>
    <cellStyle name="Примечание 6 2 2 2 2 3 2" xfId="18434"/>
    <cellStyle name="Примечание 6 2 2 2 2 3 2 2" xfId="36112"/>
    <cellStyle name="Примечание 6 2 2 2 2 3 3" xfId="33359"/>
    <cellStyle name="Примечание 6 2 2 2 2 4" xfId="8000"/>
    <cellStyle name="Примечание 6 2 2 2 2 4 2" xfId="22004"/>
    <cellStyle name="Примечание 6 2 2 2 2 4 2 2" xfId="36676"/>
    <cellStyle name="Примечание 6 2 2 2 2 4 3" xfId="31356"/>
    <cellStyle name="Примечание 6 2 2 2 2 5" xfId="15158"/>
    <cellStyle name="Примечание 6 2 2 2 2 5 2" xfId="34904"/>
    <cellStyle name="Примечание 6 2 2 2 2 6" xfId="28871"/>
    <cellStyle name="Примечание 6 2 2 2 3" xfId="3897"/>
    <cellStyle name="Примечание 6 2 2 2 3 2" xfId="10652"/>
    <cellStyle name="Примечание 6 2 2 2 3 2 2" xfId="17017"/>
    <cellStyle name="Примечание 6 2 2 2 3 2 2 2" xfId="35434"/>
    <cellStyle name="Примечание 6 2 2 2 3 2 3" xfId="32649"/>
    <cellStyle name="Примечание 6 2 2 2 3 3" xfId="12582"/>
    <cellStyle name="Примечание 6 2 2 2 3 3 2" xfId="18905"/>
    <cellStyle name="Примечание 6 2 2 2 3 3 2 2" xfId="36313"/>
    <cellStyle name="Примечание 6 2 2 2 3 3 3" xfId="33560"/>
    <cellStyle name="Примечание 6 2 2 2 3 4" xfId="15629"/>
    <cellStyle name="Примечание 6 2 2 2 3 4 2" xfId="35105"/>
    <cellStyle name="Примечание 6 2 2 2 3 5" xfId="29072"/>
    <cellStyle name="Примечание 6 2 2 2 4" xfId="6583"/>
    <cellStyle name="Примечание 6 2 2 2 4 2" xfId="13761"/>
    <cellStyle name="Примечание 6 2 2 2 4 2 2" xfId="34231"/>
    <cellStyle name="Примечание 6 2 2 2 4 3" xfId="30680"/>
    <cellStyle name="Примечание 6 2 2 2 5" xfId="8766"/>
    <cellStyle name="Примечание 6 2 2 2 5 2" xfId="15757"/>
    <cellStyle name="Примечание 6 2 2 2 5 2 2" xfId="35170"/>
    <cellStyle name="Примечание 6 2 2 2 5 3" xfId="31769"/>
    <cellStyle name="Примечание 6 2 2 2 6" xfId="10880"/>
    <cellStyle name="Примечание 6 2 2 2 6 2" xfId="17212"/>
    <cellStyle name="Примечание 6 2 2 2 6 2 2" xfId="35610"/>
    <cellStyle name="Примечание 6 2 2 2 6 3" xfId="32857"/>
    <cellStyle name="Примечание 6 2 2 2 7" xfId="12689"/>
    <cellStyle name="Примечание 6 2 2 2 7 2" xfId="33604"/>
    <cellStyle name="Примечание 6 2 2 2 8" xfId="28409"/>
    <cellStyle name="Примечание 6 2 2 3" xfId="2526"/>
    <cellStyle name="Примечание 6 2 2 3 2" xfId="7125"/>
    <cellStyle name="Примечание 6 2 2 3 2 2" xfId="14299"/>
    <cellStyle name="Примечание 6 2 2 3 2 2 2" xfId="34607"/>
    <cellStyle name="Примечание 6 2 2 3 2 3" xfId="31056"/>
    <cellStyle name="Примечание 6 2 2 3 3" xfId="9307"/>
    <cellStyle name="Примечание 6 2 2 3 3 2" xfId="15992"/>
    <cellStyle name="Примечание 6 2 2 3 3 2 2" xfId="35244"/>
    <cellStyle name="Примечание 6 2 2 3 3 3" xfId="32145"/>
    <cellStyle name="Примечание 6 2 2 3 4" xfId="11267"/>
    <cellStyle name="Примечание 6 2 2 3 4 2" xfId="17596"/>
    <cellStyle name="Примечание 6 2 2 3 4 2 2" xfId="35835"/>
    <cellStyle name="Примечание 6 2 2 3 4 3" xfId="33082"/>
    <cellStyle name="Примечание 6 2 2 3 5" xfId="5524"/>
    <cellStyle name="Примечание 6 2 2 3 5 2" xfId="20888"/>
    <cellStyle name="Примечание 6 2 2 3 5 2 2" xfId="36537"/>
    <cellStyle name="Примечание 6 2 2 3 5 3" xfId="29987"/>
    <cellStyle name="Примечание 6 2 2 3 6" xfId="12924"/>
    <cellStyle name="Примечание 6 2 2 3 6 2" xfId="33678"/>
    <cellStyle name="Примечание 6 2 2 3 7" xfId="28594"/>
    <cellStyle name="Примечание 6 2 2 4" xfId="3164"/>
    <cellStyle name="Примечание 6 2 2 4 2" xfId="7749"/>
    <cellStyle name="Примечание 6 2 2 4 2 2" xfId="14912"/>
    <cellStyle name="Примечание 6 2 2 4 2 2 2" xfId="34793"/>
    <cellStyle name="Примечание 6 2 2 4 2 3" xfId="31245"/>
    <cellStyle name="Примечание 6 2 2 4 3" xfId="9927"/>
    <cellStyle name="Примечание 6 2 2 4 3 2" xfId="16518"/>
    <cellStyle name="Примечание 6 2 2 4 3 2 2" xfId="35342"/>
    <cellStyle name="Примечание 6 2 2 4 3 3" xfId="32333"/>
    <cellStyle name="Примечание 6 2 2 4 4" xfId="11864"/>
    <cellStyle name="Примечание 6 2 2 4 4 2" xfId="18189"/>
    <cellStyle name="Примечание 6 2 2 4 4 2 2" xfId="36002"/>
    <cellStyle name="Примечание 6 2 2 4 4 3" xfId="33249"/>
    <cellStyle name="Примечание 6 2 2 4 5" xfId="4960"/>
    <cellStyle name="Примечание 6 2 2 4 5 2" xfId="20676"/>
    <cellStyle name="Примечание 6 2 2 4 5 2 2" xfId="36493"/>
    <cellStyle name="Примечание 6 2 2 4 5 3" xfId="29622"/>
    <cellStyle name="Примечание 6 2 2 4 6" xfId="28761"/>
    <cellStyle name="Примечание 6 2 2 5" xfId="4059"/>
    <cellStyle name="Примечание 6 2 2 5 2" xfId="29156"/>
    <cellStyle name="Примечание 6 2 2 6" xfId="28395"/>
    <cellStyle name="Примечание 6 2 3" xfId="2066"/>
    <cellStyle name="Примечание 6 2 3 2" xfId="5153"/>
    <cellStyle name="Примечание 6 2 3 2 2" xfId="12730"/>
    <cellStyle name="Примечание 6 2 3 2 2 2" xfId="33619"/>
    <cellStyle name="Примечание 6 2 3 2 3" xfId="29783"/>
    <cellStyle name="Примечание 6 2 3 3" xfId="6665"/>
    <cellStyle name="Примечание 6 2 3 3 2" xfId="13842"/>
    <cellStyle name="Примечание 6 2 3 3 2 2" xfId="34286"/>
    <cellStyle name="Примечание 6 2 3 3 3" xfId="30735"/>
    <cellStyle name="Примечание 6 2 3 4" xfId="8848"/>
    <cellStyle name="Примечание 6 2 3 4 2" xfId="15798"/>
    <cellStyle name="Примечание 6 2 3 4 2 2" xfId="35185"/>
    <cellStyle name="Примечание 6 2 3 4 3" xfId="31824"/>
    <cellStyle name="Примечание 6 2 3 5" xfId="10962"/>
    <cellStyle name="Примечание 6 2 3 5 2" xfId="17293"/>
    <cellStyle name="Примечание 6 2 3 5 2 2" xfId="35665"/>
    <cellStyle name="Примечание 6 2 3 5 3" xfId="32912"/>
    <cellStyle name="Примечание 6 2 3 6" xfId="4506"/>
    <cellStyle name="Примечание 6 2 3 6 2" xfId="20539"/>
    <cellStyle name="Примечание 6 2 3 6 2 2" xfId="36427"/>
    <cellStyle name="Примечание 6 2 3 6 3" xfId="29313"/>
    <cellStyle name="Примечание 6 2 3 7" xfId="4198"/>
    <cellStyle name="Примечание 6 2 3 7 2" xfId="29220"/>
    <cellStyle name="Примечание 6 2 3 8" xfId="28426"/>
    <cellStyle name="Примечание 6 2 4" xfId="2695"/>
    <cellStyle name="Примечание 6 2 4 2" xfId="9475"/>
    <cellStyle name="Примечание 6 2 4 2 2" xfId="16126"/>
    <cellStyle name="Примечание 6 2 4 2 2 2" xfId="35266"/>
    <cellStyle name="Примечание 6 2 4 2 3" xfId="32200"/>
    <cellStyle name="Примечание 6 2 4 3" xfId="11435"/>
    <cellStyle name="Примечание 6 2 4 3 2" xfId="17763"/>
    <cellStyle name="Примечание 6 2 4 3 2 2" xfId="35890"/>
    <cellStyle name="Примечание 6 2 4 3 3" xfId="33137"/>
    <cellStyle name="Примечание 6 2 4 4" xfId="7294"/>
    <cellStyle name="Примечание 6 2 4 4 2" xfId="21453"/>
    <cellStyle name="Примечание 6 2 4 4 2 2" xfId="36561"/>
    <cellStyle name="Примечание 6 2 4 4 3" xfId="31112"/>
    <cellStyle name="Примечание 6 2 4 5" xfId="14467"/>
    <cellStyle name="Примечание 6 2 4 5 2" xfId="34663"/>
    <cellStyle name="Примечание 6 2 4 6" xfId="28649"/>
    <cellStyle name="Примечание 6 2 5" xfId="28153"/>
    <cellStyle name="Примечание 6 3" xfId="1776"/>
    <cellStyle name="Примечание 6 3 2" xfId="2029"/>
    <cellStyle name="Примечание 6 3 2 2" xfId="3399"/>
    <cellStyle name="Примечание 6 3 2 2 2" xfId="10154"/>
    <cellStyle name="Примечание 6 3 2 2 2 2" xfId="16675"/>
    <cellStyle name="Примечание 6 3 2 2 2 2 2" xfId="35380"/>
    <cellStyle name="Примечание 6 3 2 2 2 3" xfId="32441"/>
    <cellStyle name="Примечание 6 3 2 2 3" xfId="12084"/>
    <cellStyle name="Примечание 6 3 2 2 3 2" xfId="18409"/>
    <cellStyle name="Примечание 6 3 2 2 3 2 2" xfId="36105"/>
    <cellStyle name="Примечание 6 3 2 2 3 3" xfId="33352"/>
    <cellStyle name="Примечание 6 3 2 2 4" xfId="7975"/>
    <cellStyle name="Примечание 6 3 2 2 4 2" xfId="21979"/>
    <cellStyle name="Примечание 6 3 2 2 4 2 2" xfId="36669"/>
    <cellStyle name="Примечание 6 3 2 2 4 3" xfId="31349"/>
    <cellStyle name="Примечание 6 3 2 2 5" xfId="15133"/>
    <cellStyle name="Примечание 6 3 2 2 5 2" xfId="34897"/>
    <cellStyle name="Примечание 6 3 2 2 6" xfId="28864"/>
    <cellStyle name="Примечание 6 3 2 3" xfId="3872"/>
    <cellStyle name="Примечание 6 3 2 3 2" xfId="10627"/>
    <cellStyle name="Примечание 6 3 2 3 2 2" xfId="16998"/>
    <cellStyle name="Примечание 6 3 2 3 2 2 2" xfId="35433"/>
    <cellStyle name="Примечание 6 3 2 3 2 3" xfId="32642"/>
    <cellStyle name="Примечание 6 3 2 3 3" xfId="12557"/>
    <cellStyle name="Примечание 6 3 2 3 3 2" xfId="18880"/>
    <cellStyle name="Примечание 6 3 2 3 3 2 2" xfId="36306"/>
    <cellStyle name="Примечание 6 3 2 3 3 3" xfId="33553"/>
    <cellStyle name="Примечание 6 3 2 3 4" xfId="15604"/>
    <cellStyle name="Примечание 6 3 2 3 4 2" xfId="35098"/>
    <cellStyle name="Примечание 6 3 2 3 5" xfId="29065"/>
    <cellStyle name="Примечание 6 3 2 4" xfId="6628"/>
    <cellStyle name="Примечание 6 3 2 4 2" xfId="13806"/>
    <cellStyle name="Примечание 6 3 2 4 2 2" xfId="34261"/>
    <cellStyle name="Примечание 6 3 2 4 3" xfId="30710"/>
    <cellStyle name="Примечание 6 3 2 5" xfId="8811"/>
    <cellStyle name="Примечание 6 3 2 5 2" xfId="15777"/>
    <cellStyle name="Примечание 6 3 2 5 2 2" xfId="35175"/>
    <cellStyle name="Примечание 6 3 2 5 3" xfId="31799"/>
    <cellStyle name="Примечание 6 3 2 6" xfId="10925"/>
    <cellStyle name="Примечание 6 3 2 6 2" xfId="17257"/>
    <cellStyle name="Примечание 6 3 2 6 2 2" xfId="35640"/>
    <cellStyle name="Примечание 6 3 2 6 3" xfId="32887"/>
    <cellStyle name="Примечание 6 3 2 7" xfId="12709"/>
    <cellStyle name="Примечание 6 3 2 7 2" xfId="33609"/>
    <cellStyle name="Примечание 6 3 2 8" xfId="28414"/>
    <cellStyle name="Примечание 6 3 3" xfId="2519"/>
    <cellStyle name="Примечание 6 3 3 2" xfId="7118"/>
    <cellStyle name="Примечание 6 3 3 2 2" xfId="14292"/>
    <cellStyle name="Примечание 6 3 3 2 2 2" xfId="34600"/>
    <cellStyle name="Примечание 6 3 3 2 3" xfId="31049"/>
    <cellStyle name="Примечание 6 3 3 3" xfId="9300"/>
    <cellStyle name="Примечание 6 3 3 3 2" xfId="15991"/>
    <cellStyle name="Примечание 6 3 3 3 2 2" xfId="35243"/>
    <cellStyle name="Примечание 6 3 3 3 3" xfId="32138"/>
    <cellStyle name="Примечание 6 3 3 4" xfId="11260"/>
    <cellStyle name="Примечание 6 3 3 4 2" xfId="17589"/>
    <cellStyle name="Примечание 6 3 3 4 2 2" xfId="35828"/>
    <cellStyle name="Примечание 6 3 3 4 3" xfId="33075"/>
    <cellStyle name="Примечание 6 3 3 5" xfId="5517"/>
    <cellStyle name="Примечание 6 3 3 5 2" xfId="20887"/>
    <cellStyle name="Примечание 6 3 3 5 2 2" xfId="36536"/>
    <cellStyle name="Примечание 6 3 3 5 3" xfId="29980"/>
    <cellStyle name="Примечание 6 3 3 6" xfId="12923"/>
    <cellStyle name="Примечание 6 3 3 6 2" xfId="33677"/>
    <cellStyle name="Примечание 6 3 3 7" xfId="28587"/>
    <cellStyle name="Примечание 6 3 4" xfId="3136"/>
    <cellStyle name="Примечание 6 3 4 2" xfId="7723"/>
    <cellStyle name="Примечание 6 3 4 2 2" xfId="14887"/>
    <cellStyle name="Примечание 6 3 4 2 2 2" xfId="34786"/>
    <cellStyle name="Примечание 6 3 4 2 3" xfId="31238"/>
    <cellStyle name="Примечание 6 3 4 3" xfId="9902"/>
    <cellStyle name="Примечание 6 3 4 3 2" xfId="16499"/>
    <cellStyle name="Примечание 6 3 4 3 2 2" xfId="35341"/>
    <cellStyle name="Примечание 6 3 4 3 3" xfId="32326"/>
    <cellStyle name="Примечание 6 3 4 4" xfId="11839"/>
    <cellStyle name="Примечание 6 3 4 4 2" xfId="18164"/>
    <cellStyle name="Примечание 6 3 4 4 2 2" xfId="35995"/>
    <cellStyle name="Примечание 6 3 4 4 3" xfId="33242"/>
    <cellStyle name="Примечание 6 3 4 5" xfId="4952"/>
    <cellStyle name="Примечание 6 3 4 5 2" xfId="20675"/>
    <cellStyle name="Примечание 6 3 4 5 2 2" xfId="36492"/>
    <cellStyle name="Примечание 6 3 4 5 3" xfId="29615"/>
    <cellStyle name="Примечание 6 3 4 6" xfId="28754"/>
    <cellStyle name="Примечание 6 3 5" xfId="4065"/>
    <cellStyle name="Примечание 6 3 5 2" xfId="29157"/>
    <cellStyle name="Примечание 6 3 6" xfId="28376"/>
    <cellStyle name="Примечание 6 4" xfId="1616"/>
    <cellStyle name="Примечание 6 4 2" xfId="966"/>
    <cellStyle name="Примечание 6 4 2 2" xfId="3301"/>
    <cellStyle name="Примечание 6 4 2 2 2" xfId="10056"/>
    <cellStyle name="Примечание 6 4 2 2 2 2" xfId="16607"/>
    <cellStyle name="Примечание 6 4 2 2 2 2 2" xfId="35365"/>
    <cellStyle name="Примечание 6 4 2 2 2 3" xfId="32396"/>
    <cellStyle name="Примечание 6 4 2 2 3" xfId="11986"/>
    <cellStyle name="Примечание 6 4 2 2 3 2" xfId="18311"/>
    <cellStyle name="Примечание 6 4 2 2 3 2 2" xfId="36060"/>
    <cellStyle name="Примечание 6 4 2 2 3 3" xfId="33307"/>
    <cellStyle name="Примечание 6 4 2 2 4" xfId="7877"/>
    <cellStyle name="Примечание 6 4 2 2 4 2" xfId="21881"/>
    <cellStyle name="Примечание 6 4 2 2 4 2 2" xfId="36624"/>
    <cellStyle name="Примечание 6 4 2 2 4 3" xfId="31304"/>
    <cellStyle name="Примечание 6 4 2 2 5" xfId="15035"/>
    <cellStyle name="Примечание 6 4 2 2 5 2" xfId="34852"/>
    <cellStyle name="Примечание 6 4 2 2 6" xfId="28819"/>
    <cellStyle name="Примечание 6 4 2 3" xfId="3774"/>
    <cellStyle name="Примечание 6 4 2 3 2" xfId="10529"/>
    <cellStyle name="Примечание 6 4 2 3 2 2" xfId="16930"/>
    <cellStyle name="Примечание 6 4 2 3 2 2 2" xfId="35418"/>
    <cellStyle name="Примечание 6 4 2 3 2 3" xfId="32597"/>
    <cellStyle name="Примечание 6 4 2 3 3" xfId="12459"/>
    <cellStyle name="Примечание 6 4 2 3 3 2" xfId="18782"/>
    <cellStyle name="Примечание 6 4 2 3 3 2 2" xfId="36261"/>
    <cellStyle name="Примечание 6 4 2 3 3 3" xfId="33508"/>
    <cellStyle name="Примечание 6 4 2 3 4" xfId="15506"/>
    <cellStyle name="Примечание 6 4 2 3 4 2" xfId="35053"/>
    <cellStyle name="Примечание 6 4 2 3 5" xfId="29020"/>
    <cellStyle name="Примечание 6 4 2 4" xfId="6007"/>
    <cellStyle name="Примечание 6 4 2 4 2" xfId="13268"/>
    <cellStyle name="Примечание 6 4 2 4 2 2" xfId="33857"/>
    <cellStyle name="Примечание 6 4 2 4 3" xfId="30269"/>
    <cellStyle name="Примечание 6 4 2 5" xfId="6297"/>
    <cellStyle name="Примечание 6 4 2 5 2" xfId="13528"/>
    <cellStyle name="Примечание 6 4 2 5 2 2" xfId="34034"/>
    <cellStyle name="Примечание 6 4 2 5 3" xfId="30468"/>
    <cellStyle name="Примечание 6 4 2 6" xfId="5910"/>
    <cellStyle name="Примечание 6 4 2 6 2" xfId="13172"/>
    <cellStyle name="Примечание 6 4 2 6 2 2" xfId="33813"/>
    <cellStyle name="Примечание 6 4 2 6 3" xfId="30225"/>
    <cellStyle name="Примечание 6 4 2 7" xfId="4237"/>
    <cellStyle name="Примечание 6 4 2 7 2" xfId="29227"/>
    <cellStyle name="Примечание 6 4 2 8" xfId="28181"/>
    <cellStyle name="Примечание 6 4 3" xfId="2242"/>
    <cellStyle name="Примечание 6 4 3 2" xfId="6841"/>
    <cellStyle name="Примечание 6 4 3 2 2" xfId="14015"/>
    <cellStyle name="Примечание 6 4 3 2 2 2" xfId="34371"/>
    <cellStyle name="Примечание 6 4 3 2 3" xfId="30820"/>
    <cellStyle name="Примечание 6 4 3 3" xfId="9024"/>
    <cellStyle name="Примечание 6 4 3 3 2" xfId="15912"/>
    <cellStyle name="Примечание 6 4 3 3 2 2" xfId="35211"/>
    <cellStyle name="Примечание 6 4 3 3 3" xfId="31909"/>
    <cellStyle name="Примечание 6 4 3 4" xfId="11085"/>
    <cellStyle name="Примечание 6 4 3 4 2" xfId="17414"/>
    <cellStyle name="Примечание 6 4 3 4 2 2" xfId="35700"/>
    <cellStyle name="Примечание 6 4 3 4 3" xfId="32947"/>
    <cellStyle name="Примечание 6 4 3 5" xfId="5297"/>
    <cellStyle name="Примечание 6 4 3 5 2" xfId="20798"/>
    <cellStyle name="Примечание 6 4 3 5 2 2" xfId="36515"/>
    <cellStyle name="Примечание 6 4 3 5 3" xfId="29828"/>
    <cellStyle name="Примечание 6 4 3 6" xfId="12843"/>
    <cellStyle name="Примечание 6 4 3 6 2" xfId="33645"/>
    <cellStyle name="Примечание 6 4 3 7" xfId="28460"/>
    <cellStyle name="Примечание 6 4 4" xfId="3036"/>
    <cellStyle name="Примечание 6 4 4 2" xfId="7623"/>
    <cellStyle name="Примечание 6 4 4 2 2" xfId="14788"/>
    <cellStyle name="Примечание 6 4 4 2 2 2" xfId="34741"/>
    <cellStyle name="Примечание 6 4 4 2 3" xfId="31193"/>
    <cellStyle name="Примечание 6 4 4 3" xfId="9802"/>
    <cellStyle name="Примечание 6 4 4 3 2" xfId="16429"/>
    <cellStyle name="Примечание 6 4 4 3 2 2" xfId="35325"/>
    <cellStyle name="Примечание 6 4 4 3 3" xfId="32281"/>
    <cellStyle name="Примечание 6 4 4 4" xfId="11739"/>
    <cellStyle name="Примечание 6 4 4 4 2" xfId="18065"/>
    <cellStyle name="Примечание 6 4 4 4 2 2" xfId="35950"/>
    <cellStyle name="Примечание 6 4 4 4 3" xfId="33197"/>
    <cellStyle name="Примечание 6 4 4 5" xfId="4889"/>
    <cellStyle name="Примечание 6 4 4 5 2" xfId="20661"/>
    <cellStyle name="Примечание 6 4 4 5 2 2" xfId="36478"/>
    <cellStyle name="Примечание 6 4 4 5 3" xfId="29561"/>
    <cellStyle name="Примечание 6 4 4 6" xfId="28709"/>
    <cellStyle name="Примечание 6 4 5" xfId="4078"/>
    <cellStyle name="Примечание 6 4 5 2" xfId="29164"/>
    <cellStyle name="Примечание 6 4 6" xfId="28308"/>
    <cellStyle name="Примечание 6 5" xfId="2251"/>
    <cellStyle name="Примечание 6 5 2" xfId="5306"/>
    <cellStyle name="Примечание 6 5 2 2" xfId="12851"/>
    <cellStyle name="Примечание 6 5 2 2 2" xfId="33649"/>
    <cellStyle name="Примечание 6 5 2 3" xfId="29833"/>
    <cellStyle name="Примечание 6 5 3" xfId="6850"/>
    <cellStyle name="Примечание 6 5 3 2" xfId="14024"/>
    <cellStyle name="Примечание 6 5 3 2 2" xfId="34376"/>
    <cellStyle name="Примечание 6 5 3 3" xfId="30825"/>
    <cellStyle name="Примечание 6 5 4" xfId="9033"/>
    <cellStyle name="Примечание 6 5 4 2" xfId="15920"/>
    <cellStyle name="Примечание 6 5 4 2 2" xfId="35215"/>
    <cellStyle name="Примечание 6 5 4 3" xfId="31914"/>
    <cellStyle name="Примечание 6 5 5" xfId="11094"/>
    <cellStyle name="Примечание 6 5 5 2" xfId="17423"/>
    <cellStyle name="Примечание 6 5 5 2 2" xfId="35705"/>
    <cellStyle name="Примечание 6 5 5 3" xfId="32952"/>
    <cellStyle name="Примечание 6 5 6" xfId="4477"/>
    <cellStyle name="Примечание 6 5 6 2" xfId="20513"/>
    <cellStyle name="Примечание 6 5 6 2 2" xfId="36419"/>
    <cellStyle name="Примечание 6 5 6 3" xfId="29304"/>
    <cellStyle name="Примечание 6 5 7" xfId="4615"/>
    <cellStyle name="Примечание 6 5 7 2" xfId="29369"/>
    <cellStyle name="Примечание 6 5 8" xfId="28465"/>
    <cellStyle name="Примечание 6 6" xfId="2665"/>
    <cellStyle name="Примечание 6 6 2" xfId="9445"/>
    <cellStyle name="Примечание 6 6 2 2" xfId="16096"/>
    <cellStyle name="Примечание 6 6 2 2 2" xfId="35265"/>
    <cellStyle name="Примечание 6 6 2 3" xfId="32199"/>
    <cellStyle name="Примечание 6 6 3" xfId="11405"/>
    <cellStyle name="Примечание 6 6 3 2" xfId="17733"/>
    <cellStyle name="Примечание 6 6 3 2 2" xfId="35889"/>
    <cellStyle name="Примечание 6 6 3 3" xfId="33136"/>
    <cellStyle name="Примечание 6 6 4" xfId="7264"/>
    <cellStyle name="Примечание 6 6 4 2" xfId="21423"/>
    <cellStyle name="Примечание 6 6 4 2 2" xfId="36560"/>
    <cellStyle name="Примечание 6 6 4 3" xfId="31111"/>
    <cellStyle name="Примечание 6 6 5" xfId="14437"/>
    <cellStyle name="Примечание 6 6 5 2" xfId="34662"/>
    <cellStyle name="Примечание 6 6 6" xfId="28648"/>
    <cellStyle name="Примечание 6 7" xfId="28123"/>
    <cellStyle name="Примечание 7" xfId="28022"/>
    <cellStyle name="Процентный 2" xfId="148"/>
    <cellStyle name="Процентный 2 2" xfId="452"/>
    <cellStyle name="Процентный 2 2 2" xfId="1736"/>
    <cellStyle name="Процентный 2 2 3" xfId="1661"/>
    <cellStyle name="Процентный 2 3" xfId="595"/>
    <cellStyle name="Процентный 2 3 2" xfId="1402"/>
    <cellStyle name="Процентный 2 3 3" xfId="1252"/>
    <cellStyle name="Процентный 2 4" xfId="558"/>
    <cellStyle name="Процентный 2 4 2" xfId="1384"/>
    <cellStyle name="Процентный 2 4 3" xfId="1285"/>
    <cellStyle name="Процентный 2 5" xfId="1361"/>
    <cellStyle name="Процентный 2 6" xfId="451"/>
    <cellStyle name="Процентный 3" xfId="171"/>
    <cellStyle name="Процентный 3 2" xfId="453"/>
    <cellStyle name="Процентный 3 2 2" xfId="861"/>
    <cellStyle name="Процентный 3 2 3" xfId="1737"/>
    <cellStyle name="Процентный 3 3" xfId="511"/>
    <cellStyle name="Процентный 3 3 2" xfId="1372"/>
    <cellStyle name="Процентный 3 3 3" xfId="1253"/>
    <cellStyle name="Процентный 3 4" xfId="1286"/>
    <cellStyle name="Процентный 3 5" xfId="1318"/>
    <cellStyle name="Процентный 4" xfId="454"/>
    <cellStyle name="Процентный 4 2" xfId="854"/>
    <cellStyle name="Процентный 4 2 2" xfId="1489"/>
    <cellStyle name="Процентный 4 2 2 2" xfId="1872"/>
    <cellStyle name="Процентный 4 2 2 2 2" xfId="4994"/>
    <cellStyle name="Процентный 4 2 2 2 3" xfId="6471"/>
    <cellStyle name="Процентный 4 2 2 3" xfId="4557"/>
    <cellStyle name="Процентный 4 2 2 4" xfId="4845"/>
    <cellStyle name="Процентный 4 2 2 5" xfId="6262"/>
    <cellStyle name="Процентный 4 2 3" xfId="1179"/>
    <cellStyle name="Процентный 4 2 4" xfId="4706"/>
    <cellStyle name="Процентный 4 2 5" xfId="5863"/>
    <cellStyle name="Процентный 4 3" xfId="1254"/>
    <cellStyle name="Процентный 4 4" xfId="1287"/>
    <cellStyle name="Процентный 5" xfId="455"/>
    <cellStyle name="Процентный 5 2" xfId="1180"/>
    <cellStyle name="Процентный 5 3" xfId="1255"/>
    <cellStyle name="Процентный 5 4" xfId="1288"/>
    <cellStyle name="Процентный 6" xfId="456"/>
    <cellStyle name="Процентный 6 2" xfId="1181"/>
    <cellStyle name="Процентный 6 3" xfId="1256"/>
    <cellStyle name="Процентный 6 4" xfId="1289"/>
    <cellStyle name="Процентный 7" xfId="457"/>
    <cellStyle name="Процентный 7 2" xfId="559"/>
    <cellStyle name="Процентный 7 3" xfId="1777"/>
    <cellStyle name="Процентный 7 4" xfId="1666"/>
    <cellStyle name="Процентный 7 4 2" xfId="4907"/>
    <cellStyle name="Процентный 7 4 3" xfId="6357"/>
    <cellStyle name="Процентный 8" xfId="156"/>
    <cellStyle name="Процентный 8 2" xfId="500"/>
    <cellStyle name="Связанная ячейка 2" xfId="122"/>
    <cellStyle name="Связанная ячейка 3" xfId="458"/>
    <cellStyle name="Связанная ячейка 4" xfId="459"/>
    <cellStyle name="Связанная ячейка 5" xfId="460"/>
    <cellStyle name="Связанная ячейка 6" xfId="28020"/>
    <cellStyle name="Стиль 1" xfId="2"/>
    <cellStyle name="Стиль 1 2" xfId="630"/>
    <cellStyle name="Стиль 1 3" xfId="594"/>
    <cellStyle name="Стиль 2" xfId="461"/>
    <cellStyle name="Стиль 2 2" xfId="462"/>
    <cellStyle name="Стиль 2 2 2" xfId="1183"/>
    <cellStyle name="Стиль 2 2 3" xfId="1260"/>
    <cellStyle name="Стиль 2 2 4" xfId="1290"/>
    <cellStyle name="Стиль 3" xfId="710"/>
    <cellStyle name="Стиль 4" xfId="711"/>
    <cellStyle name="Стиль_названий" xfId="104"/>
    <cellStyle name="Строка нечётная" xfId="646"/>
    <cellStyle name="Строка нечётная 2" xfId="1513"/>
    <cellStyle name="Строка нечётная 2 2" xfId="1889"/>
    <cellStyle name="Строка нечётная 2 2 10" xfId="4053"/>
    <cellStyle name="Строка нечётная 2 2 10 2" xfId="29152"/>
    <cellStyle name="Строка нечётная 2 2 2" xfId="1986"/>
    <cellStyle name="Строка нечётная 2 2 2 2" xfId="3462"/>
    <cellStyle name="Строка нечётная 2 2 2 2 2" xfId="10217"/>
    <cellStyle name="Строка нечётная 2 2 2 2 2 2" xfId="32476"/>
    <cellStyle name="Строка нечётная 2 2 2 2 3" xfId="12147"/>
    <cellStyle name="Строка нечётная 2 2 2 2 3 2" xfId="18471"/>
    <cellStyle name="Строка нечётная 2 2 2 2 3 2 2" xfId="36140"/>
    <cellStyle name="Строка нечётная 2 2 2 2 3 3" xfId="33387"/>
    <cellStyle name="Строка нечётная 2 2 2 2 4" xfId="8038"/>
    <cellStyle name="Строка нечётная 2 2 2 2 4 2" xfId="22041"/>
    <cellStyle name="Строка нечётная 2 2 2 2 4 2 2" xfId="36704"/>
    <cellStyle name="Строка нечётная 2 2 2 2 4 3" xfId="31384"/>
    <cellStyle name="Строка нечётная 2 2 2 2 5" xfId="15195"/>
    <cellStyle name="Строка нечётная 2 2 2 2 5 2" xfId="34932"/>
    <cellStyle name="Строка нечётная 2 2 2 2 6" xfId="28899"/>
    <cellStyle name="Строка нечётная 2 2 2 3" xfId="3935"/>
    <cellStyle name="Строка нечётная 2 2 2 3 2" xfId="10690"/>
    <cellStyle name="Строка нечётная 2 2 2 3 2 2" xfId="32677"/>
    <cellStyle name="Строка нечётная 2 2 2 3 3" xfId="12620"/>
    <cellStyle name="Строка нечётная 2 2 2 3 3 2" xfId="18942"/>
    <cellStyle name="Строка нечётная 2 2 2 3 3 2 2" xfId="36341"/>
    <cellStyle name="Строка нечётная 2 2 2 3 3 3" xfId="33588"/>
    <cellStyle name="Строка нечётная 2 2 2 3 4" xfId="15666"/>
    <cellStyle name="Строка нечётная 2 2 2 3 4 2" xfId="35133"/>
    <cellStyle name="Строка нечётная 2 2 2 3 5" xfId="29100"/>
    <cellStyle name="Строка нечётная 2 2 2 4" xfId="6585"/>
    <cellStyle name="Строка нечётная 2 2 2 4 2" xfId="13763"/>
    <cellStyle name="Строка нечётная 2 2 2 4 2 2" xfId="34232"/>
    <cellStyle name="Строка нечётная 2 2 2 4 3" xfId="30681"/>
    <cellStyle name="Строка нечётная 2 2 2 5" xfId="8768"/>
    <cellStyle name="Строка нечётная 2 2 2 5 2" xfId="31770"/>
    <cellStyle name="Строка нечётная 2 2 2 6" xfId="10882"/>
    <cellStyle name="Строка нечётная 2 2 2 6 2" xfId="17214"/>
    <cellStyle name="Строка нечётная 2 2 2 6 2 2" xfId="35611"/>
    <cellStyle name="Строка нечётная 2 2 2 6 3" xfId="32858"/>
    <cellStyle name="Строка нечётная 2 2 2 7" xfId="5096"/>
    <cellStyle name="Строка нечётная 2 2 2 7 2" xfId="29734"/>
    <cellStyle name="Строка нечётная 2 2 3" xfId="2424"/>
    <cellStyle name="Строка нечётная 2 2 3 2" xfId="7023"/>
    <cellStyle name="Строка нечётная 2 2 3 2 2" xfId="14197"/>
    <cellStyle name="Строка нечётная 2 2 3 2 2 2" xfId="34505"/>
    <cellStyle name="Строка нечётная 2 2 3 2 3" xfId="30954"/>
    <cellStyle name="Строка нечётная 2 2 3 3" xfId="9205"/>
    <cellStyle name="Строка нечётная 2 2 3 3 2" xfId="32043"/>
    <cellStyle name="Строка нечётная 2 2 3 4" xfId="11220"/>
    <cellStyle name="Строка нечётная 2 2 3 4 2" xfId="17549"/>
    <cellStyle name="Строка нечётная 2 2 3 4 2 2" xfId="35788"/>
    <cellStyle name="Строка нечётная 2 2 3 4 3" xfId="33035"/>
    <cellStyle name="Строка нечётная 2 2 3 5" xfId="5453"/>
    <cellStyle name="Строка нечётная 2 2 3 5 2" xfId="29928"/>
    <cellStyle name="Строка нечётная 2 2 3 6" xfId="28547"/>
    <cellStyle name="Строка нечётная 2 2 4" xfId="2554"/>
    <cellStyle name="Строка нечётная 2 2 4 2" xfId="7153"/>
    <cellStyle name="Строка нечётная 2 2 4 2 2" xfId="14327"/>
    <cellStyle name="Строка нечётная 2 2 4 2 2 2" xfId="34635"/>
    <cellStyle name="Строка нечётная 2 2 4 2 3" xfId="31084"/>
    <cellStyle name="Строка нечётная 2 2 4 3" xfId="9335"/>
    <cellStyle name="Строка нечётная 2 2 4 3 2" xfId="32173"/>
    <cellStyle name="Строка нечётная 2 2 4 4" xfId="11295"/>
    <cellStyle name="Строка нечётная 2 2 4 4 2" xfId="17624"/>
    <cellStyle name="Строка нечётная 2 2 4 4 2 2" xfId="35863"/>
    <cellStyle name="Строка нечётная 2 2 4 4 3" xfId="33110"/>
    <cellStyle name="Строка нечётная 2 2 4 5" xfId="5552"/>
    <cellStyle name="Строка нечётная 2 2 4 5 2" xfId="30015"/>
    <cellStyle name="Строка нечётная 2 2 4 6" xfId="28622"/>
    <cellStyle name="Строка нечётная 2 2 5" xfId="3215"/>
    <cellStyle name="Строка нечётная 2 2 5 2" xfId="7791"/>
    <cellStyle name="Строка нечётная 2 2 5 2 2" xfId="14949"/>
    <cellStyle name="Строка нечётная 2 2 5 2 2 2" xfId="34821"/>
    <cellStyle name="Строка нечётная 2 2 5 2 3" xfId="31273"/>
    <cellStyle name="Строка нечётная 2 2 5 3" xfId="9970"/>
    <cellStyle name="Строка нечётная 2 2 5 3 2" xfId="32365"/>
    <cellStyle name="Строка нечётная 2 2 5 4" xfId="11901"/>
    <cellStyle name="Строка нечётная 2 2 5 4 2" xfId="18226"/>
    <cellStyle name="Строка нечётная 2 2 5 4 2 2" xfId="36030"/>
    <cellStyle name="Строка нечётная 2 2 5 4 3" xfId="33277"/>
    <cellStyle name="Строка нечётная 2 2 5 5" xfId="5011"/>
    <cellStyle name="Строка нечётная 2 2 5 5 2" xfId="29649"/>
    <cellStyle name="Строка нечётная 2 2 5 6" xfId="28789"/>
    <cellStyle name="Строка нечётная 2 2 6" xfId="3689"/>
    <cellStyle name="Строка нечётная 2 2 6 2" xfId="10444"/>
    <cellStyle name="Строка нечётная 2 2 6 2 2" xfId="32567"/>
    <cellStyle name="Строка нечётная 2 2 6 3" xfId="12374"/>
    <cellStyle name="Строка нечётная 2 2 6 3 2" xfId="18697"/>
    <cellStyle name="Строка нечётная 2 2 6 3 2 2" xfId="36231"/>
    <cellStyle name="Строка нечётная 2 2 6 3 3" xfId="33478"/>
    <cellStyle name="Строка нечётная 2 2 6 4" xfId="8265"/>
    <cellStyle name="Строка нечётная 2 2 6 4 2" xfId="22262"/>
    <cellStyle name="Строка нечётная 2 2 6 4 2 2" xfId="36795"/>
    <cellStyle name="Строка нечётная 2 2 6 4 3" xfId="31475"/>
    <cellStyle name="Строка нечётная 2 2 6 5" xfId="15421"/>
    <cellStyle name="Строка нечётная 2 2 6 5 2" xfId="35023"/>
    <cellStyle name="Строка нечётная 2 2 6 6" xfId="28990"/>
    <cellStyle name="Строка нечётная 2 2 7" xfId="6488"/>
    <cellStyle name="Строка нечётная 2 2 7 2" xfId="13666"/>
    <cellStyle name="Строка нечётная 2 2 7 2 2" xfId="34146"/>
    <cellStyle name="Строка нечётная 2 2 7 3" xfId="30595"/>
    <cellStyle name="Строка нечётная 2 2 8" xfId="8671"/>
    <cellStyle name="Строка нечётная 2 2 8 2" xfId="31684"/>
    <cellStyle name="Строка нечётная 2 2 9" xfId="10785"/>
    <cellStyle name="Строка нечётная 2 2 9 2" xfId="17117"/>
    <cellStyle name="Строка нечётная 2 2 9 2 2" xfId="35525"/>
    <cellStyle name="Строка нечётная 2 2 9 3" xfId="32772"/>
    <cellStyle name="Строка нечётная 2 3" xfId="1944"/>
    <cellStyle name="Строка нечётная 2 3 2" xfId="2479"/>
    <cellStyle name="Строка нечётная 2 3 2 2" xfId="7078"/>
    <cellStyle name="Строка нечётная 2 3 2 2 2" xfId="14252"/>
    <cellStyle name="Строка нечётная 2 3 2 2 2 2" xfId="34560"/>
    <cellStyle name="Строка нечётная 2 3 2 2 3" xfId="31009"/>
    <cellStyle name="Строка нечётная 2 3 2 3" xfId="9260"/>
    <cellStyle name="Строка нечётная 2 3 2 3 2" xfId="32098"/>
    <cellStyle name="Строка нечётная 2 3 3" xfId="5066"/>
    <cellStyle name="Строка нечётная 2 3 3 2" xfId="29704"/>
    <cellStyle name="Строка нечётная 2 3 4" xfId="6543"/>
    <cellStyle name="Строка нечётная 2 3 4 2" xfId="13721"/>
    <cellStyle name="Строка нечётная 2 3 4 2 2" xfId="34201"/>
    <cellStyle name="Строка нечётная 2 3 4 3" xfId="30650"/>
    <cellStyle name="Строка нечётная 2 3 5" xfId="8726"/>
    <cellStyle name="Строка нечётная 2 3 5 2" xfId="31739"/>
    <cellStyle name="Строка нечётная 2 3 6" xfId="10840"/>
    <cellStyle name="Строка нечётная 2 3 6 2" xfId="17172"/>
    <cellStyle name="Строка нечётная 2 3 6 2 2" xfId="35580"/>
    <cellStyle name="Строка нечётная 2 3 6 3" xfId="32827"/>
    <cellStyle name="Строка нечётная 2 4" xfId="950"/>
    <cellStyle name="Строка нечётная 2 4 2" xfId="4736"/>
    <cellStyle name="Строка нечётная 2 4 2 2" xfId="29428"/>
    <cellStyle name="Строка нечётная 2 4 3" xfId="5991"/>
    <cellStyle name="Строка нечётная 2 4 3 2" xfId="13252"/>
    <cellStyle name="Строка нечётная 2 4 3 2 2" xfId="33850"/>
    <cellStyle name="Строка нечётная 2 4 3 3" xfId="30262"/>
    <cellStyle name="Строка нечётная 2 4 4" xfId="5703"/>
    <cellStyle name="Строка нечётная 2 4 4 2" xfId="30113"/>
    <cellStyle name="Строка нечётная 2 4 5" xfId="6411"/>
    <cellStyle name="Строка нечётная 2 4 5 2" xfId="13618"/>
    <cellStyle name="Строка нечётная 2 4 5 2 2" xfId="34106"/>
    <cellStyle name="Строка нечётная 2 4 5 3" xfId="30552"/>
    <cellStyle name="Строка нечётная 2 4 6" xfId="4574"/>
    <cellStyle name="Строка нечётная 2 4 6 2" xfId="20582"/>
    <cellStyle name="Строка нечётная 2 4 6 2 2" xfId="36461"/>
    <cellStyle name="Строка нечётная 2 4 6 3" xfId="29346"/>
    <cellStyle name="Строка нечётная 2 4 7" xfId="4634"/>
    <cellStyle name="Строка нечётная 2 4 7 2" xfId="29379"/>
    <cellStyle name="Строка нечётная 2 5" xfId="2277"/>
    <cellStyle name="Строка нечётная 2 5 2" xfId="6876"/>
    <cellStyle name="Строка нечётная 2 5 2 2" xfId="14050"/>
    <cellStyle name="Строка нечётная 2 5 2 2 2" xfId="34395"/>
    <cellStyle name="Строка нечётная 2 5 2 3" xfId="30844"/>
    <cellStyle name="Строка нечётная 2 5 3" xfId="9059"/>
    <cellStyle name="Строка нечётная 2 5 3 2" xfId="31933"/>
    <cellStyle name="Строка нечётная 2 6" xfId="4862"/>
    <cellStyle name="Строка нечётная 2 6 2" xfId="29534"/>
    <cellStyle name="Строка нечётная 2 7" xfId="6283"/>
    <cellStyle name="Строка нечётная 2 7 2" xfId="13515"/>
    <cellStyle name="Строка нечётная 2 7 2 2" xfId="34021"/>
    <cellStyle name="Строка нечётная 2 7 3" xfId="30454"/>
    <cellStyle name="Строка нечётная 2 8" xfId="8552"/>
    <cellStyle name="Строка нечётная 2 8 2" xfId="31572"/>
    <cellStyle name="Строка нечётная 2 9" xfId="5901"/>
    <cellStyle name="Строка нечётная 2 9 2" xfId="13163"/>
    <cellStyle name="Строка нечётная 2 9 2 2" xfId="33808"/>
    <cellStyle name="Строка нечётная 2 9 3" xfId="30220"/>
    <cellStyle name="Строка нечётная 3" xfId="1662"/>
    <cellStyle name="Строка нечётная 3 10" xfId="3999"/>
    <cellStyle name="Строка нечётная 3 10 2" xfId="29134"/>
    <cellStyle name="Строка нечётная 3 2" xfId="2032"/>
    <cellStyle name="Строка нечётная 3 2 2" xfId="3318"/>
    <cellStyle name="Строка нечётная 3 2 2 2" xfId="10073"/>
    <cellStyle name="Строка нечётная 3 2 2 2 2" xfId="32406"/>
    <cellStyle name="Строка нечётная 3 2 2 3" xfId="12003"/>
    <cellStyle name="Строка нечётная 3 2 2 3 2" xfId="18328"/>
    <cellStyle name="Строка нечётная 3 2 2 3 2 2" xfId="36070"/>
    <cellStyle name="Строка нечётная 3 2 2 3 3" xfId="33317"/>
    <cellStyle name="Строка нечётная 3 2 2 4" xfId="7894"/>
    <cellStyle name="Строка нечётная 3 2 2 4 2" xfId="21898"/>
    <cellStyle name="Строка нечётная 3 2 2 4 2 2" xfId="36634"/>
    <cellStyle name="Строка нечётная 3 2 2 4 3" xfId="31314"/>
    <cellStyle name="Строка нечётная 3 2 2 5" xfId="15052"/>
    <cellStyle name="Строка нечётная 3 2 2 5 2" xfId="34862"/>
    <cellStyle name="Строка нечётная 3 2 2 6" xfId="28829"/>
    <cellStyle name="Строка нечётная 3 2 3" xfId="3791"/>
    <cellStyle name="Строка нечётная 3 2 3 2" xfId="10546"/>
    <cellStyle name="Строка нечётная 3 2 3 2 2" xfId="32607"/>
    <cellStyle name="Строка нечётная 3 2 3 3" xfId="12476"/>
    <cellStyle name="Строка нечётная 3 2 3 3 2" xfId="18799"/>
    <cellStyle name="Строка нечётная 3 2 3 3 2 2" xfId="36271"/>
    <cellStyle name="Строка нечётная 3 2 3 3 3" xfId="33518"/>
    <cellStyle name="Строка нечётная 3 2 3 4" xfId="15523"/>
    <cellStyle name="Строка нечётная 3 2 3 4 2" xfId="35063"/>
    <cellStyle name="Строка нечётная 3 2 3 5" xfId="29030"/>
    <cellStyle name="Строка нечётная 3 2 4" xfId="6631"/>
    <cellStyle name="Строка нечётная 3 2 4 2" xfId="13809"/>
    <cellStyle name="Строка нечётная 3 2 4 2 2" xfId="34263"/>
    <cellStyle name="Строка нечётная 3 2 4 3" xfId="30712"/>
    <cellStyle name="Строка нечётная 3 2 5" xfId="8814"/>
    <cellStyle name="Строка нечётная 3 2 5 2" xfId="31801"/>
    <cellStyle name="Строка нечётная 3 2 6" xfId="10928"/>
    <cellStyle name="Строка нечётная 3 2 6 2" xfId="17260"/>
    <cellStyle name="Строка нечётная 3 2 6 2 2" xfId="35642"/>
    <cellStyle name="Строка нечётная 3 2 6 3" xfId="32889"/>
    <cellStyle name="Строка нечётная 3 2 7" xfId="5126"/>
    <cellStyle name="Строка нечётная 3 2 7 2" xfId="29761"/>
    <cellStyle name="Строка нечётная 3 3" xfId="2338"/>
    <cellStyle name="Строка нечётная 3 3 2" xfId="6937"/>
    <cellStyle name="Строка нечётная 3 3 2 2" xfId="14111"/>
    <cellStyle name="Строка нечётная 3 3 2 2 2" xfId="34436"/>
    <cellStyle name="Строка нечётная 3 3 2 3" xfId="30885"/>
    <cellStyle name="Строка нечётная 3 3 3" xfId="9120"/>
    <cellStyle name="Строка нечётная 3 3 3 2" xfId="31974"/>
    <cellStyle name="Строка нечётная 3 3 4" xfId="11144"/>
    <cellStyle name="Строка нечётная 3 3 4 2" xfId="17473"/>
    <cellStyle name="Строка нечётная 3 3 4 2 2" xfId="35728"/>
    <cellStyle name="Строка нечётная 3 3 4 3" xfId="32975"/>
    <cellStyle name="Строка нечётная 3 3 5" xfId="5373"/>
    <cellStyle name="Строка нечётная 3 3 5 2" xfId="29865"/>
    <cellStyle name="Строка нечётная 3 3 6" xfId="28487"/>
    <cellStyle name="Строка нечётная 3 4" xfId="2055"/>
    <cellStyle name="Строка нечётная 3 4 2" xfId="6654"/>
    <cellStyle name="Строка нечётная 3 4 2 2" xfId="13831"/>
    <cellStyle name="Строка нечётная 3 4 2 2 2" xfId="34277"/>
    <cellStyle name="Строка нечётная 3 4 2 3" xfId="30726"/>
    <cellStyle name="Строка нечётная 3 4 3" xfId="8837"/>
    <cellStyle name="Строка нечётная 3 4 3 2" xfId="31815"/>
    <cellStyle name="Строка нечётная 3 4 4" xfId="10951"/>
    <cellStyle name="Строка нечётная 3 4 4 2" xfId="17282"/>
    <cellStyle name="Строка нечётная 3 4 4 2 2" xfId="35656"/>
    <cellStyle name="Строка нечётная 3 4 4 3" xfId="32903"/>
    <cellStyle name="Строка нечётная 3 4 5" xfId="5142"/>
    <cellStyle name="Строка нечётная 3 4 5 2" xfId="29774"/>
    <cellStyle name="Строка нечётная 3 4 6" xfId="28417"/>
    <cellStyle name="Строка нечётная 3 5" xfId="3055"/>
    <cellStyle name="Строка нечётная 3 5 2" xfId="7642"/>
    <cellStyle name="Строка нечётная 3 5 2 2" xfId="14806"/>
    <cellStyle name="Строка нечётная 3 5 2 2 2" xfId="34751"/>
    <cellStyle name="Строка нечётная 3 5 2 3" xfId="31203"/>
    <cellStyle name="Строка нечётная 3 5 3" xfId="9821"/>
    <cellStyle name="Строка нечётная 3 5 3 2" xfId="32291"/>
    <cellStyle name="Строка нечётная 3 5 4" xfId="11758"/>
    <cellStyle name="Строка нечётная 3 5 4 2" xfId="18083"/>
    <cellStyle name="Строка нечётная 3 5 4 2 2" xfId="35960"/>
    <cellStyle name="Строка нечётная 3 5 4 3" xfId="33207"/>
    <cellStyle name="Строка нечётная 3 5 5" xfId="4904"/>
    <cellStyle name="Строка нечётная 3 5 5 2" xfId="29574"/>
    <cellStyle name="Строка нечётная 3 5 6" xfId="28719"/>
    <cellStyle name="Строка нечётная 3 6" xfId="3560"/>
    <cellStyle name="Строка нечётная 3 6 2" xfId="10315"/>
    <cellStyle name="Строка нечётная 3 6 2 2" xfId="32511"/>
    <cellStyle name="Строка нечётная 3 6 3" xfId="12245"/>
    <cellStyle name="Строка нечётная 3 6 3 2" xfId="18568"/>
    <cellStyle name="Строка нечётная 3 6 3 2 2" xfId="36175"/>
    <cellStyle name="Строка нечётная 3 6 3 3" xfId="33422"/>
    <cellStyle name="Строка нечётная 3 6 4" xfId="8136"/>
    <cellStyle name="Строка нечётная 3 6 4 2" xfId="22133"/>
    <cellStyle name="Строка нечётная 3 6 4 2 2" xfId="36739"/>
    <cellStyle name="Строка нечётная 3 6 4 3" xfId="31419"/>
    <cellStyle name="Строка нечётная 3 6 5" xfId="15292"/>
    <cellStyle name="Строка нечётная 3 6 5 2" xfId="34967"/>
    <cellStyle name="Строка нечётная 3 6 6" xfId="28934"/>
    <cellStyle name="Строка нечётная 3 7" xfId="6354"/>
    <cellStyle name="Строка нечётная 3 7 2" xfId="13573"/>
    <cellStyle name="Строка нечётная 3 7 2 2" xfId="34064"/>
    <cellStyle name="Строка нечётная 3 7 3" xfId="30507"/>
    <cellStyle name="Строка нечётная 3 8" xfId="8600"/>
    <cellStyle name="Строка нечётная 3 8 2" xfId="31616"/>
    <cellStyle name="Строка нечётная 3 9" xfId="10724"/>
    <cellStyle name="Строка нечётная 3 9 2" xfId="17056"/>
    <cellStyle name="Строка нечётная 3 9 2 2" xfId="35464"/>
    <cellStyle name="Строка нечётная 3 9 3" xfId="32711"/>
    <cellStyle name="Строка нечётная 4" xfId="1641"/>
    <cellStyle name="Строка нечётная 4 2" xfId="2328"/>
    <cellStyle name="Строка нечётная 4 2 2" xfId="6927"/>
    <cellStyle name="Строка нечётная 4 2 2 2" xfId="14101"/>
    <cellStyle name="Строка нечётная 4 2 2 2 2" xfId="34428"/>
    <cellStyle name="Строка нечётная 4 2 2 3" xfId="30877"/>
    <cellStyle name="Строка нечётная 4 2 3" xfId="9110"/>
    <cellStyle name="Строка нечётная 4 2 3 2" xfId="31966"/>
    <cellStyle name="Строка нечётная 4 3" xfId="4896"/>
    <cellStyle name="Строка нечётная 4 3 2" xfId="29567"/>
    <cellStyle name="Строка нечётная 4 4" xfId="6339"/>
    <cellStyle name="Строка нечётная 4 4 2" xfId="13560"/>
    <cellStyle name="Строка нечётная 4 4 2 2" xfId="34056"/>
    <cellStyle name="Строка нечётная 4 4 3" xfId="30498"/>
    <cellStyle name="Строка нечётная 4 5" xfId="8591"/>
    <cellStyle name="Строка нечётная 4 5 2" xfId="31608"/>
    <cellStyle name="Строка нечётная 4 6" xfId="10718"/>
    <cellStyle name="Строка нечётная 4 6 2" xfId="17050"/>
    <cellStyle name="Строка нечётная 4 6 2 2" xfId="35458"/>
    <cellStyle name="Строка нечётная 4 6 3" xfId="32705"/>
    <cellStyle name="Строка нечётная 5" xfId="1420"/>
    <cellStyle name="Строка нечётная 5 2" xfId="4819"/>
    <cellStyle name="Строка нечётная 5 2 2" xfId="29494"/>
    <cellStyle name="Строка нечётная 5 3" xfId="6202"/>
    <cellStyle name="Строка нечётная 5 3 2" xfId="13438"/>
    <cellStyle name="Строка нечётная 5 3 2 2" xfId="33971"/>
    <cellStyle name="Строка нечётная 5 3 3" xfId="30401"/>
    <cellStyle name="Строка нечётная 5 4" xfId="8471"/>
    <cellStyle name="Строка нечётная 5 4 2" xfId="31521"/>
    <cellStyle name="Строка нечётная 5 5" xfId="6031"/>
    <cellStyle name="Строка нечётная 5 5 2" xfId="13290"/>
    <cellStyle name="Строка нечётная 5 5 2 2" xfId="33872"/>
    <cellStyle name="Строка нечётная 5 5 3" xfId="30286"/>
    <cellStyle name="Строка нечётная 5 6" xfId="4534"/>
    <cellStyle name="Строка нечётная 5 6 2" xfId="20546"/>
    <cellStyle name="Строка нечётная 5 6 2 2" xfId="36433"/>
    <cellStyle name="Строка нечётная 5 6 3" xfId="29319"/>
    <cellStyle name="Строка нечётная 5 7" xfId="4637"/>
    <cellStyle name="Строка нечётная 5 7 2" xfId="29380"/>
    <cellStyle name="Строка нечётная 6" xfId="1989"/>
    <cellStyle name="Строка нечётная 6 2" xfId="6588"/>
    <cellStyle name="Строка нечётная 6 2 2" xfId="13766"/>
    <cellStyle name="Строка нечётная 6 2 2 2" xfId="34233"/>
    <cellStyle name="Строка нечётная 6 2 3" xfId="30682"/>
    <cellStyle name="Строка нечётная 6 3" xfId="8771"/>
    <cellStyle name="Строка нечётная 6 3 2" xfId="31771"/>
    <cellStyle name="Строка нечётная 6 4" xfId="10885"/>
    <cellStyle name="Строка нечётная 6 4 2" xfId="17217"/>
    <cellStyle name="Строка нечётная 6 4 2 2" xfId="35612"/>
    <cellStyle name="Строка нечётная 6 4 3" xfId="32859"/>
    <cellStyle name="Строка нечётная 6 5" xfId="5097"/>
    <cellStyle name="Строка нечётная 6 5 2" xfId="29735"/>
    <cellStyle name="Строка нечётная 7" xfId="2224"/>
    <cellStyle name="Строка нечётная 7 2" xfId="6823"/>
    <cellStyle name="Строка нечётная 7 2 2" xfId="13997"/>
    <cellStyle name="Строка нечётная 7 2 2 2" xfId="34356"/>
    <cellStyle name="Строка нечётная 7 2 3" xfId="30805"/>
    <cellStyle name="Строка нечётная 7 3" xfId="9006"/>
    <cellStyle name="Строка нечётная 7 3 2" xfId="31894"/>
    <cellStyle name="Строка нечётная 8" xfId="5790"/>
    <cellStyle name="Строка нечётная 8 2" xfId="13078"/>
    <cellStyle name="Строка нечётная 8 2 2" xfId="33763"/>
    <cellStyle name="Строка нечётная 8 3" xfId="30154"/>
    <cellStyle name="Строка нечётная 9" xfId="6318"/>
    <cellStyle name="Строка нечётная 9 2" xfId="30483"/>
    <cellStyle name="Строка чётная" xfId="645"/>
    <cellStyle name="Строка чётная 2" xfId="1512"/>
    <cellStyle name="Строка чётная 2 2" xfId="1888"/>
    <cellStyle name="Строка чётная 2 2 10" xfId="4120"/>
    <cellStyle name="Строка чётная 2 2 10 2" xfId="29189"/>
    <cellStyle name="Строка чётная 2 2 2" xfId="1974"/>
    <cellStyle name="Строка чётная 2 2 2 2" xfId="3461"/>
    <cellStyle name="Строка чётная 2 2 2 2 2" xfId="10216"/>
    <cellStyle name="Строка чётная 2 2 2 2 2 2" xfId="32475"/>
    <cellStyle name="Строка чётная 2 2 2 2 3" xfId="12146"/>
    <cellStyle name="Строка чётная 2 2 2 2 3 2" xfId="18470"/>
    <cellStyle name="Строка чётная 2 2 2 2 3 2 2" xfId="36139"/>
    <cellStyle name="Строка чётная 2 2 2 2 3 3" xfId="33386"/>
    <cellStyle name="Строка чётная 2 2 2 2 4" xfId="8037"/>
    <cellStyle name="Строка чётная 2 2 2 2 4 2" xfId="22040"/>
    <cellStyle name="Строка чётная 2 2 2 2 4 2 2" xfId="36703"/>
    <cellStyle name="Строка чётная 2 2 2 2 4 3" xfId="31383"/>
    <cellStyle name="Строка чётная 2 2 2 2 5" xfId="15194"/>
    <cellStyle name="Строка чётная 2 2 2 2 5 2" xfId="34931"/>
    <cellStyle name="Строка чётная 2 2 2 2 6" xfId="28898"/>
    <cellStyle name="Строка чётная 2 2 2 3" xfId="3934"/>
    <cellStyle name="Строка чётная 2 2 2 3 2" xfId="10689"/>
    <cellStyle name="Строка чётная 2 2 2 3 2 2" xfId="32676"/>
    <cellStyle name="Строка чётная 2 2 2 3 3" xfId="12619"/>
    <cellStyle name="Строка чётная 2 2 2 3 3 2" xfId="18941"/>
    <cellStyle name="Строка чётная 2 2 2 3 3 2 2" xfId="36340"/>
    <cellStyle name="Строка чётная 2 2 2 3 3 3" xfId="33587"/>
    <cellStyle name="Строка чётная 2 2 2 3 4" xfId="15665"/>
    <cellStyle name="Строка чётная 2 2 2 3 4 2" xfId="35132"/>
    <cellStyle name="Строка чётная 2 2 2 3 5" xfId="29099"/>
    <cellStyle name="Строка чётная 2 2 2 4" xfId="6573"/>
    <cellStyle name="Строка чётная 2 2 2 4 2" xfId="13751"/>
    <cellStyle name="Строка чётная 2 2 2 4 2 2" xfId="34224"/>
    <cellStyle name="Строка чётная 2 2 2 4 3" xfId="30673"/>
    <cellStyle name="Строка чётная 2 2 2 5" xfId="8756"/>
    <cellStyle name="Строка чётная 2 2 2 5 2" xfId="31762"/>
    <cellStyle name="Строка чётная 2 2 2 6" xfId="10870"/>
    <cellStyle name="Строка чётная 2 2 2 6 2" xfId="17202"/>
    <cellStyle name="Строка чётная 2 2 2 6 2 2" xfId="35603"/>
    <cellStyle name="Строка чётная 2 2 2 6 3" xfId="32850"/>
    <cellStyle name="Строка чётная 2 2 2 7" xfId="5089"/>
    <cellStyle name="Строка чётная 2 2 2 7 2" xfId="29727"/>
    <cellStyle name="Строка чётная 2 2 3" xfId="2423"/>
    <cellStyle name="Строка чётная 2 2 3 2" xfId="7022"/>
    <cellStyle name="Строка чётная 2 2 3 2 2" xfId="14196"/>
    <cellStyle name="Строка чётная 2 2 3 2 2 2" xfId="34504"/>
    <cellStyle name="Строка чётная 2 2 3 2 3" xfId="30953"/>
    <cellStyle name="Строка чётная 2 2 3 3" xfId="9204"/>
    <cellStyle name="Строка чётная 2 2 3 3 2" xfId="32042"/>
    <cellStyle name="Строка чётная 2 2 3 4" xfId="11219"/>
    <cellStyle name="Строка чётная 2 2 3 4 2" xfId="17548"/>
    <cellStyle name="Строка чётная 2 2 3 4 2 2" xfId="35787"/>
    <cellStyle name="Строка чётная 2 2 3 4 3" xfId="33034"/>
    <cellStyle name="Строка чётная 2 2 3 5" xfId="5452"/>
    <cellStyle name="Строка чётная 2 2 3 5 2" xfId="29927"/>
    <cellStyle name="Строка чётная 2 2 3 6" xfId="28546"/>
    <cellStyle name="Строка чётная 2 2 4" xfId="2553"/>
    <cellStyle name="Строка чётная 2 2 4 2" xfId="7152"/>
    <cellStyle name="Строка чётная 2 2 4 2 2" xfId="14326"/>
    <cellStyle name="Строка чётная 2 2 4 2 2 2" xfId="34634"/>
    <cellStyle name="Строка чётная 2 2 4 2 3" xfId="31083"/>
    <cellStyle name="Строка чётная 2 2 4 3" xfId="9334"/>
    <cellStyle name="Строка чётная 2 2 4 3 2" xfId="32172"/>
    <cellStyle name="Строка чётная 2 2 4 4" xfId="11294"/>
    <cellStyle name="Строка чётная 2 2 4 4 2" xfId="17623"/>
    <cellStyle name="Строка чётная 2 2 4 4 2 2" xfId="35862"/>
    <cellStyle name="Строка чётная 2 2 4 4 3" xfId="33109"/>
    <cellStyle name="Строка чётная 2 2 4 5" xfId="5551"/>
    <cellStyle name="Строка чётная 2 2 4 5 2" xfId="30014"/>
    <cellStyle name="Строка чётная 2 2 4 6" xfId="28621"/>
    <cellStyle name="Строка чётная 2 2 5" xfId="3214"/>
    <cellStyle name="Строка чётная 2 2 5 2" xfId="7790"/>
    <cellStyle name="Строка чётная 2 2 5 2 2" xfId="14948"/>
    <cellStyle name="Строка чётная 2 2 5 2 2 2" xfId="34820"/>
    <cellStyle name="Строка чётная 2 2 5 2 3" xfId="31272"/>
    <cellStyle name="Строка чётная 2 2 5 3" xfId="9969"/>
    <cellStyle name="Строка чётная 2 2 5 3 2" xfId="32364"/>
    <cellStyle name="Строка чётная 2 2 5 4" xfId="11900"/>
    <cellStyle name="Строка чётная 2 2 5 4 2" xfId="18225"/>
    <cellStyle name="Строка чётная 2 2 5 4 2 2" xfId="36029"/>
    <cellStyle name="Строка чётная 2 2 5 4 3" xfId="33276"/>
    <cellStyle name="Строка чётная 2 2 5 5" xfId="5010"/>
    <cellStyle name="Строка чётная 2 2 5 5 2" xfId="29648"/>
    <cellStyle name="Строка чётная 2 2 5 6" xfId="28788"/>
    <cellStyle name="Строка чётная 2 2 6" xfId="3688"/>
    <cellStyle name="Строка чётная 2 2 6 2" xfId="10443"/>
    <cellStyle name="Строка чётная 2 2 6 2 2" xfId="32566"/>
    <cellStyle name="Строка чётная 2 2 6 3" xfId="12373"/>
    <cellStyle name="Строка чётная 2 2 6 3 2" xfId="18696"/>
    <cellStyle name="Строка чётная 2 2 6 3 2 2" xfId="36230"/>
    <cellStyle name="Строка чётная 2 2 6 3 3" xfId="33477"/>
    <cellStyle name="Строка чётная 2 2 6 4" xfId="8264"/>
    <cellStyle name="Строка чётная 2 2 6 4 2" xfId="22261"/>
    <cellStyle name="Строка чётная 2 2 6 4 2 2" xfId="36794"/>
    <cellStyle name="Строка чётная 2 2 6 4 3" xfId="31474"/>
    <cellStyle name="Строка чётная 2 2 6 5" xfId="15420"/>
    <cellStyle name="Строка чётная 2 2 6 5 2" xfId="35022"/>
    <cellStyle name="Строка чётная 2 2 6 6" xfId="28989"/>
    <cellStyle name="Строка чётная 2 2 7" xfId="6487"/>
    <cellStyle name="Строка чётная 2 2 7 2" xfId="13665"/>
    <cellStyle name="Строка чётная 2 2 7 2 2" xfId="34145"/>
    <cellStyle name="Строка чётная 2 2 7 3" xfId="30594"/>
    <cellStyle name="Строка чётная 2 2 8" xfId="8670"/>
    <cellStyle name="Строка чётная 2 2 8 2" xfId="31683"/>
    <cellStyle name="Строка чётная 2 2 9" xfId="10784"/>
    <cellStyle name="Строка чётная 2 2 9 2" xfId="17116"/>
    <cellStyle name="Строка чётная 2 2 9 2 2" xfId="35524"/>
    <cellStyle name="Строка чётная 2 2 9 3" xfId="32771"/>
    <cellStyle name="Строка чётная 2 3" xfId="1943"/>
    <cellStyle name="Строка чётная 2 3 2" xfId="2478"/>
    <cellStyle name="Строка чётная 2 3 2 2" xfId="7077"/>
    <cellStyle name="Строка чётная 2 3 2 2 2" xfId="14251"/>
    <cellStyle name="Строка чётная 2 3 2 2 2 2" xfId="34559"/>
    <cellStyle name="Строка чётная 2 3 2 2 3" xfId="31008"/>
    <cellStyle name="Строка чётная 2 3 2 3" xfId="9259"/>
    <cellStyle name="Строка чётная 2 3 2 3 2" xfId="32097"/>
    <cellStyle name="Строка чётная 2 3 3" xfId="5065"/>
    <cellStyle name="Строка чётная 2 3 3 2" xfId="29703"/>
    <cellStyle name="Строка чётная 2 3 4" xfId="6542"/>
    <cellStyle name="Строка чётная 2 3 4 2" xfId="13720"/>
    <cellStyle name="Строка чётная 2 3 4 2 2" xfId="34200"/>
    <cellStyle name="Строка чётная 2 3 4 3" xfId="30649"/>
    <cellStyle name="Строка чётная 2 3 5" xfId="8725"/>
    <cellStyle name="Строка чётная 2 3 5 2" xfId="31738"/>
    <cellStyle name="Строка чётная 2 3 6" xfId="10839"/>
    <cellStyle name="Строка чётная 2 3 6 2" xfId="17171"/>
    <cellStyle name="Строка чётная 2 3 6 2 2" xfId="35579"/>
    <cellStyle name="Строка чётная 2 3 6 3" xfId="32826"/>
    <cellStyle name="Строка чётная 2 4" xfId="1383"/>
    <cellStyle name="Строка чётная 2 4 2" xfId="4803"/>
    <cellStyle name="Строка чётная 2 4 2 2" xfId="29482"/>
    <cellStyle name="Строка чётная 2 4 3" xfId="6174"/>
    <cellStyle name="Строка чётная 2 4 3 2" xfId="13412"/>
    <cellStyle name="Строка чётная 2 4 3 2 2" xfId="33953"/>
    <cellStyle name="Строка чётная 2 4 3 3" xfId="30383"/>
    <cellStyle name="Строка чётная 2 4 4" xfId="8446"/>
    <cellStyle name="Строка чётная 2 4 4 2" xfId="31504"/>
    <cellStyle name="Строка чётная 2 4 5" xfId="6468"/>
    <cellStyle name="Строка чётная 2 4 5 2" xfId="13648"/>
    <cellStyle name="Строка чётная 2 4 5 2 2" xfId="34129"/>
    <cellStyle name="Строка чётная 2 4 5 3" xfId="30578"/>
    <cellStyle name="Строка чётная 2 4 6" xfId="4573"/>
    <cellStyle name="Строка чётная 2 4 6 2" xfId="20581"/>
    <cellStyle name="Строка чётная 2 4 6 2 2" xfId="36460"/>
    <cellStyle name="Строка чётная 2 4 6 3" xfId="29345"/>
    <cellStyle name="Строка чётная 2 4 7" xfId="4724"/>
    <cellStyle name="Строка чётная 2 4 7 2" xfId="29417"/>
    <cellStyle name="Строка чётная 2 5" xfId="2276"/>
    <cellStyle name="Строка чётная 2 5 2" xfId="6875"/>
    <cellStyle name="Строка чётная 2 5 2 2" xfId="14049"/>
    <cellStyle name="Строка чётная 2 5 2 2 2" xfId="34394"/>
    <cellStyle name="Строка чётная 2 5 2 3" xfId="30843"/>
    <cellStyle name="Строка чётная 2 5 3" xfId="9058"/>
    <cellStyle name="Строка чётная 2 5 3 2" xfId="31932"/>
    <cellStyle name="Строка чётная 2 6" xfId="4861"/>
    <cellStyle name="Строка чётная 2 6 2" xfId="29533"/>
    <cellStyle name="Строка чётная 2 7" xfId="6282"/>
    <cellStyle name="Строка чётная 2 7 2" xfId="13514"/>
    <cellStyle name="Строка чётная 2 7 2 2" xfId="34020"/>
    <cellStyle name="Строка чётная 2 7 3" xfId="30453"/>
    <cellStyle name="Строка чётная 2 8" xfId="8551"/>
    <cellStyle name="Строка чётная 2 8 2" xfId="31571"/>
    <cellStyle name="Строка чётная 2 9" xfId="6080"/>
    <cellStyle name="Строка чётная 2 9 2" xfId="13328"/>
    <cellStyle name="Строка чётная 2 9 2 2" xfId="33895"/>
    <cellStyle name="Строка чётная 2 9 3" xfId="30320"/>
    <cellStyle name="Строка чётная 3" xfId="1663"/>
    <cellStyle name="Строка чётная 3 10" xfId="4275"/>
    <cellStyle name="Строка чётная 3 10 2" xfId="29238"/>
    <cellStyle name="Строка чётная 3 2" xfId="2047"/>
    <cellStyle name="Строка чётная 3 2 2" xfId="3319"/>
    <cellStyle name="Строка чётная 3 2 2 2" xfId="10074"/>
    <cellStyle name="Строка чётная 3 2 2 2 2" xfId="32407"/>
    <cellStyle name="Строка чётная 3 2 2 3" xfId="12004"/>
    <cellStyle name="Строка чётная 3 2 2 3 2" xfId="18329"/>
    <cellStyle name="Строка чётная 3 2 2 3 2 2" xfId="36071"/>
    <cellStyle name="Строка чётная 3 2 2 3 3" xfId="33318"/>
    <cellStyle name="Строка чётная 3 2 2 4" xfId="7895"/>
    <cellStyle name="Строка чётная 3 2 2 4 2" xfId="21899"/>
    <cellStyle name="Строка чётная 3 2 2 4 2 2" xfId="36635"/>
    <cellStyle name="Строка чётная 3 2 2 4 3" xfId="31315"/>
    <cellStyle name="Строка чётная 3 2 2 5" xfId="15053"/>
    <cellStyle name="Строка чётная 3 2 2 5 2" xfId="34863"/>
    <cellStyle name="Строка чётная 3 2 2 6" xfId="28830"/>
    <cellStyle name="Строка чётная 3 2 3" xfId="3792"/>
    <cellStyle name="Строка чётная 3 2 3 2" xfId="10547"/>
    <cellStyle name="Строка чётная 3 2 3 2 2" xfId="32608"/>
    <cellStyle name="Строка чётная 3 2 3 3" xfId="12477"/>
    <cellStyle name="Строка чётная 3 2 3 3 2" xfId="18800"/>
    <cellStyle name="Строка чётная 3 2 3 3 2 2" xfId="36272"/>
    <cellStyle name="Строка чётная 3 2 3 3 3" xfId="33519"/>
    <cellStyle name="Строка чётная 3 2 3 4" xfId="15524"/>
    <cellStyle name="Строка чётная 3 2 3 4 2" xfId="35064"/>
    <cellStyle name="Строка чётная 3 2 3 5" xfId="29031"/>
    <cellStyle name="Строка чётная 3 2 4" xfId="6646"/>
    <cellStyle name="Строка чётная 3 2 4 2" xfId="13823"/>
    <cellStyle name="Строка чётная 3 2 4 2 2" xfId="34270"/>
    <cellStyle name="Строка чётная 3 2 4 3" xfId="30719"/>
    <cellStyle name="Строка чётная 3 2 5" xfId="8829"/>
    <cellStyle name="Строка чётная 3 2 5 2" xfId="31808"/>
    <cellStyle name="Строка чётная 3 2 6" xfId="10943"/>
    <cellStyle name="Строка чётная 3 2 6 2" xfId="17274"/>
    <cellStyle name="Строка чётная 3 2 6 2 2" xfId="35649"/>
    <cellStyle name="Строка чётная 3 2 6 3" xfId="32896"/>
    <cellStyle name="Строка чётная 3 2 7" xfId="5135"/>
    <cellStyle name="Строка чётная 3 2 7 2" xfId="29767"/>
    <cellStyle name="Строка чётная 3 3" xfId="2339"/>
    <cellStyle name="Строка чётная 3 3 2" xfId="6938"/>
    <cellStyle name="Строка чётная 3 3 2 2" xfId="14112"/>
    <cellStyle name="Строка чётная 3 3 2 2 2" xfId="34437"/>
    <cellStyle name="Строка чётная 3 3 2 3" xfId="30886"/>
    <cellStyle name="Строка чётная 3 3 3" xfId="9121"/>
    <cellStyle name="Строка чётная 3 3 3 2" xfId="31975"/>
    <cellStyle name="Строка чётная 3 3 4" xfId="11145"/>
    <cellStyle name="Строка чётная 3 3 4 2" xfId="17474"/>
    <cellStyle name="Строка чётная 3 3 4 2 2" xfId="35729"/>
    <cellStyle name="Строка чётная 3 3 4 3" xfId="32976"/>
    <cellStyle name="Строка чётная 3 3 5" xfId="5374"/>
    <cellStyle name="Строка чётная 3 3 5 2" xfId="29866"/>
    <cellStyle name="Строка чётная 3 3 6" xfId="28488"/>
    <cellStyle name="Строка чётная 3 4" xfId="2228"/>
    <cellStyle name="Строка чётная 3 4 2" xfId="6827"/>
    <cellStyle name="Строка чётная 3 4 2 2" xfId="14001"/>
    <cellStyle name="Строка чётная 3 4 2 2 2" xfId="34359"/>
    <cellStyle name="Строка чётная 3 4 2 3" xfId="30808"/>
    <cellStyle name="Строка чётная 3 4 3" xfId="9010"/>
    <cellStyle name="Строка чётная 3 4 3 2" xfId="31897"/>
    <cellStyle name="Строка чётная 3 4 4" xfId="11074"/>
    <cellStyle name="Строка чётная 3 4 4 2" xfId="17403"/>
    <cellStyle name="Строка чётная 3 4 4 2 2" xfId="35691"/>
    <cellStyle name="Строка чётная 3 4 4 3" xfId="32938"/>
    <cellStyle name="Строка чётная 3 4 5" xfId="5284"/>
    <cellStyle name="Строка чётная 3 4 5 2" xfId="29816"/>
    <cellStyle name="Строка чётная 3 4 6" xfId="28451"/>
    <cellStyle name="Строка чётная 3 5" xfId="3056"/>
    <cellStyle name="Строка чётная 3 5 2" xfId="7643"/>
    <cellStyle name="Строка чётная 3 5 2 2" xfId="14807"/>
    <cellStyle name="Строка чётная 3 5 2 2 2" xfId="34752"/>
    <cellStyle name="Строка чётная 3 5 2 3" xfId="31204"/>
    <cellStyle name="Строка чётная 3 5 3" xfId="9822"/>
    <cellStyle name="Строка чётная 3 5 3 2" xfId="32292"/>
    <cellStyle name="Строка чётная 3 5 4" xfId="11759"/>
    <cellStyle name="Строка чётная 3 5 4 2" xfId="18084"/>
    <cellStyle name="Строка чётная 3 5 4 2 2" xfId="35961"/>
    <cellStyle name="Строка чётная 3 5 4 3" xfId="33208"/>
    <cellStyle name="Строка чётная 3 5 5" xfId="4905"/>
    <cellStyle name="Строка чётная 3 5 5 2" xfId="29575"/>
    <cellStyle name="Строка чётная 3 5 6" xfId="28720"/>
    <cellStyle name="Строка чётная 3 6" xfId="3561"/>
    <cellStyle name="Строка чётная 3 6 2" xfId="10316"/>
    <cellStyle name="Строка чётная 3 6 2 2" xfId="32512"/>
    <cellStyle name="Строка чётная 3 6 3" xfId="12246"/>
    <cellStyle name="Строка чётная 3 6 3 2" xfId="18569"/>
    <cellStyle name="Строка чётная 3 6 3 2 2" xfId="36176"/>
    <cellStyle name="Строка чётная 3 6 3 3" xfId="33423"/>
    <cellStyle name="Строка чётная 3 6 4" xfId="8137"/>
    <cellStyle name="Строка чётная 3 6 4 2" xfId="22134"/>
    <cellStyle name="Строка чётная 3 6 4 2 2" xfId="36740"/>
    <cellStyle name="Строка чётная 3 6 4 3" xfId="31420"/>
    <cellStyle name="Строка чётная 3 6 5" xfId="15293"/>
    <cellStyle name="Строка чётная 3 6 5 2" xfId="34968"/>
    <cellStyle name="Строка чётная 3 6 6" xfId="28935"/>
    <cellStyle name="Строка чётная 3 7" xfId="6355"/>
    <cellStyle name="Строка чётная 3 7 2" xfId="13574"/>
    <cellStyle name="Строка чётная 3 7 2 2" xfId="34065"/>
    <cellStyle name="Строка чётная 3 7 3" xfId="30508"/>
    <cellStyle name="Строка чётная 3 8" xfId="8601"/>
    <cellStyle name="Строка чётная 3 8 2" xfId="31617"/>
    <cellStyle name="Строка чётная 3 9" xfId="10725"/>
    <cellStyle name="Строка чётная 3 9 2" xfId="17057"/>
    <cellStyle name="Строка чётная 3 9 2 2" xfId="35465"/>
    <cellStyle name="Строка чётная 3 9 3" xfId="32712"/>
    <cellStyle name="Строка чётная 4" xfId="1535"/>
    <cellStyle name="Строка чётная 4 2" xfId="2291"/>
    <cellStyle name="Строка чётная 4 2 2" xfId="6890"/>
    <cellStyle name="Строка чётная 4 2 2 2" xfId="14064"/>
    <cellStyle name="Строка чётная 4 2 2 2 2" xfId="34407"/>
    <cellStyle name="Строка чётная 4 2 2 3" xfId="30856"/>
    <cellStyle name="Строка чётная 4 2 3" xfId="9073"/>
    <cellStyle name="Строка чётная 4 2 3 2" xfId="31945"/>
    <cellStyle name="Строка чётная 4 3" xfId="4873"/>
    <cellStyle name="Строка чётная 4 3 2" xfId="29545"/>
    <cellStyle name="Строка чётная 4 4" xfId="6295"/>
    <cellStyle name="Строка чётная 4 4 2" xfId="13526"/>
    <cellStyle name="Строка чётная 4 4 2 2" xfId="34032"/>
    <cellStyle name="Строка чётная 4 4 3" xfId="30466"/>
    <cellStyle name="Строка чётная 4 5" xfId="8566"/>
    <cellStyle name="Строка чётная 4 5 2" xfId="31586"/>
    <cellStyle name="Строка чётная 4 6" xfId="10701"/>
    <cellStyle name="Строка чётная 4 6 2" xfId="17033"/>
    <cellStyle name="Строка чётная 4 6 2 2" xfId="35441"/>
    <cellStyle name="Строка чётная 4 6 3" xfId="32688"/>
    <cellStyle name="Строка чётная 5" xfId="1419"/>
    <cellStyle name="Строка чётная 5 2" xfId="4818"/>
    <cellStyle name="Строка чётная 5 2 2" xfId="29493"/>
    <cellStyle name="Строка чётная 5 3" xfId="6201"/>
    <cellStyle name="Строка чётная 5 3 2" xfId="13437"/>
    <cellStyle name="Строка чётная 5 3 2 2" xfId="33970"/>
    <cellStyle name="Строка чётная 5 3 3" xfId="30400"/>
    <cellStyle name="Строка чётная 5 4" xfId="8470"/>
    <cellStyle name="Строка чётная 5 4 2" xfId="31520"/>
    <cellStyle name="Строка чётная 5 5" xfId="6093"/>
    <cellStyle name="Строка чётная 5 5 2" xfId="13337"/>
    <cellStyle name="Строка чётная 5 5 2 2" xfId="33899"/>
    <cellStyle name="Строка чётная 5 5 3" xfId="30328"/>
    <cellStyle name="Строка чётная 5 6" xfId="4533"/>
    <cellStyle name="Строка чётная 5 6 2" xfId="20545"/>
    <cellStyle name="Строка чётная 5 6 2 2" xfId="36432"/>
    <cellStyle name="Строка чётная 5 6 3" xfId="29318"/>
    <cellStyle name="Строка чётная 5 7" xfId="8433"/>
    <cellStyle name="Строка чётная 5 7 2" xfId="31496"/>
    <cellStyle name="Строка чётная 6" xfId="2011"/>
    <cellStyle name="Строка чётная 6 2" xfId="6610"/>
    <cellStyle name="Строка чётная 6 2 2" xfId="13788"/>
    <cellStyle name="Строка чётная 6 2 2 2" xfId="34250"/>
    <cellStyle name="Строка чётная 6 2 3" xfId="30699"/>
    <cellStyle name="Строка чётная 6 3" xfId="8793"/>
    <cellStyle name="Строка чётная 6 3 2" xfId="31788"/>
    <cellStyle name="Строка чётная 6 4" xfId="10907"/>
    <cellStyle name="Строка чётная 6 4 2" xfId="17239"/>
    <cellStyle name="Строка чётная 6 4 2 2" xfId="35629"/>
    <cellStyle name="Строка чётная 6 4 3" xfId="32876"/>
    <cellStyle name="Строка чётная 6 5" xfId="5115"/>
    <cellStyle name="Строка чётная 6 5 2" xfId="29752"/>
    <cellStyle name="Строка чётная 7" xfId="2223"/>
    <cellStyle name="Строка чётная 7 2" xfId="6822"/>
    <cellStyle name="Строка чётная 7 2 2" xfId="13996"/>
    <cellStyle name="Строка чётная 7 2 2 2" xfId="34355"/>
    <cellStyle name="Строка чётная 7 2 3" xfId="30804"/>
    <cellStyle name="Строка чётная 7 3" xfId="9005"/>
    <cellStyle name="Строка чётная 7 3 2" xfId="31893"/>
    <cellStyle name="Строка чётная 8" xfId="5803"/>
    <cellStyle name="Строка чётная 8 2" xfId="13086"/>
    <cellStyle name="Строка чётная 8 2 2" xfId="33765"/>
    <cellStyle name="Строка чётная 8 3" xfId="30161"/>
    <cellStyle name="Строка чётная 9" xfId="5566"/>
    <cellStyle name="Строка чётная 9 2" xfId="30026"/>
    <cellStyle name="Текст предупреждения 2" xfId="121"/>
    <cellStyle name="Текст предупреждения 3" xfId="463"/>
    <cellStyle name="Текст предупреждения 4" xfId="464"/>
    <cellStyle name="Текст предупреждения 5" xfId="465"/>
    <cellStyle name="Текст предупреждения 6" xfId="28021"/>
    <cellStyle name="Тысячи [0]" xfId="466"/>
    <cellStyle name="Тысячи [0] 2" xfId="855"/>
    <cellStyle name="Тысячи [0] 2 2" xfId="1490"/>
    <cellStyle name="Тысячи [0] 2 3" xfId="1184"/>
    <cellStyle name="Тысячи [0] 3" xfId="1261"/>
    <cellStyle name="Тысячи [0] 4" xfId="1291"/>
    <cellStyle name="Тысячи [0]_010SN05" xfId="105"/>
    <cellStyle name="Тысячи_010SN05" xfId="106"/>
    <cellStyle name="ҮЂғҺ‹Һ‚ҺЉ1" xfId="644"/>
    <cellStyle name="ҮЂғҺ‹Һ‚ҺЉ2" xfId="643"/>
    <cellStyle name="Финансовый 10" xfId="158"/>
    <cellStyle name="Финансовый 10 2" xfId="162"/>
    <cellStyle name="Финансовый 10 2 2" xfId="506"/>
    <cellStyle name="Финансовый 10 3" xfId="593"/>
    <cellStyle name="Финансовый 10 4" xfId="502"/>
    <cellStyle name="Финансовый 11" xfId="157"/>
    <cellStyle name="Финансовый 11 2" xfId="592"/>
    <cellStyle name="Финансовый 11 3" xfId="591"/>
    <cellStyle name="Финансовый 11 4" xfId="590"/>
    <cellStyle name="Финансовый 11 5" xfId="589"/>
    <cellStyle name="Финансовый 11 6" xfId="588"/>
    <cellStyle name="Финансовый 11 7" xfId="587"/>
    <cellStyle name="Финансовый 11 8" xfId="501"/>
    <cellStyle name="Финансовый 11 9" xfId="40560"/>
    <cellStyle name="Финансовый 12" xfId="618"/>
    <cellStyle name="Финансовый 12 2" xfId="756"/>
    <cellStyle name="Финансовый 13" xfId="40561"/>
    <cellStyle name="Финансовый 2" xfId="170"/>
    <cellStyle name="Финансовый 2 10" xfId="1759"/>
    <cellStyle name="Финансовый 2 10 2" xfId="4938"/>
    <cellStyle name="Финансовый 2 10 3" xfId="6393"/>
    <cellStyle name="Финансовый 2 11" xfId="1618"/>
    <cellStyle name="Финансовый 2 12" xfId="4452"/>
    <cellStyle name="Финансовый 2 13" xfId="4677"/>
    <cellStyle name="Финансовый 2 14" xfId="5570"/>
    <cellStyle name="Финансовый 2 15" xfId="18963"/>
    <cellStyle name="Финансовый 2 2" xfId="467"/>
    <cellStyle name="Финансовый 2 2 2" xfId="626"/>
    <cellStyle name="Финансовый 2 2 2 2" xfId="1410"/>
    <cellStyle name="Финансовый 2 2 2 3" xfId="1185"/>
    <cellStyle name="Финансовый 2 2 3" xfId="862"/>
    <cellStyle name="Финансовый 2 2 3 2" xfId="1495"/>
    <cellStyle name="Финансовый 2 2 3 3" xfId="1262"/>
    <cellStyle name="Финансовый 2 2 4" xfId="1292"/>
    <cellStyle name="Финансовый 2 3" xfId="468"/>
    <cellStyle name="Финансовый 2 3 2" xfId="1186"/>
    <cellStyle name="Финансовый 2 3 3" xfId="1263"/>
    <cellStyle name="Финансовый 2 3 4" xfId="1293"/>
    <cellStyle name="Финансовый 2 4" xfId="469"/>
    <cellStyle name="Финансовый 2 4 2" xfId="1187"/>
    <cellStyle name="Финансовый 2 4 3" xfId="1264"/>
    <cellStyle name="Финансовый 2 4 4" xfId="1294"/>
    <cellStyle name="Финансовый 2 5" xfId="470"/>
    <cellStyle name="Финансовый 2 5 2" xfId="1188"/>
    <cellStyle name="Финансовый 2 5 3" xfId="1265"/>
    <cellStyle name="Финансовый 2 5 4" xfId="1295"/>
    <cellStyle name="Финансовый 2 6" xfId="471"/>
    <cellStyle name="Финансовый 2 6 2" xfId="1189"/>
    <cellStyle name="Финансовый 2 6 3" xfId="1266"/>
    <cellStyle name="Финансовый 2 6 4" xfId="1296"/>
    <cellStyle name="Финансовый 2 7" xfId="472"/>
    <cellStyle name="Финансовый 2 7 2" xfId="1190"/>
    <cellStyle name="Финансовый 2 7 3" xfId="1267"/>
    <cellStyle name="Финансовый 2 7 4" xfId="1297"/>
    <cellStyle name="Финансовый 2 8" xfId="757"/>
    <cellStyle name="Финансовый 2 8 2" xfId="1841"/>
    <cellStyle name="Финансовый 2 8 3" xfId="1664"/>
    <cellStyle name="Финансовый 2 9" xfId="858"/>
    <cellStyle name="Финансовый 3" xfId="473"/>
    <cellStyle name="Финансовый 3 2" xfId="474"/>
    <cellStyle name="Финансовый 3 2 2" xfId="864"/>
    <cellStyle name="Финансовый 3 2 3" xfId="860"/>
    <cellStyle name="Финансовый 3 3" xfId="586"/>
    <cellStyle name="Финансовый 3 3 2" xfId="863"/>
    <cellStyle name="Финансовый 3 3 3" xfId="1398"/>
    <cellStyle name="Финансовый 3 3 4" xfId="1268"/>
    <cellStyle name="Финансовый 3 4" xfId="859"/>
    <cellStyle name="Финансовый 3 4 2" xfId="1493"/>
    <cellStyle name="Финансовый 3 4 3" xfId="1298"/>
    <cellStyle name="Финансовый 3 5" xfId="1363"/>
    <cellStyle name="Финансовый 3 5 2" xfId="1778"/>
    <cellStyle name="Финансовый 3 5 2 2" xfId="4953"/>
    <cellStyle name="Финансовый 3 5 2 3" xfId="6407"/>
    <cellStyle name="Финансовый 3 5 3" xfId="4478"/>
    <cellStyle name="Финансовый 3 5 4" xfId="4793"/>
    <cellStyle name="Финансовый 3 5 5" xfId="6157"/>
    <cellStyle name="Финансовый 3 6" xfId="4679"/>
    <cellStyle name="Финансовый 3 7" xfId="5715"/>
    <cellStyle name="Финансовый 4" xfId="487"/>
    <cellStyle name="Финансовый 4 2" xfId="585"/>
    <cellStyle name="Финансовый 4 3" xfId="563"/>
    <cellStyle name="Финансовый 4 4" xfId="1781"/>
    <cellStyle name="Финансовый 4 4 2" xfId="3139"/>
    <cellStyle name="Финансовый 4 4 3" xfId="2820"/>
    <cellStyle name="Финансовый 4 5" xfId="1665"/>
    <cellStyle name="Финансовый 4 5 2" xfId="4906"/>
    <cellStyle name="Финансовый 4 5 3" xfId="6356"/>
    <cellStyle name="Финансовый 4 6" xfId="19022"/>
    <cellStyle name="Финансовый 5" xfId="159"/>
    <cellStyle name="Финансовый 5 2" xfId="584"/>
    <cellStyle name="Финансовый 5 2 2" xfId="1396"/>
    <cellStyle name="Финансовый 5 2 3" xfId="1738"/>
    <cellStyle name="Финансовый 5 2 4" xfId="1667"/>
    <cellStyle name="Финансовый 5 2 5" xfId="1192"/>
    <cellStyle name="Финансовый 5 3" xfId="503"/>
    <cellStyle name="Финансовый 5 3 2" xfId="1370"/>
    <cellStyle name="Финансовый 5 3 3" xfId="1269"/>
    <cellStyle name="Финансовый 5 4" xfId="1299"/>
    <cellStyle name="Финансовый 5 5" xfId="1311"/>
    <cellStyle name="Финансовый 5 6" xfId="973"/>
    <cellStyle name="Финансовый 6" xfId="475"/>
    <cellStyle name="Финансовый 6 2" xfId="583"/>
    <cellStyle name="Финансовый 6 2 2" xfId="1395"/>
    <cellStyle name="Финансовый 6 2 3" xfId="1193"/>
    <cellStyle name="Финансовый 6 3" xfId="1270"/>
    <cellStyle name="Финансовый 6 4" xfId="1300"/>
    <cellStyle name="Финансовый 7" xfId="476"/>
    <cellStyle name="Финансовый 7 2" xfId="582"/>
    <cellStyle name="Финансовый 7 2 2" xfId="1394"/>
    <cellStyle name="Финансовый 7 2 3" xfId="1194"/>
    <cellStyle name="Финансовый 7 3" xfId="1271"/>
    <cellStyle name="Финансовый 7 4" xfId="1301"/>
    <cellStyle name="Финансовый 8" xfId="477"/>
    <cellStyle name="Финансовый 8 2" xfId="478"/>
    <cellStyle name="Финансовый 8 2 2" xfId="161"/>
    <cellStyle name="Финансовый 8 2 2 2" xfId="505"/>
    <cellStyle name="Финансовый 8 3" xfId="581"/>
    <cellStyle name="Финансовый 8 3 2" xfId="1393"/>
    <cellStyle name="Финансовый 8 3 3" xfId="1272"/>
    <cellStyle name="Финансовый 8 4" xfId="560"/>
    <cellStyle name="Финансовый 8 4 2" xfId="1386"/>
    <cellStyle name="Финансовый 8 4 3" xfId="1302"/>
    <cellStyle name="Финансовый 8 5" xfId="1364"/>
    <cellStyle name="Финансовый 9" xfId="492"/>
    <cellStyle name="Финансовый 9 2" xfId="580"/>
    <cellStyle name="Финансовый 9 3" xfId="1368"/>
    <cellStyle name="Финансовый 9 4" xfId="1306"/>
    <cellStyle name="Хороший 2" xfId="120"/>
    <cellStyle name="Хороший 3" xfId="479"/>
    <cellStyle name="Хороший 4" xfId="480"/>
    <cellStyle name="Хороший 5" xfId="481"/>
    <cellStyle name="Хороший 6" xfId="28017"/>
    <cellStyle name="Цена" xfId="482"/>
    <cellStyle name="Цена 10" xfId="5624"/>
    <cellStyle name="Цена 10 2" xfId="12969"/>
    <cellStyle name="Цена 10 2 2" xfId="33702"/>
    <cellStyle name="Цена 10 3" xfId="30063"/>
    <cellStyle name="Цена 11" xfId="6322"/>
    <cellStyle name="Цена 11 2" xfId="30486"/>
    <cellStyle name="Цена 12" xfId="37019"/>
    <cellStyle name="Цена 13" xfId="37250"/>
    <cellStyle name="Цена 14" xfId="37285"/>
    <cellStyle name="Цена 15" xfId="37953"/>
    <cellStyle name="Цена 16" xfId="37803"/>
    <cellStyle name="Цена 17" xfId="37496"/>
    <cellStyle name="Цена 18" xfId="37436"/>
    <cellStyle name="Цена 19" xfId="38101"/>
    <cellStyle name="Цена 2" xfId="483"/>
    <cellStyle name="Цена 2 10" xfId="2115"/>
    <cellStyle name="Цена 2 10 2" xfId="6714"/>
    <cellStyle name="Цена 2 10 2 2" xfId="13890"/>
    <cellStyle name="Цена 2 10 2 2 2" xfId="34296"/>
    <cellStyle name="Цена 2 10 2 3" xfId="30745"/>
    <cellStyle name="Цена 2 10 3" xfId="8897"/>
    <cellStyle name="Цена 2 10 3 2" xfId="31834"/>
    <cellStyle name="Цена 2 11" xfId="5784"/>
    <cellStyle name="Цена 2 11 2" xfId="13073"/>
    <cellStyle name="Цена 2 11 2 2" xfId="33760"/>
    <cellStyle name="Цена 2 11 3" xfId="30150"/>
    <cellStyle name="Цена 2 12" xfId="6380"/>
    <cellStyle name="Цена 2 12 2" xfId="30527"/>
    <cellStyle name="Цена 2 13" xfId="37331"/>
    <cellStyle name="Цена 2 14" xfId="37320"/>
    <cellStyle name="Цена 2 15" xfId="37427"/>
    <cellStyle name="Цена 2 16" xfId="37435"/>
    <cellStyle name="Цена 2 17" xfId="38096"/>
    <cellStyle name="Цена 2 18" xfId="38237"/>
    <cellStyle name="Цена 2 19" xfId="38379"/>
    <cellStyle name="Цена 2 2" xfId="562"/>
    <cellStyle name="Цена 2 2 10" xfId="37729"/>
    <cellStyle name="Цена 2 2 11" xfId="37868"/>
    <cellStyle name="Цена 2 2 12" xfId="38017"/>
    <cellStyle name="Цена 2 2 13" xfId="38161"/>
    <cellStyle name="Цена 2 2 14" xfId="38302"/>
    <cellStyle name="Цена 2 2 15" xfId="38444"/>
    <cellStyle name="Цена 2 2 16" xfId="38587"/>
    <cellStyle name="Цена 2 2 17" xfId="38730"/>
    <cellStyle name="Цена 2 2 18" xfId="38873"/>
    <cellStyle name="Цена 2 2 19" xfId="39017"/>
    <cellStyle name="Цена 2 2 2" xfId="1388"/>
    <cellStyle name="Цена 2 2 2 2" xfId="1809"/>
    <cellStyle name="Цена 2 2 2 2 10" xfId="4115"/>
    <cellStyle name="Цена 2 2 2 2 10 2" xfId="29185"/>
    <cellStyle name="Цена 2 2 2 2 2" xfId="1983"/>
    <cellStyle name="Цена 2 2 2 2 2 2" xfId="3427"/>
    <cellStyle name="Цена 2 2 2 2 2 2 2" xfId="10182"/>
    <cellStyle name="Цена 2 2 2 2 2 2 2 2" xfId="32450"/>
    <cellStyle name="Цена 2 2 2 2 2 2 3" xfId="12112"/>
    <cellStyle name="Цена 2 2 2 2 2 2 3 2" xfId="18436"/>
    <cellStyle name="Цена 2 2 2 2 2 2 3 2 2" xfId="36114"/>
    <cellStyle name="Цена 2 2 2 2 2 2 3 3" xfId="33361"/>
    <cellStyle name="Цена 2 2 2 2 2 2 4" xfId="8003"/>
    <cellStyle name="Цена 2 2 2 2 2 2 4 2" xfId="22006"/>
    <cellStyle name="Цена 2 2 2 2 2 2 4 2 2" xfId="36678"/>
    <cellStyle name="Цена 2 2 2 2 2 2 4 3" xfId="31358"/>
    <cellStyle name="Цена 2 2 2 2 2 2 5" xfId="15160"/>
    <cellStyle name="Цена 2 2 2 2 2 2 5 2" xfId="34906"/>
    <cellStyle name="Цена 2 2 2 2 2 2 6" xfId="28873"/>
    <cellStyle name="Цена 2 2 2 2 2 3" xfId="3900"/>
    <cellStyle name="Цена 2 2 2 2 2 3 2" xfId="10655"/>
    <cellStyle name="Цена 2 2 2 2 2 3 2 2" xfId="32651"/>
    <cellStyle name="Цена 2 2 2 2 2 3 3" xfId="12585"/>
    <cellStyle name="Цена 2 2 2 2 2 3 3 2" xfId="18907"/>
    <cellStyle name="Цена 2 2 2 2 2 3 3 2 2" xfId="36315"/>
    <cellStyle name="Цена 2 2 2 2 2 3 3 3" xfId="33562"/>
    <cellStyle name="Цена 2 2 2 2 2 3 4" xfId="15631"/>
    <cellStyle name="Цена 2 2 2 2 2 3 4 2" xfId="35107"/>
    <cellStyle name="Цена 2 2 2 2 2 3 5" xfId="29074"/>
    <cellStyle name="Цена 2 2 2 2 2 4" xfId="6582"/>
    <cellStyle name="Цена 2 2 2 2 2 4 2" xfId="13760"/>
    <cellStyle name="Цена 2 2 2 2 2 4 2 2" xfId="34230"/>
    <cellStyle name="Цена 2 2 2 2 2 4 3" xfId="30679"/>
    <cellStyle name="Цена 2 2 2 2 2 5" xfId="8765"/>
    <cellStyle name="Цена 2 2 2 2 2 5 2" xfId="31768"/>
    <cellStyle name="Цена 2 2 2 2 2 6" xfId="10879"/>
    <cellStyle name="Цена 2 2 2 2 2 6 2" xfId="17211"/>
    <cellStyle name="Цена 2 2 2 2 2 6 2 2" xfId="35609"/>
    <cellStyle name="Цена 2 2 2 2 2 6 3" xfId="32856"/>
    <cellStyle name="Цена 2 2 2 2 2 7" xfId="5095"/>
    <cellStyle name="Цена 2 2 2 2 2 7 2" xfId="29733"/>
    <cellStyle name="Цена 2 2 2 2 3" xfId="2392"/>
    <cellStyle name="Цена 2 2 2 2 3 2" xfId="6991"/>
    <cellStyle name="Цена 2 2 2 2 3 2 2" xfId="14165"/>
    <cellStyle name="Цена 2 2 2 2 3 2 2 2" xfId="34474"/>
    <cellStyle name="Цена 2 2 2 2 3 2 3" xfId="30923"/>
    <cellStyle name="Цена 2 2 2 2 3 3" xfId="9173"/>
    <cellStyle name="Цена 2 2 2 2 3 3 2" xfId="32012"/>
    <cellStyle name="Цена 2 2 2 2 3 4" xfId="11190"/>
    <cellStyle name="Цена 2 2 2 2 3 4 2" xfId="17519"/>
    <cellStyle name="Цена 2 2 2 2 3 4 2 2" xfId="35759"/>
    <cellStyle name="Цена 2 2 2 2 3 4 3" xfId="33006"/>
    <cellStyle name="Цена 2 2 2 2 3 5" xfId="5422"/>
    <cellStyle name="Цена 2 2 2 2 3 5 2" xfId="29898"/>
    <cellStyle name="Цена 2 2 2 2 3 6" xfId="28518"/>
    <cellStyle name="Цена 2 2 2 2 4" xfId="2528"/>
    <cellStyle name="Цена 2 2 2 2 4 2" xfId="7127"/>
    <cellStyle name="Цена 2 2 2 2 4 2 2" xfId="14301"/>
    <cellStyle name="Цена 2 2 2 2 4 2 2 2" xfId="34609"/>
    <cellStyle name="Цена 2 2 2 2 4 2 3" xfId="31058"/>
    <cellStyle name="Цена 2 2 2 2 4 3" xfId="9309"/>
    <cellStyle name="Цена 2 2 2 2 4 3 2" xfId="32147"/>
    <cellStyle name="Цена 2 2 2 2 4 4" xfId="11269"/>
    <cellStyle name="Цена 2 2 2 2 4 4 2" xfId="17598"/>
    <cellStyle name="Цена 2 2 2 2 4 4 2 2" xfId="35837"/>
    <cellStyle name="Цена 2 2 2 2 4 4 3" xfId="33084"/>
    <cellStyle name="Цена 2 2 2 2 4 5" xfId="5526"/>
    <cellStyle name="Цена 2 2 2 2 4 5 2" xfId="29989"/>
    <cellStyle name="Цена 2 2 2 2 4 6" xfId="28596"/>
    <cellStyle name="Цена 2 2 2 2 5" xfId="3166"/>
    <cellStyle name="Цена 2 2 2 2 5 2" xfId="7751"/>
    <cellStyle name="Цена 2 2 2 2 5 2 2" xfId="14914"/>
    <cellStyle name="Цена 2 2 2 2 5 2 2 2" xfId="34795"/>
    <cellStyle name="Цена 2 2 2 2 5 2 3" xfId="31247"/>
    <cellStyle name="Цена 2 2 2 2 5 3" xfId="9929"/>
    <cellStyle name="Цена 2 2 2 2 5 3 2" xfId="32335"/>
    <cellStyle name="Цена 2 2 2 2 5 4" xfId="11866"/>
    <cellStyle name="Цена 2 2 2 2 5 4 2" xfId="18191"/>
    <cellStyle name="Цена 2 2 2 2 5 4 2 2" xfId="36004"/>
    <cellStyle name="Цена 2 2 2 2 5 4 3" xfId="33251"/>
    <cellStyle name="Цена 2 2 2 2 5 5" xfId="4963"/>
    <cellStyle name="Цена 2 2 2 2 5 5 2" xfId="29625"/>
    <cellStyle name="Цена 2 2 2 2 5 6" xfId="28763"/>
    <cellStyle name="Цена 2 2 2 2 6" xfId="3654"/>
    <cellStyle name="Цена 2 2 2 2 6 2" xfId="10409"/>
    <cellStyle name="Цена 2 2 2 2 6 2 2" xfId="32541"/>
    <cellStyle name="Цена 2 2 2 2 6 3" xfId="12339"/>
    <cellStyle name="Цена 2 2 2 2 6 3 2" xfId="18662"/>
    <cellStyle name="Цена 2 2 2 2 6 3 2 2" xfId="36205"/>
    <cellStyle name="Цена 2 2 2 2 6 3 3" xfId="33452"/>
    <cellStyle name="Цена 2 2 2 2 6 4" xfId="8230"/>
    <cellStyle name="Цена 2 2 2 2 6 4 2" xfId="22227"/>
    <cellStyle name="Цена 2 2 2 2 6 4 2 2" xfId="36769"/>
    <cellStyle name="Цена 2 2 2 2 6 4 3" xfId="31449"/>
    <cellStyle name="Цена 2 2 2 2 6 5" xfId="15386"/>
    <cellStyle name="Цена 2 2 2 2 6 5 2" xfId="34997"/>
    <cellStyle name="Цена 2 2 2 2 6 6" xfId="28964"/>
    <cellStyle name="Цена 2 2 2 2 7" xfId="6424"/>
    <cellStyle name="Цена 2 2 2 2 7 2" xfId="13630"/>
    <cellStyle name="Цена 2 2 2 2 7 2 2" xfId="34116"/>
    <cellStyle name="Цена 2 2 2 2 7 3" xfId="30563"/>
    <cellStyle name="Цена 2 2 2 2 8" xfId="8637"/>
    <cellStyle name="Цена 2 2 2 2 8 2" xfId="31653"/>
    <cellStyle name="Цена 2 2 2 2 9" xfId="10761"/>
    <cellStyle name="Цена 2 2 2 2 9 2" xfId="17093"/>
    <cellStyle name="Цена 2 2 2 2 9 2 2" xfId="35501"/>
    <cellStyle name="Цена 2 2 2 2 9 3" xfId="32748"/>
    <cellStyle name="Цена 2 2 2 3" xfId="1922"/>
    <cellStyle name="Цена 2 2 2 3 2" xfId="2457"/>
    <cellStyle name="Цена 2 2 2 3 2 2" xfId="7056"/>
    <cellStyle name="Цена 2 2 2 3 2 2 2" xfId="14230"/>
    <cellStyle name="Цена 2 2 2 3 2 2 2 2" xfId="34538"/>
    <cellStyle name="Цена 2 2 2 3 2 2 3" xfId="30987"/>
    <cellStyle name="Цена 2 2 2 3 2 3" xfId="9238"/>
    <cellStyle name="Цена 2 2 2 3 2 3 2" xfId="32076"/>
    <cellStyle name="Цена 2 2 2 3 3" xfId="5044"/>
    <cellStyle name="Цена 2 2 2 3 3 2" xfId="29682"/>
    <cellStyle name="Цена 2 2 2 3 4" xfId="6521"/>
    <cellStyle name="Цена 2 2 2 3 4 2" xfId="13699"/>
    <cellStyle name="Цена 2 2 2 3 4 2 2" xfId="34179"/>
    <cellStyle name="Цена 2 2 2 3 4 3" xfId="30628"/>
    <cellStyle name="Цена 2 2 2 3 5" xfId="8704"/>
    <cellStyle name="Цена 2 2 2 3 5 2" xfId="31717"/>
    <cellStyle name="Цена 2 2 2 3 6" xfId="10818"/>
    <cellStyle name="Цена 2 2 2 3 6 2" xfId="17150"/>
    <cellStyle name="Цена 2 2 2 3 6 2 2" xfId="35558"/>
    <cellStyle name="Цена 2 2 2 3 6 3" xfId="32805"/>
    <cellStyle name="Цена 2 2 2 4" xfId="904"/>
    <cellStyle name="Цена 2 2 2 4 2" xfId="4713"/>
    <cellStyle name="Цена 2 2 2 4 2 2" xfId="29407"/>
    <cellStyle name="Цена 2 2 2 4 3" xfId="5947"/>
    <cellStyle name="Цена 2 2 2 4 3 2" xfId="13208"/>
    <cellStyle name="Цена 2 2 2 4 3 2 2" xfId="33823"/>
    <cellStyle name="Цена 2 2 2 4 3 3" xfId="30235"/>
    <cellStyle name="Цена 2 2 2 4 4" xfId="6084"/>
    <cellStyle name="Цена 2 2 2 4 4 2" xfId="30323"/>
    <cellStyle name="Цена 2 2 2 4 5" xfId="5638"/>
    <cellStyle name="Цена 2 2 2 4 5 2" xfId="12980"/>
    <cellStyle name="Цена 2 2 2 4 5 2 2" xfId="33710"/>
    <cellStyle name="Цена 2 2 2 4 5 3" xfId="30073"/>
    <cellStyle name="Цена 2 2 2 4 6" xfId="4508"/>
    <cellStyle name="Цена 2 2 2 4 6 2" xfId="20541"/>
    <cellStyle name="Цена 2 2 2 4 6 2 2" xfId="36429"/>
    <cellStyle name="Цена 2 2 2 4 6 3" xfId="29315"/>
    <cellStyle name="Цена 2 2 2 4 7" xfId="5161"/>
    <cellStyle name="Цена 2 2 2 4 7 2" xfId="29784"/>
    <cellStyle name="Цена 2 2 2 5" xfId="2210"/>
    <cellStyle name="Цена 2 2 2 5 2" xfId="6809"/>
    <cellStyle name="Цена 2 2 2 5 2 2" xfId="13983"/>
    <cellStyle name="Цена 2 2 2 5 2 2 2" xfId="34345"/>
    <cellStyle name="Цена 2 2 2 5 2 3" xfId="30794"/>
    <cellStyle name="Цена 2 2 2 5 3" xfId="8992"/>
    <cellStyle name="Цена 2 2 2 5 3 2" xfId="31883"/>
    <cellStyle name="Цена 2 2 2 6" xfId="4805"/>
    <cellStyle name="Цена 2 2 2 6 2" xfId="29484"/>
    <cellStyle name="Цена 2 2 2 7" xfId="6177"/>
    <cellStyle name="Цена 2 2 2 7 2" xfId="13415"/>
    <cellStyle name="Цена 2 2 2 7 2 2" xfId="33956"/>
    <cellStyle name="Цена 2 2 2 7 3" xfId="30386"/>
    <cellStyle name="Цена 2 2 2 8" xfId="8449"/>
    <cellStyle name="Цена 2 2 2 8 2" xfId="31507"/>
    <cellStyle name="Цена 2 2 2 9" xfId="5639"/>
    <cellStyle name="Цена 2 2 2 9 2" xfId="12981"/>
    <cellStyle name="Цена 2 2 2 9 2 2" xfId="33711"/>
    <cellStyle name="Цена 2 2 2 9 3" xfId="30074"/>
    <cellStyle name="Цена 2 2 20" xfId="39158"/>
    <cellStyle name="Цена 2 2 21" xfId="39292"/>
    <cellStyle name="Цена 2 2 22" xfId="39433"/>
    <cellStyle name="Цена 2 2 23" xfId="39567"/>
    <cellStyle name="Цена 2 2 24" xfId="39694"/>
    <cellStyle name="Цена 2 2 25" xfId="39812"/>
    <cellStyle name="Цена 2 2 26" xfId="39931"/>
    <cellStyle name="Цена 2 2 27" xfId="40044"/>
    <cellStyle name="Цена 2 2 28" xfId="40147"/>
    <cellStyle name="Цена 2 2 29" xfId="40236"/>
    <cellStyle name="Цена 2 2 3" xfId="1509"/>
    <cellStyle name="Цена 2 2 3 2" xfId="1885"/>
    <cellStyle name="Цена 2 2 3 2 10" xfId="4054"/>
    <cellStyle name="Цена 2 2 3 2 10 2" xfId="29153"/>
    <cellStyle name="Цена 2 2 3 2 2" xfId="1980"/>
    <cellStyle name="Цена 2 2 3 2 2 2" xfId="3458"/>
    <cellStyle name="Цена 2 2 3 2 2 2 2" xfId="10213"/>
    <cellStyle name="Цена 2 2 3 2 2 2 2 2" xfId="32472"/>
    <cellStyle name="Цена 2 2 3 2 2 2 3" xfId="12143"/>
    <cellStyle name="Цена 2 2 3 2 2 2 3 2" xfId="18467"/>
    <cellStyle name="Цена 2 2 3 2 2 2 3 2 2" xfId="36136"/>
    <cellStyle name="Цена 2 2 3 2 2 2 3 3" xfId="33383"/>
    <cellStyle name="Цена 2 2 3 2 2 2 4" xfId="8034"/>
    <cellStyle name="Цена 2 2 3 2 2 2 4 2" xfId="22037"/>
    <cellStyle name="Цена 2 2 3 2 2 2 4 2 2" xfId="36700"/>
    <cellStyle name="Цена 2 2 3 2 2 2 4 3" xfId="31380"/>
    <cellStyle name="Цена 2 2 3 2 2 2 5" xfId="15191"/>
    <cellStyle name="Цена 2 2 3 2 2 2 5 2" xfId="34928"/>
    <cellStyle name="Цена 2 2 3 2 2 2 6" xfId="28895"/>
    <cellStyle name="Цена 2 2 3 2 2 3" xfId="3931"/>
    <cellStyle name="Цена 2 2 3 2 2 3 2" xfId="10686"/>
    <cellStyle name="Цена 2 2 3 2 2 3 2 2" xfId="32673"/>
    <cellStyle name="Цена 2 2 3 2 2 3 3" xfId="12616"/>
    <cellStyle name="Цена 2 2 3 2 2 3 3 2" xfId="18938"/>
    <cellStyle name="Цена 2 2 3 2 2 3 3 2 2" xfId="36337"/>
    <cellStyle name="Цена 2 2 3 2 2 3 3 3" xfId="33584"/>
    <cellStyle name="Цена 2 2 3 2 2 3 4" xfId="15662"/>
    <cellStyle name="Цена 2 2 3 2 2 3 4 2" xfId="35129"/>
    <cellStyle name="Цена 2 2 3 2 2 3 5" xfId="29096"/>
    <cellStyle name="Цена 2 2 3 2 2 4" xfId="6579"/>
    <cellStyle name="Цена 2 2 3 2 2 4 2" xfId="13757"/>
    <cellStyle name="Цена 2 2 3 2 2 4 2 2" xfId="34228"/>
    <cellStyle name="Цена 2 2 3 2 2 4 3" xfId="30677"/>
    <cellStyle name="Цена 2 2 3 2 2 5" xfId="8762"/>
    <cellStyle name="Цена 2 2 3 2 2 5 2" xfId="31766"/>
    <cellStyle name="Цена 2 2 3 2 2 6" xfId="10876"/>
    <cellStyle name="Цена 2 2 3 2 2 6 2" xfId="17208"/>
    <cellStyle name="Цена 2 2 3 2 2 6 2 2" xfId="35607"/>
    <cellStyle name="Цена 2 2 3 2 2 6 3" xfId="32854"/>
    <cellStyle name="Цена 2 2 3 2 2 7" xfId="5093"/>
    <cellStyle name="Цена 2 2 3 2 2 7 2" xfId="29731"/>
    <cellStyle name="Цена 2 2 3 2 3" xfId="2420"/>
    <cellStyle name="Цена 2 2 3 2 3 2" xfId="7019"/>
    <cellStyle name="Цена 2 2 3 2 3 2 2" xfId="14193"/>
    <cellStyle name="Цена 2 2 3 2 3 2 2 2" xfId="34501"/>
    <cellStyle name="Цена 2 2 3 2 3 2 3" xfId="30950"/>
    <cellStyle name="Цена 2 2 3 2 3 3" xfId="9201"/>
    <cellStyle name="Цена 2 2 3 2 3 3 2" xfId="32039"/>
    <cellStyle name="Цена 2 2 3 2 3 4" xfId="11216"/>
    <cellStyle name="Цена 2 2 3 2 3 4 2" xfId="17545"/>
    <cellStyle name="Цена 2 2 3 2 3 4 2 2" xfId="35784"/>
    <cellStyle name="Цена 2 2 3 2 3 4 3" xfId="33031"/>
    <cellStyle name="Цена 2 2 3 2 3 5" xfId="5449"/>
    <cellStyle name="Цена 2 2 3 2 3 5 2" xfId="29924"/>
    <cellStyle name="Цена 2 2 3 2 3 6" xfId="28543"/>
    <cellStyle name="Цена 2 2 3 2 4" xfId="2550"/>
    <cellStyle name="Цена 2 2 3 2 4 2" xfId="7149"/>
    <cellStyle name="Цена 2 2 3 2 4 2 2" xfId="14323"/>
    <cellStyle name="Цена 2 2 3 2 4 2 2 2" xfId="34631"/>
    <cellStyle name="Цена 2 2 3 2 4 2 3" xfId="31080"/>
    <cellStyle name="Цена 2 2 3 2 4 3" xfId="9331"/>
    <cellStyle name="Цена 2 2 3 2 4 3 2" xfId="32169"/>
    <cellStyle name="Цена 2 2 3 2 4 4" xfId="11291"/>
    <cellStyle name="Цена 2 2 3 2 4 4 2" xfId="17620"/>
    <cellStyle name="Цена 2 2 3 2 4 4 2 2" xfId="35859"/>
    <cellStyle name="Цена 2 2 3 2 4 4 3" xfId="33106"/>
    <cellStyle name="Цена 2 2 3 2 4 5" xfId="5548"/>
    <cellStyle name="Цена 2 2 3 2 4 5 2" xfId="30011"/>
    <cellStyle name="Цена 2 2 3 2 4 6" xfId="28618"/>
    <cellStyle name="Цена 2 2 3 2 5" xfId="3211"/>
    <cellStyle name="Цена 2 2 3 2 5 2" xfId="7787"/>
    <cellStyle name="Цена 2 2 3 2 5 2 2" xfId="14945"/>
    <cellStyle name="Цена 2 2 3 2 5 2 2 2" xfId="34817"/>
    <cellStyle name="Цена 2 2 3 2 5 2 3" xfId="31269"/>
    <cellStyle name="Цена 2 2 3 2 5 3" xfId="9966"/>
    <cellStyle name="Цена 2 2 3 2 5 3 2" xfId="32361"/>
    <cellStyle name="Цена 2 2 3 2 5 4" xfId="11897"/>
    <cellStyle name="Цена 2 2 3 2 5 4 2" xfId="18222"/>
    <cellStyle name="Цена 2 2 3 2 5 4 2 2" xfId="36026"/>
    <cellStyle name="Цена 2 2 3 2 5 4 3" xfId="33273"/>
    <cellStyle name="Цена 2 2 3 2 5 5" xfId="5007"/>
    <cellStyle name="Цена 2 2 3 2 5 5 2" xfId="29645"/>
    <cellStyle name="Цена 2 2 3 2 5 6" xfId="28785"/>
    <cellStyle name="Цена 2 2 3 2 6" xfId="3685"/>
    <cellStyle name="Цена 2 2 3 2 6 2" xfId="10440"/>
    <cellStyle name="Цена 2 2 3 2 6 2 2" xfId="32563"/>
    <cellStyle name="Цена 2 2 3 2 6 3" xfId="12370"/>
    <cellStyle name="Цена 2 2 3 2 6 3 2" xfId="18693"/>
    <cellStyle name="Цена 2 2 3 2 6 3 2 2" xfId="36227"/>
    <cellStyle name="Цена 2 2 3 2 6 3 3" xfId="33474"/>
    <cellStyle name="Цена 2 2 3 2 6 4" xfId="8261"/>
    <cellStyle name="Цена 2 2 3 2 6 4 2" xfId="22258"/>
    <cellStyle name="Цена 2 2 3 2 6 4 2 2" xfId="36791"/>
    <cellStyle name="Цена 2 2 3 2 6 4 3" xfId="31471"/>
    <cellStyle name="Цена 2 2 3 2 6 5" xfId="15417"/>
    <cellStyle name="Цена 2 2 3 2 6 5 2" xfId="35019"/>
    <cellStyle name="Цена 2 2 3 2 6 6" xfId="28986"/>
    <cellStyle name="Цена 2 2 3 2 7" xfId="6484"/>
    <cellStyle name="Цена 2 2 3 2 7 2" xfId="13662"/>
    <cellStyle name="Цена 2 2 3 2 7 2 2" xfId="34142"/>
    <cellStyle name="Цена 2 2 3 2 7 3" xfId="30591"/>
    <cellStyle name="Цена 2 2 3 2 8" xfId="8667"/>
    <cellStyle name="Цена 2 2 3 2 8 2" xfId="31680"/>
    <cellStyle name="Цена 2 2 3 2 9" xfId="10781"/>
    <cellStyle name="Цена 2 2 3 2 9 2" xfId="17113"/>
    <cellStyle name="Цена 2 2 3 2 9 2 2" xfId="35521"/>
    <cellStyle name="Цена 2 2 3 2 9 3" xfId="32768"/>
    <cellStyle name="Цена 2 2 3 3" xfId="1940"/>
    <cellStyle name="Цена 2 2 3 3 2" xfId="2475"/>
    <cellStyle name="Цена 2 2 3 3 2 2" xfId="7074"/>
    <cellStyle name="Цена 2 2 3 3 2 2 2" xfId="14248"/>
    <cellStyle name="Цена 2 2 3 3 2 2 2 2" xfId="34556"/>
    <cellStyle name="Цена 2 2 3 3 2 2 3" xfId="31005"/>
    <cellStyle name="Цена 2 2 3 3 2 3" xfId="9256"/>
    <cellStyle name="Цена 2 2 3 3 2 3 2" xfId="32094"/>
    <cellStyle name="Цена 2 2 3 3 3" xfId="5062"/>
    <cellStyle name="Цена 2 2 3 3 3 2" xfId="29700"/>
    <cellStyle name="Цена 2 2 3 3 4" xfId="6539"/>
    <cellStyle name="Цена 2 2 3 3 4 2" xfId="13717"/>
    <cellStyle name="Цена 2 2 3 3 4 2 2" xfId="34197"/>
    <cellStyle name="Цена 2 2 3 3 4 3" xfId="30646"/>
    <cellStyle name="Цена 2 2 3 3 5" xfId="8722"/>
    <cellStyle name="Цена 2 2 3 3 5 2" xfId="31735"/>
    <cellStyle name="Цена 2 2 3 3 6" xfId="10836"/>
    <cellStyle name="Цена 2 2 3 3 6 2" xfId="17168"/>
    <cellStyle name="Цена 2 2 3 3 6 2 2" xfId="35576"/>
    <cellStyle name="Цена 2 2 3 3 6 3" xfId="32823"/>
    <cellStyle name="Цена 2 2 3 4" xfId="948"/>
    <cellStyle name="Цена 2 2 3 4 2" xfId="4734"/>
    <cellStyle name="Цена 2 2 3 4 2 2" xfId="29426"/>
    <cellStyle name="Цена 2 2 3 4 3" xfId="5989"/>
    <cellStyle name="Цена 2 2 3 4 3 2" xfId="13250"/>
    <cellStyle name="Цена 2 2 3 4 3 2 2" xfId="33848"/>
    <cellStyle name="Цена 2 2 3 4 3 3" xfId="30260"/>
    <cellStyle name="Цена 2 2 3 4 4" xfId="5701"/>
    <cellStyle name="Цена 2 2 3 4 4 2" xfId="30111"/>
    <cellStyle name="Цена 2 2 3 4 5" xfId="5597"/>
    <cellStyle name="Цена 2 2 3 4 5 2" xfId="12949"/>
    <cellStyle name="Цена 2 2 3 4 5 2 2" xfId="33689"/>
    <cellStyle name="Цена 2 2 3 4 5 3" xfId="30043"/>
    <cellStyle name="Цена 2 2 3 4 6" xfId="4570"/>
    <cellStyle name="Цена 2 2 3 4 6 2" xfId="20578"/>
    <cellStyle name="Цена 2 2 3 4 6 2 2" xfId="36457"/>
    <cellStyle name="Цена 2 2 3 4 6 3" xfId="29342"/>
    <cellStyle name="Цена 2 2 3 4 7" xfId="4633"/>
    <cellStyle name="Цена 2 2 3 4 7 2" xfId="29378"/>
    <cellStyle name="Цена 2 2 3 5" xfId="2273"/>
    <cellStyle name="Цена 2 2 3 5 2" xfId="6872"/>
    <cellStyle name="Цена 2 2 3 5 2 2" xfId="14046"/>
    <cellStyle name="Цена 2 2 3 5 2 2 2" xfId="34391"/>
    <cellStyle name="Цена 2 2 3 5 2 3" xfId="30840"/>
    <cellStyle name="Цена 2 2 3 5 3" xfId="9055"/>
    <cellStyle name="Цена 2 2 3 5 3 2" xfId="31929"/>
    <cellStyle name="Цена 2 2 3 6" xfId="4858"/>
    <cellStyle name="Цена 2 2 3 6 2" xfId="29530"/>
    <cellStyle name="Цена 2 2 3 7" xfId="6279"/>
    <cellStyle name="Цена 2 2 3 7 2" xfId="13511"/>
    <cellStyle name="Цена 2 2 3 7 2 2" xfId="34017"/>
    <cellStyle name="Цена 2 2 3 7 3" xfId="30450"/>
    <cellStyle name="Цена 2 2 3 8" xfId="8548"/>
    <cellStyle name="Цена 2 2 3 8 2" xfId="31568"/>
    <cellStyle name="Цена 2 2 3 9" xfId="5724"/>
    <cellStyle name="Цена 2 2 3 9 2" xfId="13041"/>
    <cellStyle name="Цена 2 2 3 9 2 2" xfId="33739"/>
    <cellStyle name="Цена 2 2 3 9 3" xfId="30123"/>
    <cellStyle name="Цена 2 2 30" xfId="40328"/>
    <cellStyle name="Цена 2 2 31" xfId="40405"/>
    <cellStyle name="Цена 2 2 32" xfId="40464"/>
    <cellStyle name="Цена 2 2 33" xfId="40504"/>
    <cellStyle name="Цена 2 2 4" xfId="1739"/>
    <cellStyle name="Цена 2 2 4 10" xfId="3973"/>
    <cellStyle name="Цена 2 2 4 10 2" xfId="29129"/>
    <cellStyle name="Цена 2 2 4 2" xfId="1430"/>
    <cellStyle name="Цена 2 2 4 2 2" xfId="3370"/>
    <cellStyle name="Цена 2 2 4 2 2 2" xfId="10125"/>
    <cellStyle name="Цена 2 2 4 2 2 2 2" xfId="32416"/>
    <cellStyle name="Цена 2 2 4 2 2 3" xfId="12055"/>
    <cellStyle name="Цена 2 2 4 2 2 3 2" xfId="18380"/>
    <cellStyle name="Цена 2 2 4 2 2 3 2 2" xfId="36080"/>
    <cellStyle name="Цена 2 2 4 2 2 3 3" xfId="33327"/>
    <cellStyle name="Цена 2 2 4 2 2 4" xfId="7946"/>
    <cellStyle name="Цена 2 2 4 2 2 4 2" xfId="21950"/>
    <cellStyle name="Цена 2 2 4 2 2 4 2 2" xfId="36644"/>
    <cellStyle name="Цена 2 2 4 2 2 4 3" xfId="31324"/>
    <cellStyle name="Цена 2 2 4 2 2 5" xfId="15104"/>
    <cellStyle name="Цена 2 2 4 2 2 5 2" xfId="34872"/>
    <cellStyle name="Цена 2 2 4 2 2 6" xfId="28839"/>
    <cellStyle name="Цена 2 2 4 2 3" xfId="3843"/>
    <cellStyle name="Цена 2 2 4 2 3 2" xfId="10598"/>
    <cellStyle name="Цена 2 2 4 2 3 2 2" xfId="32617"/>
    <cellStyle name="Цена 2 2 4 2 3 3" xfId="12528"/>
    <cellStyle name="Цена 2 2 4 2 3 3 2" xfId="18851"/>
    <cellStyle name="Цена 2 2 4 2 3 3 2 2" xfId="36281"/>
    <cellStyle name="Цена 2 2 4 2 3 3 3" xfId="33528"/>
    <cellStyle name="Цена 2 2 4 2 3 4" xfId="15575"/>
    <cellStyle name="Цена 2 2 4 2 3 4 2" xfId="35073"/>
    <cellStyle name="Цена 2 2 4 2 3 5" xfId="29040"/>
    <cellStyle name="Цена 2 2 4 2 4" xfId="6212"/>
    <cellStyle name="Цена 2 2 4 2 4 2" xfId="13448"/>
    <cellStyle name="Цена 2 2 4 2 4 2 2" xfId="33978"/>
    <cellStyle name="Цена 2 2 4 2 4 3" xfId="30408"/>
    <cellStyle name="Цена 2 2 4 2 5" xfId="8481"/>
    <cellStyle name="Цена 2 2 4 2 5 2" xfId="31528"/>
    <cellStyle name="Цена 2 2 4 2 6" xfId="6077"/>
    <cellStyle name="Цена 2 2 4 2 6 2" xfId="13325"/>
    <cellStyle name="Цена 2 2 4 2 6 2 2" xfId="33892"/>
    <cellStyle name="Цена 2 2 4 2 6 3" xfId="30317"/>
    <cellStyle name="Цена 2 2 4 2 7" xfId="4826"/>
    <cellStyle name="Цена 2 2 4 2 7 2" xfId="29500"/>
    <cellStyle name="Цена 2 2 4 3" xfId="2353"/>
    <cellStyle name="Цена 2 2 4 3 2" xfId="6952"/>
    <cellStyle name="Цена 2 2 4 3 2 2" xfId="14126"/>
    <cellStyle name="Цена 2 2 4 3 2 2 2" xfId="34446"/>
    <cellStyle name="Цена 2 2 4 3 2 3" xfId="30895"/>
    <cellStyle name="Цена 2 2 4 3 3" xfId="9135"/>
    <cellStyle name="Цена 2 2 4 3 3 2" xfId="31984"/>
    <cellStyle name="Цена 2 2 4 3 4" xfId="11156"/>
    <cellStyle name="Цена 2 2 4 3 4 2" xfId="17485"/>
    <cellStyle name="Цена 2 2 4 3 4 2 2" xfId="35735"/>
    <cellStyle name="Цена 2 2 4 3 4 3" xfId="32982"/>
    <cellStyle name="Цена 2 2 4 3 5" xfId="5386"/>
    <cellStyle name="Цена 2 2 4 3 5 2" xfId="29873"/>
    <cellStyle name="Цена 2 2 4 3 6" xfId="28494"/>
    <cellStyle name="Цена 2 2 4 4" xfId="2494"/>
    <cellStyle name="Цена 2 2 4 4 2" xfId="7093"/>
    <cellStyle name="Цена 2 2 4 4 2 2" xfId="14267"/>
    <cellStyle name="Цена 2 2 4 4 2 2 2" xfId="34575"/>
    <cellStyle name="Цена 2 2 4 4 2 3" xfId="31024"/>
    <cellStyle name="Цена 2 2 4 4 3" xfId="9275"/>
    <cellStyle name="Цена 2 2 4 4 3 2" xfId="32113"/>
    <cellStyle name="Цена 2 2 4 4 4" xfId="11235"/>
    <cellStyle name="Цена 2 2 4 4 4 2" xfId="17564"/>
    <cellStyle name="Цена 2 2 4 4 4 2 2" xfId="35803"/>
    <cellStyle name="Цена 2 2 4 4 4 3" xfId="33050"/>
    <cellStyle name="Цена 2 2 4 4 5" xfId="5492"/>
    <cellStyle name="Цена 2 2 4 4 5 2" xfId="29955"/>
    <cellStyle name="Цена 2 2 4 4 6" xfId="28562"/>
    <cellStyle name="Цена 2 2 4 5" xfId="3107"/>
    <cellStyle name="Цена 2 2 4 5 2" xfId="7694"/>
    <cellStyle name="Цена 2 2 4 5 2 2" xfId="14858"/>
    <cellStyle name="Цена 2 2 4 5 2 2 2" xfId="34761"/>
    <cellStyle name="Цена 2 2 4 5 2 3" xfId="31213"/>
    <cellStyle name="Цена 2 2 4 5 3" xfId="9873"/>
    <cellStyle name="Цена 2 2 4 5 3 2" xfId="32301"/>
    <cellStyle name="Цена 2 2 4 5 4" xfId="11810"/>
    <cellStyle name="Цена 2 2 4 5 4 2" xfId="18135"/>
    <cellStyle name="Цена 2 2 4 5 4 2 2" xfId="35970"/>
    <cellStyle name="Цена 2 2 4 5 4 3" xfId="33217"/>
    <cellStyle name="Цена 2 2 4 5 5" xfId="4921"/>
    <cellStyle name="Цена 2 2 4 5 5 2" xfId="29587"/>
    <cellStyle name="Цена 2 2 4 5 6" xfId="28729"/>
    <cellStyle name="Цена 2 2 4 6" xfId="3608"/>
    <cellStyle name="Цена 2 2 4 6 2" xfId="10363"/>
    <cellStyle name="Цена 2 2 4 6 2 2" xfId="32517"/>
    <cellStyle name="Цена 2 2 4 6 3" xfId="12293"/>
    <cellStyle name="Цена 2 2 4 6 3 2" xfId="18616"/>
    <cellStyle name="Цена 2 2 4 6 3 2 2" xfId="36181"/>
    <cellStyle name="Цена 2 2 4 6 3 3" xfId="33428"/>
    <cellStyle name="Цена 2 2 4 6 4" xfId="8184"/>
    <cellStyle name="Цена 2 2 4 6 4 2" xfId="22181"/>
    <cellStyle name="Цена 2 2 4 6 4 2 2" xfId="36745"/>
    <cellStyle name="Цена 2 2 4 6 4 3" xfId="31425"/>
    <cellStyle name="Цена 2 2 4 6 5" xfId="15340"/>
    <cellStyle name="Цена 2 2 4 6 5 2" xfId="34973"/>
    <cellStyle name="Цена 2 2 4 6 6" xfId="28940"/>
    <cellStyle name="Цена 2 2 4 7" xfId="6383"/>
    <cellStyle name="Цена 2 2 4 7 2" xfId="13595"/>
    <cellStyle name="Цена 2 2 4 7 2 2" xfId="34084"/>
    <cellStyle name="Цена 2 2 4 7 3" xfId="30530"/>
    <cellStyle name="Цена 2 2 4 8" xfId="8609"/>
    <cellStyle name="Цена 2 2 4 8 2" xfId="31625"/>
    <cellStyle name="Цена 2 2 4 9" xfId="10733"/>
    <cellStyle name="Цена 2 2 4 9 2" xfId="17065"/>
    <cellStyle name="Цена 2 2 4 9 2 2" xfId="35473"/>
    <cellStyle name="Цена 2 2 4 9 3" xfId="32720"/>
    <cellStyle name="Цена 2 2 5" xfId="1849"/>
    <cellStyle name="Цена 2 2 5 2" xfId="2404"/>
    <cellStyle name="Цена 2 2 5 2 2" xfId="7003"/>
    <cellStyle name="Цена 2 2 5 2 2 2" xfId="14177"/>
    <cellStyle name="Цена 2 2 5 2 2 2 2" xfId="34485"/>
    <cellStyle name="Цена 2 2 5 2 2 3" xfId="30934"/>
    <cellStyle name="Цена 2 2 5 2 3" xfId="9185"/>
    <cellStyle name="Цена 2 2 5 2 3 2" xfId="32023"/>
    <cellStyle name="Цена 2 2 5 3" xfId="4992"/>
    <cellStyle name="Цена 2 2 5 3 2" xfId="29632"/>
    <cellStyle name="Цена 2 2 5 4" xfId="6456"/>
    <cellStyle name="Цена 2 2 5 4 2" xfId="13638"/>
    <cellStyle name="Цена 2 2 5 4 2 2" xfId="34123"/>
    <cellStyle name="Цена 2 2 5 4 3" xfId="30570"/>
    <cellStyle name="Цена 2 2 5 5" xfId="8645"/>
    <cellStyle name="Цена 2 2 5 5 2" xfId="31661"/>
    <cellStyle name="Цена 2 2 5 6" xfId="10768"/>
    <cellStyle name="Цена 2 2 5 6 2" xfId="17100"/>
    <cellStyle name="Цена 2 2 5 6 2 2" xfId="35508"/>
    <cellStyle name="Цена 2 2 5 6 3" xfId="32755"/>
    <cellStyle name="Цена 2 2 6" xfId="1195"/>
    <cellStyle name="Цена 2 2 6 2" xfId="2912"/>
    <cellStyle name="Цена 2 2 6 2 2" xfId="7499"/>
    <cellStyle name="Цена 2 2 6 2 2 2" xfId="14666"/>
    <cellStyle name="Цена 2 2 6 2 2 2 2" xfId="34695"/>
    <cellStyle name="Цена 2 2 6 2 2 3" xfId="31147"/>
    <cellStyle name="Цена 2 2 6 2 3" xfId="9679"/>
    <cellStyle name="Цена 2 2 6 2 3 2" xfId="32235"/>
    <cellStyle name="Цена 2 2 6 3" xfId="6082"/>
    <cellStyle name="Цена 2 2 6 3 2" xfId="13330"/>
    <cellStyle name="Цена 2 2 6 3 2 2" xfId="33897"/>
    <cellStyle name="Цена 2 2 6 3 3" xfId="30322"/>
    <cellStyle name="Цена 2 2 6 4" xfId="6457"/>
    <cellStyle name="Цена 2 2 6 4 2" xfId="30571"/>
    <cellStyle name="Цена 2 2 6 5" xfId="8650"/>
    <cellStyle name="Цена 2 2 6 5 2" xfId="15742"/>
    <cellStyle name="Цена 2 2 6 5 2 2" xfId="35166"/>
    <cellStyle name="Цена 2 2 6 5 3" xfId="31664"/>
    <cellStyle name="Цена 2 2 6 6" xfId="4435"/>
    <cellStyle name="Цена 2 2 6 6 2" xfId="20479"/>
    <cellStyle name="Цена 2 2 6 6 2 2" xfId="36391"/>
    <cellStyle name="Цена 2 2 6 6 3" xfId="29276"/>
    <cellStyle name="Цена 2 2 6 7" xfId="5478"/>
    <cellStyle name="Цена 2 2 6 7 2" xfId="29945"/>
    <cellStyle name="Цена 2 2 7" xfId="2144"/>
    <cellStyle name="Цена 2 2 7 2" xfId="6743"/>
    <cellStyle name="Цена 2 2 7 2 2" xfId="13919"/>
    <cellStyle name="Цена 2 2 7 2 2 2" xfId="34309"/>
    <cellStyle name="Цена 2 2 7 2 3" xfId="30758"/>
    <cellStyle name="Цена 2 2 7 3" xfId="8926"/>
    <cellStyle name="Цена 2 2 7 3 2" xfId="31847"/>
    <cellStyle name="Цена 2 2 8" xfId="5845"/>
    <cellStyle name="Цена 2 2 8 2" xfId="13114"/>
    <cellStyle name="Цена 2 2 8 2 2" xfId="33782"/>
    <cellStyle name="Цена 2 2 8 3" xfId="30189"/>
    <cellStyle name="Цена 2 2 9" xfId="6412"/>
    <cellStyle name="Цена 2 2 9 2" xfId="30553"/>
    <cellStyle name="Цена 2 20" xfId="38522"/>
    <cellStyle name="Цена 2 21" xfId="38665"/>
    <cellStyle name="Цена 2 22" xfId="38808"/>
    <cellStyle name="Цена 2 23" xfId="38952"/>
    <cellStyle name="Цена 2 24" xfId="39094"/>
    <cellStyle name="Цена 2 25" xfId="39232"/>
    <cellStyle name="Цена 2 26" xfId="39367"/>
    <cellStyle name="Цена 2 27" xfId="39505"/>
    <cellStyle name="Цена 2 28" xfId="39156"/>
    <cellStyle name="Цена 2 29" xfId="39223"/>
    <cellStyle name="Цена 2 3" xfId="1273"/>
    <cellStyle name="Цена 2 3 10" xfId="37766"/>
    <cellStyle name="Цена 2 3 11" xfId="37910"/>
    <cellStyle name="Цена 2 3 12" xfId="38056"/>
    <cellStyle name="Цена 2 3 13" xfId="38198"/>
    <cellStyle name="Цена 2 3 14" xfId="38340"/>
    <cellStyle name="Цена 2 3 15" xfId="38482"/>
    <cellStyle name="Цена 2 3 16" xfId="38624"/>
    <cellStyle name="Цена 2 3 17" xfId="38768"/>
    <cellStyle name="Цена 2 3 18" xfId="38911"/>
    <cellStyle name="Цена 2 3 19" xfId="39055"/>
    <cellStyle name="Цена 2 3 2" xfId="1747"/>
    <cellStyle name="Цена 2 3 2 10" xfId="4070"/>
    <cellStyle name="Цена 2 3 2 10 2" xfId="29161"/>
    <cellStyle name="Цена 2 3 2 2" xfId="1435"/>
    <cellStyle name="Цена 2 3 2 2 2" xfId="3376"/>
    <cellStyle name="Цена 2 3 2 2 2 2" xfId="10131"/>
    <cellStyle name="Цена 2 3 2 2 2 2 2" xfId="32422"/>
    <cellStyle name="Цена 2 3 2 2 2 3" xfId="12061"/>
    <cellStyle name="Цена 2 3 2 2 2 3 2" xfId="18386"/>
    <cellStyle name="Цена 2 3 2 2 2 3 2 2" xfId="36086"/>
    <cellStyle name="Цена 2 3 2 2 2 3 3" xfId="33333"/>
    <cellStyle name="Цена 2 3 2 2 2 4" xfId="7952"/>
    <cellStyle name="Цена 2 3 2 2 2 4 2" xfId="21956"/>
    <cellStyle name="Цена 2 3 2 2 2 4 2 2" xfId="36650"/>
    <cellStyle name="Цена 2 3 2 2 2 4 3" xfId="31330"/>
    <cellStyle name="Цена 2 3 2 2 2 5" xfId="15110"/>
    <cellStyle name="Цена 2 3 2 2 2 5 2" xfId="34878"/>
    <cellStyle name="Цена 2 3 2 2 2 6" xfId="28845"/>
    <cellStyle name="Цена 2 3 2 2 3" xfId="3849"/>
    <cellStyle name="Цена 2 3 2 2 3 2" xfId="10604"/>
    <cellStyle name="Цена 2 3 2 2 3 2 2" xfId="32623"/>
    <cellStyle name="Цена 2 3 2 2 3 3" xfId="12534"/>
    <cellStyle name="Цена 2 3 2 2 3 3 2" xfId="18857"/>
    <cellStyle name="Цена 2 3 2 2 3 3 2 2" xfId="36287"/>
    <cellStyle name="Цена 2 3 2 2 3 3 3" xfId="33534"/>
    <cellStyle name="Цена 2 3 2 2 3 4" xfId="15581"/>
    <cellStyle name="Цена 2 3 2 2 3 4 2" xfId="35079"/>
    <cellStyle name="Цена 2 3 2 2 3 5" xfId="29046"/>
    <cellStyle name="Цена 2 3 2 2 4" xfId="6217"/>
    <cellStyle name="Цена 2 3 2 2 4 2" xfId="13453"/>
    <cellStyle name="Цена 2 3 2 2 4 2 2" xfId="33979"/>
    <cellStyle name="Цена 2 3 2 2 4 3" xfId="30409"/>
    <cellStyle name="Цена 2 3 2 2 5" xfId="8486"/>
    <cellStyle name="Цена 2 3 2 2 5 2" xfId="31529"/>
    <cellStyle name="Цена 2 3 2 2 6" xfId="5652"/>
    <cellStyle name="Цена 2 3 2 2 6 2" xfId="12994"/>
    <cellStyle name="Цена 2 3 2 2 6 2 2" xfId="33721"/>
    <cellStyle name="Цена 2 3 2 2 6 3" xfId="30084"/>
    <cellStyle name="Цена 2 3 2 2 7" xfId="4827"/>
    <cellStyle name="Цена 2 3 2 2 7 2" xfId="29501"/>
    <cellStyle name="Цена 2 3 2 3" xfId="2360"/>
    <cellStyle name="Цена 2 3 2 3 2" xfId="6959"/>
    <cellStyle name="Цена 2 3 2 3 2 2" xfId="14133"/>
    <cellStyle name="Цена 2 3 2 3 2 2 2" xfId="34449"/>
    <cellStyle name="Цена 2 3 2 3 2 3" xfId="30898"/>
    <cellStyle name="Цена 2 3 2 3 3" xfId="9142"/>
    <cellStyle name="Цена 2 3 2 3 3 2" xfId="31987"/>
    <cellStyle name="Цена 2 3 2 3 4" xfId="11162"/>
    <cellStyle name="Цена 2 3 2 3 4 2" xfId="17491"/>
    <cellStyle name="Цена 2 3 2 3 4 2 2" xfId="35737"/>
    <cellStyle name="Цена 2 3 2 3 4 3" xfId="32984"/>
    <cellStyle name="Цена 2 3 2 3 5" xfId="5393"/>
    <cellStyle name="Цена 2 3 2 3 5 2" xfId="29875"/>
    <cellStyle name="Цена 2 3 2 3 6" xfId="28496"/>
    <cellStyle name="Цена 2 3 2 4" xfId="2500"/>
    <cellStyle name="Цена 2 3 2 4 2" xfId="7099"/>
    <cellStyle name="Цена 2 3 2 4 2 2" xfId="14273"/>
    <cellStyle name="Цена 2 3 2 4 2 2 2" xfId="34581"/>
    <cellStyle name="Цена 2 3 2 4 2 3" xfId="31030"/>
    <cellStyle name="Цена 2 3 2 4 3" xfId="9281"/>
    <cellStyle name="Цена 2 3 2 4 3 2" xfId="32119"/>
    <cellStyle name="Цена 2 3 2 4 4" xfId="11241"/>
    <cellStyle name="Цена 2 3 2 4 4 2" xfId="17570"/>
    <cellStyle name="Цена 2 3 2 4 4 2 2" xfId="35809"/>
    <cellStyle name="Цена 2 3 2 4 4 3" xfId="33056"/>
    <cellStyle name="Цена 2 3 2 4 5" xfId="5498"/>
    <cellStyle name="Цена 2 3 2 4 5 2" xfId="29961"/>
    <cellStyle name="Цена 2 3 2 4 6" xfId="28568"/>
    <cellStyle name="Цена 2 3 2 5" xfId="3113"/>
    <cellStyle name="Цена 2 3 2 5 2" xfId="7700"/>
    <cellStyle name="Цена 2 3 2 5 2 2" xfId="14864"/>
    <cellStyle name="Цена 2 3 2 5 2 2 2" xfId="34767"/>
    <cellStyle name="Цена 2 3 2 5 2 3" xfId="31219"/>
    <cellStyle name="Цена 2 3 2 5 3" xfId="9879"/>
    <cellStyle name="Цена 2 3 2 5 3 2" xfId="32307"/>
    <cellStyle name="Цена 2 3 2 5 4" xfId="11816"/>
    <cellStyle name="Цена 2 3 2 5 4 2" xfId="18141"/>
    <cellStyle name="Цена 2 3 2 5 4 2 2" xfId="35976"/>
    <cellStyle name="Цена 2 3 2 5 4 3" xfId="33223"/>
    <cellStyle name="Цена 2 3 2 5 5" xfId="4928"/>
    <cellStyle name="Цена 2 3 2 5 5 2" xfId="29594"/>
    <cellStyle name="Цена 2 3 2 5 6" xfId="28735"/>
    <cellStyle name="Цена 2 3 2 6" xfId="3610"/>
    <cellStyle name="Цена 2 3 2 6 2" xfId="10365"/>
    <cellStyle name="Цена 2 3 2 6 2 2" xfId="32519"/>
    <cellStyle name="Цена 2 3 2 6 3" xfId="12295"/>
    <cellStyle name="Цена 2 3 2 6 3 2" xfId="18618"/>
    <cellStyle name="Цена 2 3 2 6 3 2 2" xfId="36183"/>
    <cellStyle name="Цена 2 3 2 6 3 3" xfId="33430"/>
    <cellStyle name="Цена 2 3 2 6 4" xfId="8186"/>
    <cellStyle name="Цена 2 3 2 6 4 2" xfId="22183"/>
    <cellStyle name="Цена 2 3 2 6 4 2 2" xfId="36747"/>
    <cellStyle name="Цена 2 3 2 6 4 3" xfId="31427"/>
    <cellStyle name="Цена 2 3 2 6 5" xfId="15342"/>
    <cellStyle name="Цена 2 3 2 6 5 2" xfId="34975"/>
    <cellStyle name="Цена 2 3 2 6 6" xfId="28942"/>
    <cellStyle name="Цена 2 3 2 7" xfId="6387"/>
    <cellStyle name="Цена 2 3 2 7 2" xfId="13599"/>
    <cellStyle name="Цена 2 3 2 7 2 2" xfId="34087"/>
    <cellStyle name="Цена 2 3 2 7 3" xfId="30533"/>
    <cellStyle name="Цена 2 3 2 8" xfId="8612"/>
    <cellStyle name="Цена 2 3 2 8 2" xfId="31628"/>
    <cellStyle name="Цена 2 3 2 9" xfId="10736"/>
    <cellStyle name="Цена 2 3 2 9 2" xfId="17068"/>
    <cellStyle name="Цена 2 3 2 9 2 2" xfId="35476"/>
    <cellStyle name="Цена 2 3 2 9 3" xfId="32723"/>
    <cellStyle name="Цена 2 3 20" xfId="39195"/>
    <cellStyle name="Цена 2 3 21" xfId="39329"/>
    <cellStyle name="Цена 2 3 22" xfId="39469"/>
    <cellStyle name="Цена 2 3 23" xfId="39603"/>
    <cellStyle name="Цена 2 3 24" xfId="39728"/>
    <cellStyle name="Цена 2 3 25" xfId="39844"/>
    <cellStyle name="Цена 2 3 26" xfId="39966"/>
    <cellStyle name="Цена 2 3 27" xfId="40073"/>
    <cellStyle name="Цена 2 3 28" xfId="40169"/>
    <cellStyle name="Цена 2 3 29" xfId="40268"/>
    <cellStyle name="Цена 2 3 3" xfId="1900"/>
    <cellStyle name="Цена 2 3 3 2" xfId="2435"/>
    <cellStyle name="Цена 2 3 3 2 2" xfId="7034"/>
    <cellStyle name="Цена 2 3 3 2 2 2" xfId="14208"/>
    <cellStyle name="Цена 2 3 3 2 2 2 2" xfId="34516"/>
    <cellStyle name="Цена 2 3 3 2 2 3" xfId="30965"/>
    <cellStyle name="Цена 2 3 3 2 3" xfId="9216"/>
    <cellStyle name="Цена 2 3 3 2 3 2" xfId="32054"/>
    <cellStyle name="Цена 2 3 3 3" xfId="5022"/>
    <cellStyle name="Цена 2 3 3 3 2" xfId="29660"/>
    <cellStyle name="Цена 2 3 3 4" xfId="6499"/>
    <cellStyle name="Цена 2 3 3 4 2" xfId="13677"/>
    <cellStyle name="Цена 2 3 3 4 2 2" xfId="34157"/>
    <cellStyle name="Цена 2 3 3 4 3" xfId="30606"/>
    <cellStyle name="Цена 2 3 3 5" xfId="8682"/>
    <cellStyle name="Цена 2 3 3 5 2" xfId="31695"/>
    <cellStyle name="Цена 2 3 3 6" xfId="10796"/>
    <cellStyle name="Цена 2 3 3 6 2" xfId="17128"/>
    <cellStyle name="Цена 2 3 3 6 2 2" xfId="35536"/>
    <cellStyle name="Цена 2 3 3 6 3" xfId="32783"/>
    <cellStyle name="Цена 2 3 30" xfId="40356"/>
    <cellStyle name="Цена 2 3 31" xfId="40427"/>
    <cellStyle name="Цена 2 3 32" xfId="40483"/>
    <cellStyle name="Цена 2 3 4" xfId="2159"/>
    <cellStyle name="Цена 2 3 4 2" xfId="5236"/>
    <cellStyle name="Цена 2 3 4 2 2" xfId="29798"/>
    <cellStyle name="Цена 2 3 4 3" xfId="6758"/>
    <cellStyle name="Цена 2 3 4 3 2" xfId="13933"/>
    <cellStyle name="Цена 2 3 4 3 2 2" xfId="34314"/>
    <cellStyle name="Цена 2 3 4 3 3" xfId="30763"/>
    <cellStyle name="Цена 2 3 4 4" xfId="8941"/>
    <cellStyle name="Цена 2 3 4 4 2" xfId="31852"/>
    <cellStyle name="Цена 2 3 4 5" xfId="4441"/>
    <cellStyle name="Цена 2 3 4 5 2" xfId="20485"/>
    <cellStyle name="Цена 2 3 4 5 2 2" xfId="36397"/>
    <cellStyle name="Цена 2 3 4 5 3" xfId="29282"/>
    <cellStyle name="Цена 2 3 4 6" xfId="5265"/>
    <cellStyle name="Цена 2 3 4 6 2" xfId="29806"/>
    <cellStyle name="Цена 2 3 5" xfId="4762"/>
    <cellStyle name="Цена 2 3 5 2" xfId="29447"/>
    <cellStyle name="Цена 2 3 6" xfId="6101"/>
    <cellStyle name="Цена 2 3 6 2" xfId="13343"/>
    <cellStyle name="Цена 2 3 6 2 2" xfId="33904"/>
    <cellStyle name="Цена 2 3 6 3" xfId="30335"/>
    <cellStyle name="Цена 2 3 7" xfId="5708"/>
    <cellStyle name="Цена 2 3 7 2" xfId="30116"/>
    <cellStyle name="Цена 2 3 8" xfId="8564"/>
    <cellStyle name="Цена 2 3 8 2" xfId="15724"/>
    <cellStyle name="Цена 2 3 8 2 2" xfId="35153"/>
    <cellStyle name="Цена 2 3 8 3" xfId="31584"/>
    <cellStyle name="Цена 2 3 9" xfId="37625"/>
    <cellStyle name="Цена 2 30" xfId="39480"/>
    <cellStyle name="Цена 2 31" xfId="39347"/>
    <cellStyle name="Цена 2 32" xfId="38380"/>
    <cellStyle name="Цена 2 33" xfId="40190"/>
    <cellStyle name="Цена 2 34" xfId="39630"/>
    <cellStyle name="Цена 2 35" xfId="40168"/>
    <cellStyle name="Цена 2 36" xfId="40433"/>
    <cellStyle name="Цена 2 4" xfId="1303"/>
    <cellStyle name="Цена 2 4 10" xfId="37638"/>
    <cellStyle name="Цена 2 4 11" xfId="37779"/>
    <cellStyle name="Цена 2 4 12" xfId="37776"/>
    <cellStyle name="Цена 2 4 13" xfId="37382"/>
    <cellStyle name="Цена 2 4 14" xfId="37383"/>
    <cellStyle name="Цена 2 4 15" xfId="37251"/>
    <cellStyle name="Цена 2 4 16" xfId="37669"/>
    <cellStyle name="Цена 2 4 17" xfId="38083"/>
    <cellStyle name="Цена 2 4 18" xfId="38225"/>
    <cellStyle name="Цена 2 4 19" xfId="38366"/>
    <cellStyle name="Цена 2 4 2" xfId="1754"/>
    <cellStyle name="Цена 2 4 2 10" xfId="4102"/>
    <cellStyle name="Цена 2 4 2 10 2" xfId="29178"/>
    <cellStyle name="Цена 2 4 2 2" xfId="931"/>
    <cellStyle name="Цена 2 4 2 2 2" xfId="3382"/>
    <cellStyle name="Цена 2 4 2 2 2 2" xfId="10137"/>
    <cellStyle name="Цена 2 4 2 2 2 2 2" xfId="32428"/>
    <cellStyle name="Цена 2 4 2 2 2 3" xfId="12067"/>
    <cellStyle name="Цена 2 4 2 2 2 3 2" xfId="18392"/>
    <cellStyle name="Цена 2 4 2 2 2 3 2 2" xfId="36092"/>
    <cellStyle name="Цена 2 4 2 2 2 3 3" xfId="33339"/>
    <cellStyle name="Цена 2 4 2 2 2 4" xfId="7958"/>
    <cellStyle name="Цена 2 4 2 2 2 4 2" xfId="21962"/>
    <cellStyle name="Цена 2 4 2 2 2 4 2 2" xfId="36656"/>
    <cellStyle name="Цена 2 4 2 2 2 4 3" xfId="31336"/>
    <cellStyle name="Цена 2 4 2 2 2 5" xfId="15116"/>
    <cellStyle name="Цена 2 4 2 2 2 5 2" xfId="34884"/>
    <cellStyle name="Цена 2 4 2 2 2 6" xfId="28851"/>
    <cellStyle name="Цена 2 4 2 2 3" xfId="3855"/>
    <cellStyle name="Цена 2 4 2 2 3 2" xfId="10610"/>
    <cellStyle name="Цена 2 4 2 2 3 2 2" xfId="32629"/>
    <cellStyle name="Цена 2 4 2 2 3 3" xfId="12540"/>
    <cellStyle name="Цена 2 4 2 2 3 3 2" xfId="18863"/>
    <cellStyle name="Цена 2 4 2 2 3 3 2 2" xfId="36293"/>
    <cellStyle name="Цена 2 4 2 2 3 3 3" xfId="33540"/>
    <cellStyle name="Цена 2 4 2 2 3 4" xfId="15587"/>
    <cellStyle name="Цена 2 4 2 2 3 4 2" xfId="35085"/>
    <cellStyle name="Цена 2 4 2 2 3 5" xfId="29052"/>
    <cellStyle name="Цена 2 4 2 2 4" xfId="5974"/>
    <cellStyle name="Цена 2 4 2 2 4 2" xfId="13235"/>
    <cellStyle name="Цена 2 4 2 2 4 2 2" xfId="33836"/>
    <cellStyle name="Цена 2 4 2 2 4 3" xfId="30248"/>
    <cellStyle name="Цена 2 4 2 2 5" xfId="5691"/>
    <cellStyle name="Цена 2 4 2 2 5 2" xfId="30102"/>
    <cellStyle name="Цена 2 4 2 2 6" xfId="5896"/>
    <cellStyle name="Цена 2 4 2 2 6 2" xfId="13158"/>
    <cellStyle name="Цена 2 4 2 2 6 2 2" xfId="33804"/>
    <cellStyle name="Цена 2 4 2 2 6 3" xfId="30216"/>
    <cellStyle name="Цена 2 4 2 2 7" xfId="4721"/>
    <cellStyle name="Цена 2 4 2 2 7 2" xfId="29414"/>
    <cellStyle name="Цена 2 4 2 3" xfId="2367"/>
    <cellStyle name="Цена 2 4 2 3 2" xfId="6966"/>
    <cellStyle name="Цена 2 4 2 3 2 2" xfId="14140"/>
    <cellStyle name="Цена 2 4 2 3 2 2 2" xfId="34452"/>
    <cellStyle name="Цена 2 4 2 3 2 3" xfId="30901"/>
    <cellStyle name="Цена 2 4 2 3 3" xfId="9149"/>
    <cellStyle name="Цена 2 4 2 3 3 2" xfId="31990"/>
    <cellStyle name="Цена 2 4 2 3 4" xfId="11168"/>
    <cellStyle name="Цена 2 4 2 3 4 2" xfId="17497"/>
    <cellStyle name="Цена 2 4 2 3 4 2 2" xfId="35739"/>
    <cellStyle name="Цена 2 4 2 3 4 3" xfId="32986"/>
    <cellStyle name="Цена 2 4 2 3 5" xfId="5399"/>
    <cellStyle name="Цена 2 4 2 3 5 2" xfId="29877"/>
    <cellStyle name="Цена 2 4 2 3 6" xfId="28498"/>
    <cellStyle name="Цена 2 4 2 4" xfId="2506"/>
    <cellStyle name="Цена 2 4 2 4 2" xfId="7105"/>
    <cellStyle name="Цена 2 4 2 4 2 2" xfId="14279"/>
    <cellStyle name="Цена 2 4 2 4 2 2 2" xfId="34587"/>
    <cellStyle name="Цена 2 4 2 4 2 3" xfId="31036"/>
    <cellStyle name="Цена 2 4 2 4 3" xfId="9287"/>
    <cellStyle name="Цена 2 4 2 4 3 2" xfId="32125"/>
    <cellStyle name="Цена 2 4 2 4 4" xfId="11247"/>
    <cellStyle name="Цена 2 4 2 4 4 2" xfId="17576"/>
    <cellStyle name="Цена 2 4 2 4 4 2 2" xfId="35815"/>
    <cellStyle name="Цена 2 4 2 4 4 3" xfId="33062"/>
    <cellStyle name="Цена 2 4 2 4 5" xfId="5504"/>
    <cellStyle name="Цена 2 4 2 4 5 2" xfId="29967"/>
    <cellStyle name="Цена 2 4 2 4 6" xfId="28574"/>
    <cellStyle name="Цена 2 4 2 5" xfId="3119"/>
    <cellStyle name="Цена 2 4 2 5 2" xfId="7706"/>
    <cellStyle name="Цена 2 4 2 5 2 2" xfId="14870"/>
    <cellStyle name="Цена 2 4 2 5 2 2 2" xfId="34773"/>
    <cellStyle name="Цена 2 4 2 5 2 3" xfId="31225"/>
    <cellStyle name="Цена 2 4 2 5 3" xfId="9885"/>
    <cellStyle name="Цена 2 4 2 5 3 2" xfId="32313"/>
    <cellStyle name="Цена 2 4 2 5 4" xfId="11822"/>
    <cellStyle name="Цена 2 4 2 5 4 2" xfId="18147"/>
    <cellStyle name="Цена 2 4 2 5 4 2 2" xfId="35982"/>
    <cellStyle name="Цена 2 4 2 5 4 3" xfId="33229"/>
    <cellStyle name="Цена 2 4 2 5 5" xfId="4935"/>
    <cellStyle name="Цена 2 4 2 5 5 2" xfId="29601"/>
    <cellStyle name="Цена 2 4 2 5 6" xfId="28741"/>
    <cellStyle name="Цена 2 4 2 6" xfId="3612"/>
    <cellStyle name="Цена 2 4 2 6 2" xfId="10367"/>
    <cellStyle name="Цена 2 4 2 6 2 2" xfId="32521"/>
    <cellStyle name="Цена 2 4 2 6 3" xfId="12297"/>
    <cellStyle name="Цена 2 4 2 6 3 2" xfId="18620"/>
    <cellStyle name="Цена 2 4 2 6 3 2 2" xfId="36185"/>
    <cellStyle name="Цена 2 4 2 6 3 3" xfId="33432"/>
    <cellStyle name="Цена 2 4 2 6 4" xfId="8188"/>
    <cellStyle name="Цена 2 4 2 6 4 2" xfId="22185"/>
    <cellStyle name="Цена 2 4 2 6 4 2 2" xfId="36749"/>
    <cellStyle name="Цена 2 4 2 6 4 3" xfId="31429"/>
    <cellStyle name="Цена 2 4 2 6 5" xfId="15344"/>
    <cellStyle name="Цена 2 4 2 6 5 2" xfId="34977"/>
    <cellStyle name="Цена 2 4 2 6 6" xfId="28944"/>
    <cellStyle name="Цена 2 4 2 7" xfId="6390"/>
    <cellStyle name="Цена 2 4 2 7 2" xfId="13602"/>
    <cellStyle name="Цена 2 4 2 7 2 2" xfId="34090"/>
    <cellStyle name="Цена 2 4 2 7 3" xfId="30536"/>
    <cellStyle name="Цена 2 4 2 8" xfId="8615"/>
    <cellStyle name="Цена 2 4 2 8 2" xfId="31631"/>
    <cellStyle name="Цена 2 4 2 9" xfId="10739"/>
    <cellStyle name="Цена 2 4 2 9 2" xfId="17071"/>
    <cellStyle name="Цена 2 4 2 9 2 2" xfId="35479"/>
    <cellStyle name="Цена 2 4 2 9 3" xfId="32726"/>
    <cellStyle name="Цена 2 4 20" xfId="38509"/>
    <cellStyle name="Цена 2 4 21" xfId="38651"/>
    <cellStyle name="Цена 2 4 22" xfId="38795"/>
    <cellStyle name="Цена 2 4 23" xfId="38940"/>
    <cellStyle name="Цена 2 4 24" xfId="38763"/>
    <cellStyle name="Цена 2 4 25" xfId="38806"/>
    <cellStyle name="Цена 2 4 26" xfId="37922"/>
    <cellStyle name="Цена 2 4 27" xfId="39614"/>
    <cellStyle name="Цена 2 4 28" xfId="39230"/>
    <cellStyle name="Цена 2 4 29" xfId="39720"/>
    <cellStyle name="Цена 2 4 3" xfId="1902"/>
    <cellStyle name="Цена 2 4 3 2" xfId="2437"/>
    <cellStyle name="Цена 2 4 3 2 2" xfId="7036"/>
    <cellStyle name="Цена 2 4 3 2 2 2" xfId="14210"/>
    <cellStyle name="Цена 2 4 3 2 2 2 2" xfId="34518"/>
    <cellStyle name="Цена 2 4 3 2 2 3" xfId="30967"/>
    <cellStyle name="Цена 2 4 3 2 3" xfId="9218"/>
    <cellStyle name="Цена 2 4 3 2 3 2" xfId="32056"/>
    <cellStyle name="Цена 2 4 3 3" xfId="5024"/>
    <cellStyle name="Цена 2 4 3 3 2" xfId="29662"/>
    <cellStyle name="Цена 2 4 3 4" xfId="6501"/>
    <cellStyle name="Цена 2 4 3 4 2" xfId="13679"/>
    <cellStyle name="Цена 2 4 3 4 2 2" xfId="34159"/>
    <cellStyle name="Цена 2 4 3 4 3" xfId="30608"/>
    <cellStyle name="Цена 2 4 3 5" xfId="8684"/>
    <cellStyle name="Цена 2 4 3 5 2" xfId="31697"/>
    <cellStyle name="Цена 2 4 3 6" xfId="10798"/>
    <cellStyle name="Цена 2 4 3 6 2" xfId="17130"/>
    <cellStyle name="Цена 2 4 3 6 2 2" xfId="35538"/>
    <cellStyle name="Цена 2 4 3 6 3" xfId="32785"/>
    <cellStyle name="Цена 2 4 30" xfId="40174"/>
    <cellStyle name="Цена 2 4 31" xfId="39357"/>
    <cellStyle name="Цена 2 4 32" xfId="39969"/>
    <cellStyle name="Цена 2 4 4" xfId="2166"/>
    <cellStyle name="Цена 2 4 4 2" xfId="5243"/>
    <cellStyle name="Цена 2 4 4 2 2" xfId="29800"/>
    <cellStyle name="Цена 2 4 4 3" xfId="6765"/>
    <cellStyle name="Цена 2 4 4 3 2" xfId="13940"/>
    <cellStyle name="Цена 2 4 4 3 2 2" xfId="34316"/>
    <cellStyle name="Цена 2 4 4 3 3" xfId="30765"/>
    <cellStyle name="Цена 2 4 4 4" xfId="8948"/>
    <cellStyle name="Цена 2 4 4 4 2" xfId="31854"/>
    <cellStyle name="Цена 2 4 4 5" xfId="4447"/>
    <cellStyle name="Цена 2 4 4 5 2" xfId="20491"/>
    <cellStyle name="Цена 2 4 4 5 2 2" xfId="36403"/>
    <cellStyle name="Цена 2 4 4 5 3" xfId="29288"/>
    <cellStyle name="Цена 2 4 4 6" xfId="5475"/>
    <cellStyle name="Цена 2 4 4 6 2" xfId="29944"/>
    <cellStyle name="Цена 2 4 5" xfId="4764"/>
    <cellStyle name="Цена 2 4 5 2" xfId="29449"/>
    <cellStyle name="Цена 2 4 6" xfId="6109"/>
    <cellStyle name="Цена 2 4 6 2" xfId="13351"/>
    <cellStyle name="Цена 2 4 6 2 2" xfId="33912"/>
    <cellStyle name="Цена 2 4 6 3" xfId="30343"/>
    <cellStyle name="Цена 2 4 7" xfId="6233"/>
    <cellStyle name="Цена 2 4 7 2" xfId="30421"/>
    <cellStyle name="Цена 2 4 8" xfId="6096"/>
    <cellStyle name="Цена 2 4 8 2" xfId="13339"/>
    <cellStyle name="Цена 2 4 8 2 2" xfId="33901"/>
    <cellStyle name="Цена 2 4 8 3" xfId="30331"/>
    <cellStyle name="Цена 2 4 9" xfId="37513"/>
    <cellStyle name="Цена 2 5" xfId="1366"/>
    <cellStyle name="Цена 2 5 2" xfId="1780"/>
    <cellStyle name="Цена 2 5 2 10" xfId="4108"/>
    <cellStyle name="Цена 2 5 2 10 2" xfId="29182"/>
    <cellStyle name="Цена 2 5 2 2" xfId="2028"/>
    <cellStyle name="Цена 2 5 2 2 2" xfId="3401"/>
    <cellStyle name="Цена 2 5 2 2 2 2" xfId="10156"/>
    <cellStyle name="Цена 2 5 2 2 2 2 2" xfId="32443"/>
    <cellStyle name="Цена 2 5 2 2 2 3" xfId="12086"/>
    <cellStyle name="Цена 2 5 2 2 2 3 2" xfId="18411"/>
    <cellStyle name="Цена 2 5 2 2 2 3 2 2" xfId="36107"/>
    <cellStyle name="Цена 2 5 2 2 2 3 3" xfId="33354"/>
    <cellStyle name="Цена 2 5 2 2 2 4" xfId="7977"/>
    <cellStyle name="Цена 2 5 2 2 2 4 2" xfId="21981"/>
    <cellStyle name="Цена 2 5 2 2 2 4 2 2" xfId="36671"/>
    <cellStyle name="Цена 2 5 2 2 2 4 3" xfId="31351"/>
    <cellStyle name="Цена 2 5 2 2 2 5" xfId="15135"/>
    <cellStyle name="Цена 2 5 2 2 2 5 2" xfId="34899"/>
    <cellStyle name="Цена 2 5 2 2 2 6" xfId="28866"/>
    <cellStyle name="Цена 2 5 2 2 3" xfId="3874"/>
    <cellStyle name="Цена 2 5 2 2 3 2" xfId="10629"/>
    <cellStyle name="Цена 2 5 2 2 3 2 2" xfId="32644"/>
    <cellStyle name="Цена 2 5 2 2 3 3" xfId="12559"/>
    <cellStyle name="Цена 2 5 2 2 3 3 2" xfId="18882"/>
    <cellStyle name="Цена 2 5 2 2 3 3 2 2" xfId="36308"/>
    <cellStyle name="Цена 2 5 2 2 3 3 3" xfId="33555"/>
    <cellStyle name="Цена 2 5 2 2 3 4" xfId="15606"/>
    <cellStyle name="Цена 2 5 2 2 3 4 2" xfId="35100"/>
    <cellStyle name="Цена 2 5 2 2 3 5" xfId="29067"/>
    <cellStyle name="Цена 2 5 2 2 4" xfId="6627"/>
    <cellStyle name="Цена 2 5 2 2 4 2" xfId="13805"/>
    <cellStyle name="Цена 2 5 2 2 4 2 2" xfId="34260"/>
    <cellStyle name="Цена 2 5 2 2 4 3" xfId="30709"/>
    <cellStyle name="Цена 2 5 2 2 5" xfId="8810"/>
    <cellStyle name="Цена 2 5 2 2 5 2" xfId="31798"/>
    <cellStyle name="Цена 2 5 2 2 6" xfId="10924"/>
    <cellStyle name="Цена 2 5 2 2 6 2" xfId="17256"/>
    <cellStyle name="Цена 2 5 2 2 6 2 2" xfId="35639"/>
    <cellStyle name="Цена 2 5 2 2 6 3" xfId="32886"/>
    <cellStyle name="Цена 2 5 2 2 7" xfId="5124"/>
    <cellStyle name="Цена 2 5 2 2 7 2" xfId="29759"/>
    <cellStyle name="Цена 2 5 2 3" xfId="2384"/>
    <cellStyle name="Цена 2 5 2 3 2" xfId="6983"/>
    <cellStyle name="Цена 2 5 2 3 2 2" xfId="14157"/>
    <cellStyle name="Цена 2 5 2 3 2 2 2" xfId="34467"/>
    <cellStyle name="Цена 2 5 2 3 2 3" xfId="30916"/>
    <cellStyle name="Цена 2 5 2 3 3" xfId="9166"/>
    <cellStyle name="Цена 2 5 2 3 3 2" xfId="32005"/>
    <cellStyle name="Цена 2 5 2 3 4" xfId="11184"/>
    <cellStyle name="Цена 2 5 2 3 4 2" xfId="17513"/>
    <cellStyle name="Цена 2 5 2 3 4 2 2" xfId="35753"/>
    <cellStyle name="Цена 2 5 2 3 4 3" xfId="33000"/>
    <cellStyle name="Цена 2 5 2 3 5" xfId="5414"/>
    <cellStyle name="Цена 2 5 2 3 5 2" xfId="29891"/>
    <cellStyle name="Цена 2 5 2 3 6" xfId="28512"/>
    <cellStyle name="Цена 2 5 2 4" xfId="2521"/>
    <cellStyle name="Цена 2 5 2 4 2" xfId="7120"/>
    <cellStyle name="Цена 2 5 2 4 2 2" xfId="14294"/>
    <cellStyle name="Цена 2 5 2 4 2 2 2" xfId="34602"/>
    <cellStyle name="Цена 2 5 2 4 2 3" xfId="31051"/>
    <cellStyle name="Цена 2 5 2 4 3" xfId="9302"/>
    <cellStyle name="Цена 2 5 2 4 3 2" xfId="32140"/>
    <cellStyle name="Цена 2 5 2 4 4" xfId="11262"/>
    <cellStyle name="Цена 2 5 2 4 4 2" xfId="17591"/>
    <cellStyle name="Цена 2 5 2 4 4 2 2" xfId="35830"/>
    <cellStyle name="Цена 2 5 2 4 4 3" xfId="33077"/>
    <cellStyle name="Цена 2 5 2 4 5" xfId="5519"/>
    <cellStyle name="Цена 2 5 2 4 5 2" xfId="29982"/>
    <cellStyle name="Цена 2 5 2 4 6" xfId="28589"/>
    <cellStyle name="Цена 2 5 2 5" xfId="3138"/>
    <cellStyle name="Цена 2 5 2 5 2" xfId="7725"/>
    <cellStyle name="Цена 2 5 2 5 2 2" xfId="14889"/>
    <cellStyle name="Цена 2 5 2 5 2 2 2" xfId="34788"/>
    <cellStyle name="Цена 2 5 2 5 2 3" xfId="31240"/>
    <cellStyle name="Цена 2 5 2 5 3" xfId="9904"/>
    <cellStyle name="Цена 2 5 2 5 3 2" xfId="32328"/>
    <cellStyle name="Цена 2 5 2 5 4" xfId="11841"/>
    <cellStyle name="Цена 2 5 2 5 4 2" xfId="18166"/>
    <cellStyle name="Цена 2 5 2 5 4 2 2" xfId="35997"/>
    <cellStyle name="Цена 2 5 2 5 4 3" xfId="33244"/>
    <cellStyle name="Цена 2 5 2 5 5" xfId="4955"/>
    <cellStyle name="Цена 2 5 2 5 5 2" xfId="29617"/>
    <cellStyle name="Цена 2 5 2 5 6" xfId="28756"/>
    <cellStyle name="Цена 2 5 2 6" xfId="3630"/>
    <cellStyle name="Цена 2 5 2 6 2" xfId="10385"/>
    <cellStyle name="Цена 2 5 2 6 2 2" xfId="32535"/>
    <cellStyle name="Цена 2 5 2 6 3" xfId="12315"/>
    <cellStyle name="Цена 2 5 2 6 3 2" xfId="18638"/>
    <cellStyle name="Цена 2 5 2 6 3 2 2" xfId="36199"/>
    <cellStyle name="Цена 2 5 2 6 3 3" xfId="33446"/>
    <cellStyle name="Цена 2 5 2 6 4" xfId="8206"/>
    <cellStyle name="Цена 2 5 2 6 4 2" xfId="22203"/>
    <cellStyle name="Цена 2 5 2 6 4 2 2" xfId="36763"/>
    <cellStyle name="Цена 2 5 2 6 4 3" xfId="31443"/>
    <cellStyle name="Цена 2 5 2 6 5" xfId="15362"/>
    <cellStyle name="Цена 2 5 2 6 5 2" xfId="34991"/>
    <cellStyle name="Цена 2 5 2 6 6" xfId="28958"/>
    <cellStyle name="Цена 2 5 2 7" xfId="6409"/>
    <cellStyle name="Цена 2 5 2 7 2" xfId="13617"/>
    <cellStyle name="Цена 2 5 2 7 2 2" xfId="34105"/>
    <cellStyle name="Цена 2 5 2 7 3" xfId="30551"/>
    <cellStyle name="Цена 2 5 2 8" xfId="8630"/>
    <cellStyle name="Цена 2 5 2 8 2" xfId="31646"/>
    <cellStyle name="Цена 2 5 2 9" xfId="10754"/>
    <cellStyle name="Цена 2 5 2 9 2" xfId="17086"/>
    <cellStyle name="Цена 2 5 2 9 2 2" xfId="35494"/>
    <cellStyle name="Цена 2 5 2 9 3" xfId="32741"/>
    <cellStyle name="Цена 2 5 3" xfId="1916"/>
    <cellStyle name="Цена 2 5 3 2" xfId="2451"/>
    <cellStyle name="Цена 2 5 3 2 2" xfId="7050"/>
    <cellStyle name="Цена 2 5 3 2 2 2" xfId="14224"/>
    <cellStyle name="Цена 2 5 3 2 2 2 2" xfId="34532"/>
    <cellStyle name="Цена 2 5 3 2 2 3" xfId="30981"/>
    <cellStyle name="Цена 2 5 3 2 3" xfId="9232"/>
    <cellStyle name="Цена 2 5 3 2 3 2" xfId="32070"/>
    <cellStyle name="Цена 2 5 3 3" xfId="5038"/>
    <cellStyle name="Цена 2 5 3 3 2" xfId="29676"/>
    <cellStyle name="Цена 2 5 3 4" xfId="6515"/>
    <cellStyle name="Цена 2 5 3 4 2" xfId="13693"/>
    <cellStyle name="Цена 2 5 3 4 2 2" xfId="34173"/>
    <cellStyle name="Цена 2 5 3 4 3" xfId="30622"/>
    <cellStyle name="Цена 2 5 3 5" xfId="8698"/>
    <cellStyle name="Цена 2 5 3 5 2" xfId="31711"/>
    <cellStyle name="Цена 2 5 3 6" xfId="10812"/>
    <cellStyle name="Цена 2 5 3 6 2" xfId="17144"/>
    <cellStyle name="Цена 2 5 3 6 2 2" xfId="35552"/>
    <cellStyle name="Цена 2 5 3 6 3" xfId="32799"/>
    <cellStyle name="Цена 2 5 4" xfId="903"/>
    <cellStyle name="Цена 2 5 4 2" xfId="4712"/>
    <cellStyle name="Цена 2 5 4 2 2" xfId="29406"/>
    <cellStyle name="Цена 2 5 4 3" xfId="5946"/>
    <cellStyle name="Цена 2 5 4 3 2" xfId="13207"/>
    <cellStyle name="Цена 2 5 4 3 2 2" xfId="33822"/>
    <cellStyle name="Цена 2 5 4 3 3" xfId="30234"/>
    <cellStyle name="Цена 2 5 4 4" xfId="5679"/>
    <cellStyle name="Цена 2 5 4 4 2" xfId="30097"/>
    <cellStyle name="Цена 2 5 4 5" xfId="5637"/>
    <cellStyle name="Цена 2 5 4 5 2" xfId="12979"/>
    <cellStyle name="Цена 2 5 4 5 2 2" xfId="33709"/>
    <cellStyle name="Цена 2 5 4 5 3" xfId="30072"/>
    <cellStyle name="Цена 2 5 4 6" xfId="4480"/>
    <cellStyle name="Цена 2 5 4 6 2" xfId="20515"/>
    <cellStyle name="Цена 2 5 4 6 2 2" xfId="36421"/>
    <cellStyle name="Цена 2 5 4 6 3" xfId="29306"/>
    <cellStyle name="Цена 2 5 4 7" xfId="4608"/>
    <cellStyle name="Цена 2 5 4 7 2" xfId="29366"/>
    <cellStyle name="Цена 2 5 5" xfId="2200"/>
    <cellStyle name="Цена 2 5 5 2" xfId="6799"/>
    <cellStyle name="Цена 2 5 5 2 2" xfId="13973"/>
    <cellStyle name="Цена 2 5 5 2 2 2" xfId="34336"/>
    <cellStyle name="Цена 2 5 5 2 3" xfId="30785"/>
    <cellStyle name="Цена 2 5 5 3" xfId="8982"/>
    <cellStyle name="Цена 2 5 5 3 2" xfId="31874"/>
    <cellStyle name="Цена 2 5 6" xfId="4795"/>
    <cellStyle name="Цена 2 5 6 2" xfId="29475"/>
    <cellStyle name="Цена 2 5 7" xfId="6159"/>
    <cellStyle name="Цена 2 5 7 2" xfId="13397"/>
    <cellStyle name="Цена 2 5 7 2 2" xfId="33944"/>
    <cellStyle name="Цена 2 5 7 3" xfId="30374"/>
    <cellStyle name="Цена 2 5 8" xfId="5814"/>
    <cellStyle name="Цена 2 5 8 2" xfId="30170"/>
    <cellStyle name="Цена 2 5 9" xfId="6366"/>
    <cellStyle name="Цена 2 5 9 2" xfId="13580"/>
    <cellStyle name="Цена 2 5 9 2 2" xfId="34071"/>
    <cellStyle name="Цена 2 5 9 3" xfId="30515"/>
    <cellStyle name="Цена 2 6" xfId="1502"/>
    <cellStyle name="Цена 2 6 2" xfId="1878"/>
    <cellStyle name="Цена 2 6 2 10" xfId="4143"/>
    <cellStyle name="Цена 2 6 2 10 2" xfId="29203"/>
    <cellStyle name="Цена 2 6 2 2" xfId="1429"/>
    <cellStyle name="Цена 2 6 2 2 2" xfId="3451"/>
    <cellStyle name="Цена 2 6 2 2 2 2" xfId="10206"/>
    <cellStyle name="Цена 2 6 2 2 2 2 2" xfId="32465"/>
    <cellStyle name="Цена 2 6 2 2 2 3" xfId="12136"/>
    <cellStyle name="Цена 2 6 2 2 2 3 2" xfId="18460"/>
    <cellStyle name="Цена 2 6 2 2 2 3 2 2" xfId="36129"/>
    <cellStyle name="Цена 2 6 2 2 2 3 3" xfId="33376"/>
    <cellStyle name="Цена 2 6 2 2 2 4" xfId="8027"/>
    <cellStyle name="Цена 2 6 2 2 2 4 2" xfId="22030"/>
    <cellStyle name="Цена 2 6 2 2 2 4 2 2" xfId="36693"/>
    <cellStyle name="Цена 2 6 2 2 2 4 3" xfId="31373"/>
    <cellStyle name="Цена 2 6 2 2 2 5" xfId="15184"/>
    <cellStyle name="Цена 2 6 2 2 2 5 2" xfId="34921"/>
    <cellStyle name="Цена 2 6 2 2 2 6" xfId="28888"/>
    <cellStyle name="Цена 2 6 2 2 3" xfId="3924"/>
    <cellStyle name="Цена 2 6 2 2 3 2" xfId="10679"/>
    <cellStyle name="Цена 2 6 2 2 3 2 2" xfId="32666"/>
    <cellStyle name="Цена 2 6 2 2 3 3" xfId="12609"/>
    <cellStyle name="Цена 2 6 2 2 3 3 2" xfId="18931"/>
    <cellStyle name="Цена 2 6 2 2 3 3 2 2" xfId="36330"/>
    <cellStyle name="Цена 2 6 2 2 3 3 3" xfId="33577"/>
    <cellStyle name="Цена 2 6 2 2 3 4" xfId="15655"/>
    <cellStyle name="Цена 2 6 2 2 3 4 2" xfId="35122"/>
    <cellStyle name="Цена 2 6 2 2 3 5" xfId="29089"/>
    <cellStyle name="Цена 2 6 2 2 4" xfId="6211"/>
    <cellStyle name="Цена 2 6 2 2 4 2" xfId="13447"/>
    <cellStyle name="Цена 2 6 2 2 4 2 2" xfId="33977"/>
    <cellStyle name="Цена 2 6 2 2 4 3" xfId="30407"/>
    <cellStyle name="Цена 2 6 2 2 5" xfId="8480"/>
    <cellStyle name="Цена 2 6 2 2 5 2" xfId="31527"/>
    <cellStyle name="Цена 2 6 2 2 6" xfId="6345"/>
    <cellStyle name="Цена 2 6 2 2 6 2" xfId="13566"/>
    <cellStyle name="Цена 2 6 2 2 6 2 2" xfId="34061"/>
    <cellStyle name="Цена 2 6 2 2 6 3" xfId="30503"/>
    <cellStyle name="Цена 2 6 2 2 7" xfId="4825"/>
    <cellStyle name="Цена 2 6 2 2 7 2" xfId="29499"/>
    <cellStyle name="Цена 2 6 2 3" xfId="2413"/>
    <cellStyle name="Цена 2 6 2 3 2" xfId="7012"/>
    <cellStyle name="Цена 2 6 2 3 2 2" xfId="14186"/>
    <cellStyle name="Цена 2 6 2 3 2 2 2" xfId="34494"/>
    <cellStyle name="Цена 2 6 2 3 2 3" xfId="30943"/>
    <cellStyle name="Цена 2 6 2 3 3" xfId="9194"/>
    <cellStyle name="Цена 2 6 2 3 3 2" xfId="32032"/>
    <cellStyle name="Цена 2 6 2 3 4" xfId="11209"/>
    <cellStyle name="Цена 2 6 2 3 4 2" xfId="17538"/>
    <cellStyle name="Цена 2 6 2 3 4 2 2" xfId="35777"/>
    <cellStyle name="Цена 2 6 2 3 4 3" xfId="33024"/>
    <cellStyle name="Цена 2 6 2 3 5" xfId="5442"/>
    <cellStyle name="Цена 2 6 2 3 5 2" xfId="29917"/>
    <cellStyle name="Цена 2 6 2 3 6" xfId="28536"/>
    <cellStyle name="Цена 2 6 2 4" xfId="2543"/>
    <cellStyle name="Цена 2 6 2 4 2" xfId="7142"/>
    <cellStyle name="Цена 2 6 2 4 2 2" xfId="14316"/>
    <cellStyle name="Цена 2 6 2 4 2 2 2" xfId="34624"/>
    <cellStyle name="Цена 2 6 2 4 2 3" xfId="31073"/>
    <cellStyle name="Цена 2 6 2 4 3" xfId="9324"/>
    <cellStyle name="Цена 2 6 2 4 3 2" xfId="32162"/>
    <cellStyle name="Цена 2 6 2 4 4" xfId="11284"/>
    <cellStyle name="Цена 2 6 2 4 4 2" xfId="17613"/>
    <cellStyle name="Цена 2 6 2 4 4 2 2" xfId="35852"/>
    <cellStyle name="Цена 2 6 2 4 4 3" xfId="33099"/>
    <cellStyle name="Цена 2 6 2 4 5" xfId="5541"/>
    <cellStyle name="Цена 2 6 2 4 5 2" xfId="30004"/>
    <cellStyle name="Цена 2 6 2 4 6" xfId="28611"/>
    <cellStyle name="Цена 2 6 2 5" xfId="3204"/>
    <cellStyle name="Цена 2 6 2 5 2" xfId="7780"/>
    <cellStyle name="Цена 2 6 2 5 2 2" xfId="14938"/>
    <cellStyle name="Цена 2 6 2 5 2 2 2" xfId="34810"/>
    <cellStyle name="Цена 2 6 2 5 2 3" xfId="31262"/>
    <cellStyle name="Цена 2 6 2 5 3" xfId="9959"/>
    <cellStyle name="Цена 2 6 2 5 3 2" xfId="32354"/>
    <cellStyle name="Цена 2 6 2 5 4" xfId="11890"/>
    <cellStyle name="Цена 2 6 2 5 4 2" xfId="18215"/>
    <cellStyle name="Цена 2 6 2 5 4 2 2" xfId="36019"/>
    <cellStyle name="Цена 2 6 2 5 4 3" xfId="33266"/>
    <cellStyle name="Цена 2 6 2 5 5" xfId="5000"/>
    <cellStyle name="Цена 2 6 2 5 5 2" xfId="29638"/>
    <cellStyle name="Цена 2 6 2 5 6" xfId="28778"/>
    <cellStyle name="Цена 2 6 2 6" xfId="3678"/>
    <cellStyle name="Цена 2 6 2 6 2" xfId="10433"/>
    <cellStyle name="Цена 2 6 2 6 2 2" xfId="32556"/>
    <cellStyle name="Цена 2 6 2 6 3" xfId="12363"/>
    <cellStyle name="Цена 2 6 2 6 3 2" xfId="18686"/>
    <cellStyle name="Цена 2 6 2 6 3 2 2" xfId="36220"/>
    <cellStyle name="Цена 2 6 2 6 3 3" xfId="33467"/>
    <cellStyle name="Цена 2 6 2 6 4" xfId="8254"/>
    <cellStyle name="Цена 2 6 2 6 4 2" xfId="22251"/>
    <cellStyle name="Цена 2 6 2 6 4 2 2" xfId="36784"/>
    <cellStyle name="Цена 2 6 2 6 4 3" xfId="31464"/>
    <cellStyle name="Цена 2 6 2 6 5" xfId="15410"/>
    <cellStyle name="Цена 2 6 2 6 5 2" xfId="35012"/>
    <cellStyle name="Цена 2 6 2 6 6" xfId="28979"/>
    <cellStyle name="Цена 2 6 2 7" xfId="6477"/>
    <cellStyle name="Цена 2 6 2 7 2" xfId="13655"/>
    <cellStyle name="Цена 2 6 2 7 2 2" xfId="34135"/>
    <cellStyle name="Цена 2 6 2 7 3" xfId="30584"/>
    <cellStyle name="Цена 2 6 2 8" xfId="8660"/>
    <cellStyle name="Цена 2 6 2 8 2" xfId="31673"/>
    <cellStyle name="Цена 2 6 2 9" xfId="10774"/>
    <cellStyle name="Цена 2 6 2 9 2" xfId="17106"/>
    <cellStyle name="Цена 2 6 2 9 2 2" xfId="35514"/>
    <cellStyle name="Цена 2 6 2 9 3" xfId="32761"/>
    <cellStyle name="Цена 2 6 3" xfId="1933"/>
    <cellStyle name="Цена 2 6 3 2" xfId="2468"/>
    <cellStyle name="Цена 2 6 3 2 2" xfId="7067"/>
    <cellStyle name="Цена 2 6 3 2 2 2" xfId="14241"/>
    <cellStyle name="Цена 2 6 3 2 2 2 2" xfId="34549"/>
    <cellStyle name="Цена 2 6 3 2 2 3" xfId="30998"/>
    <cellStyle name="Цена 2 6 3 2 3" xfId="9249"/>
    <cellStyle name="Цена 2 6 3 2 3 2" xfId="32087"/>
    <cellStyle name="Цена 2 6 3 3" xfId="5055"/>
    <cellStyle name="Цена 2 6 3 3 2" xfId="29693"/>
    <cellStyle name="Цена 2 6 3 4" xfId="6532"/>
    <cellStyle name="Цена 2 6 3 4 2" xfId="13710"/>
    <cellStyle name="Цена 2 6 3 4 2 2" xfId="34190"/>
    <cellStyle name="Цена 2 6 3 4 3" xfId="30639"/>
    <cellStyle name="Цена 2 6 3 5" xfId="8715"/>
    <cellStyle name="Цена 2 6 3 5 2" xfId="31728"/>
    <cellStyle name="Цена 2 6 3 6" xfId="10829"/>
    <cellStyle name="Цена 2 6 3 6 2" xfId="17161"/>
    <cellStyle name="Цена 2 6 3 6 2 2" xfId="35569"/>
    <cellStyle name="Цена 2 6 3 6 3" xfId="32816"/>
    <cellStyle name="Цена 2 6 4" xfId="2004"/>
    <cellStyle name="Цена 2 6 4 2" xfId="5108"/>
    <cellStyle name="Цена 2 6 4 2 2" xfId="29745"/>
    <cellStyle name="Цена 2 6 4 3" xfId="6603"/>
    <cellStyle name="Цена 2 6 4 3 2" xfId="13781"/>
    <cellStyle name="Цена 2 6 4 3 2 2" xfId="34243"/>
    <cellStyle name="Цена 2 6 4 3 3" xfId="30692"/>
    <cellStyle name="Цена 2 6 4 4" xfId="8786"/>
    <cellStyle name="Цена 2 6 4 4 2" xfId="31781"/>
    <cellStyle name="Цена 2 6 4 5" xfId="10900"/>
    <cellStyle name="Цена 2 6 4 5 2" xfId="17232"/>
    <cellStyle name="Цена 2 6 4 5 2 2" xfId="35622"/>
    <cellStyle name="Цена 2 6 4 5 3" xfId="32869"/>
    <cellStyle name="Цена 2 6 4 6" xfId="4563"/>
    <cellStyle name="Цена 2 6 4 6 2" xfId="20571"/>
    <cellStyle name="Цена 2 6 4 6 2 2" xfId="36450"/>
    <cellStyle name="Цена 2 6 4 6 3" xfId="29335"/>
    <cellStyle name="Цена 2 6 4 7" xfId="4672"/>
    <cellStyle name="Цена 2 6 4 7 2" xfId="29399"/>
    <cellStyle name="Цена 2 6 5" xfId="2266"/>
    <cellStyle name="Цена 2 6 5 2" xfId="6865"/>
    <cellStyle name="Цена 2 6 5 2 2" xfId="14039"/>
    <cellStyle name="Цена 2 6 5 2 2 2" xfId="34384"/>
    <cellStyle name="Цена 2 6 5 2 3" xfId="30833"/>
    <cellStyle name="Цена 2 6 5 3" xfId="9048"/>
    <cellStyle name="Цена 2 6 5 3 2" xfId="31922"/>
    <cellStyle name="Цена 2 6 6" xfId="4851"/>
    <cellStyle name="Цена 2 6 6 2" xfId="29523"/>
    <cellStyle name="Цена 2 6 7" xfId="6272"/>
    <cellStyle name="Цена 2 6 7 2" xfId="13504"/>
    <cellStyle name="Цена 2 6 7 2 2" xfId="34010"/>
    <cellStyle name="Цена 2 6 7 3" xfId="30443"/>
    <cellStyle name="Цена 2 6 8" xfId="8541"/>
    <cellStyle name="Цена 2 6 8 2" xfId="31561"/>
    <cellStyle name="Цена 2 6 9" xfId="5735"/>
    <cellStyle name="Цена 2 6 9 2" xfId="13051"/>
    <cellStyle name="Цена 2 6 9 2 2" xfId="33746"/>
    <cellStyle name="Цена 2 6 9 3" xfId="30131"/>
    <cellStyle name="Цена 2 7" xfId="1620"/>
    <cellStyle name="Цена 2 7 10" xfId="4212"/>
    <cellStyle name="Цена 2 7 10 2" xfId="29224"/>
    <cellStyle name="Цена 2 7 2" xfId="1307"/>
    <cellStyle name="Цена 2 7 2 2" xfId="3303"/>
    <cellStyle name="Цена 2 7 2 2 2" xfId="10058"/>
    <cellStyle name="Цена 2 7 2 2 2 2" xfId="32398"/>
    <cellStyle name="Цена 2 7 2 2 3" xfId="11988"/>
    <cellStyle name="Цена 2 7 2 2 3 2" xfId="18313"/>
    <cellStyle name="Цена 2 7 2 2 3 2 2" xfId="36062"/>
    <cellStyle name="Цена 2 7 2 2 3 3" xfId="33309"/>
    <cellStyle name="Цена 2 7 2 2 4" xfId="7879"/>
    <cellStyle name="Цена 2 7 2 2 4 2" xfId="21883"/>
    <cellStyle name="Цена 2 7 2 2 4 2 2" xfId="36626"/>
    <cellStyle name="Цена 2 7 2 2 4 3" xfId="31306"/>
    <cellStyle name="Цена 2 7 2 2 5" xfId="15037"/>
    <cellStyle name="Цена 2 7 2 2 5 2" xfId="34854"/>
    <cellStyle name="Цена 2 7 2 2 6" xfId="28821"/>
    <cellStyle name="Цена 2 7 2 3" xfId="3776"/>
    <cellStyle name="Цена 2 7 2 3 2" xfId="10531"/>
    <cellStyle name="Цена 2 7 2 3 2 2" xfId="32599"/>
    <cellStyle name="Цена 2 7 2 3 3" xfId="12461"/>
    <cellStyle name="Цена 2 7 2 3 3 2" xfId="18784"/>
    <cellStyle name="Цена 2 7 2 3 3 2 2" xfId="36263"/>
    <cellStyle name="Цена 2 7 2 3 3 3" xfId="33510"/>
    <cellStyle name="Цена 2 7 2 3 4" xfId="15508"/>
    <cellStyle name="Цена 2 7 2 3 4 2" xfId="35055"/>
    <cellStyle name="Цена 2 7 2 3 5" xfId="29022"/>
    <cellStyle name="Цена 2 7 2 4" xfId="6111"/>
    <cellStyle name="Цена 2 7 2 4 2" xfId="13353"/>
    <cellStyle name="Цена 2 7 2 4 2 2" xfId="33914"/>
    <cellStyle name="Цена 2 7 2 4 3" xfId="30345"/>
    <cellStyle name="Цена 2 7 2 5" xfId="5795"/>
    <cellStyle name="Цена 2 7 2 5 2" xfId="30157"/>
    <cellStyle name="Цена 2 7 2 6" xfId="8562"/>
    <cellStyle name="Цена 2 7 2 6 2" xfId="15723"/>
    <cellStyle name="Цена 2 7 2 6 2 2" xfId="35152"/>
    <cellStyle name="Цена 2 7 2 6 3" xfId="31582"/>
    <cellStyle name="Цена 2 7 2 7" xfId="4766"/>
    <cellStyle name="Цена 2 7 2 7 2" xfId="29451"/>
    <cellStyle name="Цена 2 7 3" xfId="2323"/>
    <cellStyle name="Цена 2 7 3 2" xfId="6922"/>
    <cellStyle name="Цена 2 7 3 2 2" xfId="14096"/>
    <cellStyle name="Цена 2 7 3 2 2 2" xfId="34423"/>
    <cellStyle name="Цена 2 7 3 2 3" xfId="30872"/>
    <cellStyle name="Цена 2 7 3 3" xfId="9105"/>
    <cellStyle name="Цена 2 7 3 3 2" xfId="31961"/>
    <cellStyle name="Цена 2 7 3 4" xfId="11133"/>
    <cellStyle name="Цена 2 7 3 4 2" xfId="17462"/>
    <cellStyle name="Цена 2 7 3 4 2 2" xfId="35719"/>
    <cellStyle name="Цена 2 7 3 4 3" xfId="32966"/>
    <cellStyle name="Цена 2 7 3 5" xfId="5361"/>
    <cellStyle name="Цена 2 7 3 5 2" xfId="29856"/>
    <cellStyle name="Цена 2 7 3 6" xfId="28478"/>
    <cellStyle name="Цена 2 7 4" xfId="2241"/>
    <cellStyle name="Цена 2 7 4 2" xfId="6840"/>
    <cellStyle name="Цена 2 7 4 2 2" xfId="14014"/>
    <cellStyle name="Цена 2 7 4 2 2 2" xfId="34370"/>
    <cellStyle name="Цена 2 7 4 2 3" xfId="30819"/>
    <cellStyle name="Цена 2 7 4 3" xfId="9023"/>
    <cellStyle name="Цена 2 7 4 3 2" xfId="31908"/>
    <cellStyle name="Цена 2 7 4 4" xfId="11084"/>
    <cellStyle name="Цена 2 7 4 4 2" xfId="17413"/>
    <cellStyle name="Цена 2 7 4 4 2 2" xfId="35699"/>
    <cellStyle name="Цена 2 7 4 4 3" xfId="32946"/>
    <cellStyle name="Цена 2 7 4 5" xfId="5296"/>
    <cellStyle name="Цена 2 7 4 5 2" xfId="29827"/>
    <cellStyle name="Цена 2 7 4 6" xfId="28459"/>
    <cellStyle name="Цена 2 7 5" xfId="3039"/>
    <cellStyle name="Цена 2 7 5 2" xfId="7626"/>
    <cellStyle name="Цена 2 7 5 2 2" xfId="14790"/>
    <cellStyle name="Цена 2 7 5 2 2 2" xfId="34743"/>
    <cellStyle name="Цена 2 7 5 2 3" xfId="31195"/>
    <cellStyle name="Цена 2 7 5 3" xfId="9805"/>
    <cellStyle name="Цена 2 7 5 3 2" xfId="32283"/>
    <cellStyle name="Цена 2 7 5 4" xfId="11742"/>
    <cellStyle name="Цена 2 7 5 4 2" xfId="18067"/>
    <cellStyle name="Цена 2 7 5 4 2 2" xfId="35952"/>
    <cellStyle name="Цена 2 7 5 4 3" xfId="33199"/>
    <cellStyle name="Цена 2 7 5 5" xfId="4891"/>
    <cellStyle name="Цена 2 7 5 5 2" xfId="29563"/>
    <cellStyle name="Цена 2 7 5 6" xfId="28711"/>
    <cellStyle name="Цена 2 7 6" xfId="3548"/>
    <cellStyle name="Цена 2 7 6 2" xfId="10303"/>
    <cellStyle name="Цена 2 7 6 2 2" xfId="32505"/>
    <cellStyle name="Цена 2 7 6 3" xfId="12233"/>
    <cellStyle name="Цена 2 7 6 3 2" xfId="18556"/>
    <cellStyle name="Цена 2 7 6 3 2 2" xfId="36169"/>
    <cellStyle name="Цена 2 7 6 3 3" xfId="33416"/>
    <cellStyle name="Цена 2 7 6 4" xfId="8124"/>
    <cellStyle name="Цена 2 7 6 4 2" xfId="22121"/>
    <cellStyle name="Цена 2 7 6 4 2 2" xfId="36733"/>
    <cellStyle name="Цена 2 7 6 4 3" xfId="31413"/>
    <cellStyle name="Цена 2 7 6 5" xfId="15280"/>
    <cellStyle name="Цена 2 7 6 5 2" xfId="34961"/>
    <cellStyle name="Цена 2 7 6 6" xfId="28928"/>
    <cellStyle name="Цена 2 7 7" xfId="6329"/>
    <cellStyle name="Цена 2 7 7 2" xfId="13554"/>
    <cellStyle name="Цена 2 7 7 2 2" xfId="34052"/>
    <cellStyle name="Цена 2 7 7 3" xfId="30491"/>
    <cellStyle name="Цена 2 7 8" xfId="8580"/>
    <cellStyle name="Цена 2 7 8 2" xfId="31599"/>
    <cellStyle name="Цена 2 7 9" xfId="10714"/>
    <cellStyle name="Цена 2 7 9 2" xfId="17046"/>
    <cellStyle name="Цена 2 7 9 2 2" xfId="35454"/>
    <cellStyle name="Цена 2 7 9 3" xfId="32701"/>
    <cellStyle name="Цена 2 8" xfId="1546"/>
    <cellStyle name="Цена 2 8 2" xfId="2300"/>
    <cellStyle name="Цена 2 8 2 2" xfId="6899"/>
    <cellStyle name="Цена 2 8 2 2 2" xfId="14073"/>
    <cellStyle name="Цена 2 8 2 2 2 2" xfId="34416"/>
    <cellStyle name="Цена 2 8 2 2 3" xfId="30865"/>
    <cellStyle name="Цена 2 8 2 3" xfId="9082"/>
    <cellStyle name="Цена 2 8 2 3 2" xfId="31954"/>
    <cellStyle name="Цена 2 8 3" xfId="4882"/>
    <cellStyle name="Цена 2 8 3 2" xfId="29554"/>
    <cellStyle name="Цена 2 8 4" xfId="6305"/>
    <cellStyle name="Цена 2 8 4 2" xfId="13536"/>
    <cellStyle name="Цена 2 8 4 2 2" xfId="34042"/>
    <cellStyle name="Цена 2 8 4 3" xfId="30476"/>
    <cellStyle name="Цена 2 8 5" xfId="8575"/>
    <cellStyle name="Цена 2 8 5 2" xfId="31595"/>
    <cellStyle name="Цена 2 8 6" xfId="10710"/>
    <cellStyle name="Цена 2 8 6 2" xfId="17042"/>
    <cellStyle name="Цена 2 8 6 2 2" xfId="35450"/>
    <cellStyle name="Цена 2 8 6 3" xfId="32697"/>
    <cellStyle name="Цена 2 9" xfId="980"/>
    <cellStyle name="Цена 2 9 2" xfId="4747"/>
    <cellStyle name="Цена 2 9 2 2" xfId="29439"/>
    <cellStyle name="Цена 2 9 3" xfId="6020"/>
    <cellStyle name="Цена 2 9 3 2" xfId="13281"/>
    <cellStyle name="Цена 2 9 3 2 2" xfId="33864"/>
    <cellStyle name="Цена 2 9 3 3" xfId="30276"/>
    <cellStyle name="Цена 2 9 4" xfId="6065"/>
    <cellStyle name="Цена 2 9 4 2" xfId="30308"/>
    <cellStyle name="Цена 2 9 5" xfId="6365"/>
    <cellStyle name="Цена 2 9 5 2" xfId="13579"/>
    <cellStyle name="Цена 2 9 5 2 2" xfId="34070"/>
    <cellStyle name="Цена 2 9 5 3" xfId="30514"/>
    <cellStyle name="Цена 2 9 6" xfId="4384"/>
    <cellStyle name="Цена 2 9 6 2" xfId="20428"/>
    <cellStyle name="Цена 2 9 6 2 2" xfId="36382"/>
    <cellStyle name="Цена 2 9 6 3" xfId="29267"/>
    <cellStyle name="Цена 2 9 7" xfId="5323"/>
    <cellStyle name="Цена 2 9 7 2" xfId="29839"/>
    <cellStyle name="Цена 20" xfId="38242"/>
    <cellStyle name="Цена 21" xfId="38384"/>
    <cellStyle name="Цена 22" xfId="38527"/>
    <cellStyle name="Цена 23" xfId="38670"/>
    <cellStyle name="Цена 24" xfId="38813"/>
    <cellStyle name="Цена 25" xfId="38957"/>
    <cellStyle name="Цена 26" xfId="39098"/>
    <cellStyle name="Цена 27" xfId="39636"/>
    <cellStyle name="Цена 28" xfId="39757"/>
    <cellStyle name="Цена 29" xfId="39877"/>
    <cellStyle name="Цена 3" xfId="561"/>
    <cellStyle name="Цена 3 2" xfId="1508"/>
    <cellStyle name="Цена 3 2 2" xfId="1884"/>
    <cellStyle name="Цена 3 2 2 10" xfId="4119"/>
    <cellStyle name="Цена 3 2 2 10 2" xfId="29188"/>
    <cellStyle name="Цена 3 2 2 2" xfId="1971"/>
    <cellStyle name="Цена 3 2 2 2 2" xfId="3457"/>
    <cellStyle name="Цена 3 2 2 2 2 2" xfId="10212"/>
    <cellStyle name="Цена 3 2 2 2 2 2 2" xfId="32471"/>
    <cellStyle name="Цена 3 2 2 2 2 3" xfId="12142"/>
    <cellStyle name="Цена 3 2 2 2 2 3 2" xfId="18466"/>
    <cellStyle name="Цена 3 2 2 2 2 3 2 2" xfId="36135"/>
    <cellStyle name="Цена 3 2 2 2 2 3 3" xfId="33382"/>
    <cellStyle name="Цена 3 2 2 2 2 4" xfId="8033"/>
    <cellStyle name="Цена 3 2 2 2 2 4 2" xfId="22036"/>
    <cellStyle name="Цена 3 2 2 2 2 4 2 2" xfId="36699"/>
    <cellStyle name="Цена 3 2 2 2 2 4 3" xfId="31379"/>
    <cellStyle name="Цена 3 2 2 2 2 5" xfId="15190"/>
    <cellStyle name="Цена 3 2 2 2 2 5 2" xfId="34927"/>
    <cellStyle name="Цена 3 2 2 2 2 6" xfId="28894"/>
    <cellStyle name="Цена 3 2 2 2 3" xfId="3930"/>
    <cellStyle name="Цена 3 2 2 2 3 2" xfId="10685"/>
    <cellStyle name="Цена 3 2 2 2 3 2 2" xfId="32672"/>
    <cellStyle name="Цена 3 2 2 2 3 3" xfId="12615"/>
    <cellStyle name="Цена 3 2 2 2 3 3 2" xfId="18937"/>
    <cellStyle name="Цена 3 2 2 2 3 3 2 2" xfId="36336"/>
    <cellStyle name="Цена 3 2 2 2 3 3 3" xfId="33583"/>
    <cellStyle name="Цена 3 2 2 2 3 4" xfId="15661"/>
    <cellStyle name="Цена 3 2 2 2 3 4 2" xfId="35128"/>
    <cellStyle name="Цена 3 2 2 2 3 5" xfId="29095"/>
    <cellStyle name="Цена 3 2 2 2 4" xfId="6570"/>
    <cellStyle name="Цена 3 2 2 2 4 2" xfId="13748"/>
    <cellStyle name="Цена 3 2 2 2 4 2 2" xfId="34222"/>
    <cellStyle name="Цена 3 2 2 2 4 3" xfId="30671"/>
    <cellStyle name="Цена 3 2 2 2 5" xfId="8753"/>
    <cellStyle name="Цена 3 2 2 2 5 2" xfId="31760"/>
    <cellStyle name="Цена 3 2 2 2 6" xfId="10867"/>
    <cellStyle name="Цена 3 2 2 2 6 2" xfId="17199"/>
    <cellStyle name="Цена 3 2 2 2 6 2 2" xfId="35601"/>
    <cellStyle name="Цена 3 2 2 2 6 3" xfId="32848"/>
    <cellStyle name="Цена 3 2 2 2 7" xfId="5087"/>
    <cellStyle name="Цена 3 2 2 2 7 2" xfId="29725"/>
    <cellStyle name="Цена 3 2 2 3" xfId="2419"/>
    <cellStyle name="Цена 3 2 2 3 2" xfId="7018"/>
    <cellStyle name="Цена 3 2 2 3 2 2" xfId="14192"/>
    <cellStyle name="Цена 3 2 2 3 2 2 2" xfId="34500"/>
    <cellStyle name="Цена 3 2 2 3 2 3" xfId="30949"/>
    <cellStyle name="Цена 3 2 2 3 3" xfId="9200"/>
    <cellStyle name="Цена 3 2 2 3 3 2" xfId="32038"/>
    <cellStyle name="Цена 3 2 2 3 4" xfId="11215"/>
    <cellStyle name="Цена 3 2 2 3 4 2" xfId="17544"/>
    <cellStyle name="Цена 3 2 2 3 4 2 2" xfId="35783"/>
    <cellStyle name="Цена 3 2 2 3 4 3" xfId="33030"/>
    <cellStyle name="Цена 3 2 2 3 5" xfId="5448"/>
    <cellStyle name="Цена 3 2 2 3 5 2" xfId="29923"/>
    <cellStyle name="Цена 3 2 2 3 6" xfId="28542"/>
    <cellStyle name="Цена 3 2 2 4" xfId="2549"/>
    <cellStyle name="Цена 3 2 2 4 2" xfId="7148"/>
    <cellStyle name="Цена 3 2 2 4 2 2" xfId="14322"/>
    <cellStyle name="Цена 3 2 2 4 2 2 2" xfId="34630"/>
    <cellStyle name="Цена 3 2 2 4 2 3" xfId="31079"/>
    <cellStyle name="Цена 3 2 2 4 3" xfId="9330"/>
    <cellStyle name="Цена 3 2 2 4 3 2" xfId="32168"/>
    <cellStyle name="Цена 3 2 2 4 4" xfId="11290"/>
    <cellStyle name="Цена 3 2 2 4 4 2" xfId="17619"/>
    <cellStyle name="Цена 3 2 2 4 4 2 2" xfId="35858"/>
    <cellStyle name="Цена 3 2 2 4 4 3" xfId="33105"/>
    <cellStyle name="Цена 3 2 2 4 5" xfId="5547"/>
    <cellStyle name="Цена 3 2 2 4 5 2" xfId="30010"/>
    <cellStyle name="Цена 3 2 2 4 6" xfId="28617"/>
    <cellStyle name="Цена 3 2 2 5" xfId="3210"/>
    <cellStyle name="Цена 3 2 2 5 2" xfId="7786"/>
    <cellStyle name="Цена 3 2 2 5 2 2" xfId="14944"/>
    <cellStyle name="Цена 3 2 2 5 2 2 2" xfId="34816"/>
    <cellStyle name="Цена 3 2 2 5 2 3" xfId="31268"/>
    <cellStyle name="Цена 3 2 2 5 3" xfId="9965"/>
    <cellStyle name="Цена 3 2 2 5 3 2" xfId="32360"/>
    <cellStyle name="Цена 3 2 2 5 4" xfId="11896"/>
    <cellStyle name="Цена 3 2 2 5 4 2" xfId="18221"/>
    <cellStyle name="Цена 3 2 2 5 4 2 2" xfId="36025"/>
    <cellStyle name="Цена 3 2 2 5 4 3" xfId="33272"/>
    <cellStyle name="Цена 3 2 2 5 5" xfId="5006"/>
    <cellStyle name="Цена 3 2 2 5 5 2" xfId="29644"/>
    <cellStyle name="Цена 3 2 2 5 6" xfId="28784"/>
    <cellStyle name="Цена 3 2 2 6" xfId="3684"/>
    <cellStyle name="Цена 3 2 2 6 2" xfId="10439"/>
    <cellStyle name="Цена 3 2 2 6 2 2" xfId="32562"/>
    <cellStyle name="Цена 3 2 2 6 3" xfId="12369"/>
    <cellStyle name="Цена 3 2 2 6 3 2" xfId="18692"/>
    <cellStyle name="Цена 3 2 2 6 3 2 2" xfId="36226"/>
    <cellStyle name="Цена 3 2 2 6 3 3" xfId="33473"/>
    <cellStyle name="Цена 3 2 2 6 4" xfId="8260"/>
    <cellStyle name="Цена 3 2 2 6 4 2" xfId="22257"/>
    <cellStyle name="Цена 3 2 2 6 4 2 2" xfId="36790"/>
    <cellStyle name="Цена 3 2 2 6 4 3" xfId="31470"/>
    <cellStyle name="Цена 3 2 2 6 5" xfId="15416"/>
    <cellStyle name="Цена 3 2 2 6 5 2" xfId="35018"/>
    <cellStyle name="Цена 3 2 2 6 6" xfId="28985"/>
    <cellStyle name="Цена 3 2 2 7" xfId="6483"/>
    <cellStyle name="Цена 3 2 2 7 2" xfId="13661"/>
    <cellStyle name="Цена 3 2 2 7 2 2" xfId="34141"/>
    <cellStyle name="Цена 3 2 2 7 3" xfId="30590"/>
    <cellStyle name="Цена 3 2 2 8" xfId="8666"/>
    <cellStyle name="Цена 3 2 2 8 2" xfId="31679"/>
    <cellStyle name="Цена 3 2 2 9" xfId="10780"/>
    <cellStyle name="Цена 3 2 2 9 2" xfId="17112"/>
    <cellStyle name="Цена 3 2 2 9 2 2" xfId="35520"/>
    <cellStyle name="Цена 3 2 2 9 3" xfId="32767"/>
    <cellStyle name="Цена 3 2 3" xfId="1939"/>
    <cellStyle name="Цена 3 2 3 2" xfId="2474"/>
    <cellStyle name="Цена 3 2 3 2 2" xfId="7073"/>
    <cellStyle name="Цена 3 2 3 2 2 2" xfId="14247"/>
    <cellStyle name="Цена 3 2 3 2 2 2 2" xfId="34555"/>
    <cellStyle name="Цена 3 2 3 2 2 3" xfId="31004"/>
    <cellStyle name="Цена 3 2 3 2 3" xfId="9255"/>
    <cellStyle name="Цена 3 2 3 2 3 2" xfId="32093"/>
    <cellStyle name="Цена 3 2 3 3" xfId="5061"/>
    <cellStyle name="Цена 3 2 3 3 2" xfId="29699"/>
    <cellStyle name="Цена 3 2 3 4" xfId="6538"/>
    <cellStyle name="Цена 3 2 3 4 2" xfId="13716"/>
    <cellStyle name="Цена 3 2 3 4 2 2" xfId="34196"/>
    <cellStyle name="Цена 3 2 3 4 3" xfId="30645"/>
    <cellStyle name="Цена 3 2 3 5" xfId="8721"/>
    <cellStyle name="Цена 3 2 3 5 2" xfId="31734"/>
    <cellStyle name="Цена 3 2 3 6" xfId="10835"/>
    <cellStyle name="Цена 3 2 3 6 2" xfId="17167"/>
    <cellStyle name="Цена 3 2 3 6 2 2" xfId="35575"/>
    <cellStyle name="Цена 3 2 3 6 3" xfId="32822"/>
    <cellStyle name="Цена 3 2 4" xfId="947"/>
    <cellStyle name="Цена 3 2 4 2" xfId="4733"/>
    <cellStyle name="Цена 3 2 4 2 2" xfId="29425"/>
    <cellStyle name="Цена 3 2 4 3" xfId="5988"/>
    <cellStyle name="Цена 3 2 4 3 2" xfId="13249"/>
    <cellStyle name="Цена 3 2 4 3 2 2" xfId="33847"/>
    <cellStyle name="Цена 3 2 4 3 3" xfId="30259"/>
    <cellStyle name="Цена 3 2 4 4" xfId="5700"/>
    <cellStyle name="Цена 3 2 4 4 2" xfId="30110"/>
    <cellStyle name="Цена 3 2 4 5" xfId="5785"/>
    <cellStyle name="Цена 3 2 4 5 2" xfId="13074"/>
    <cellStyle name="Цена 3 2 4 5 2 2" xfId="33761"/>
    <cellStyle name="Цена 3 2 4 5 3" xfId="30151"/>
    <cellStyle name="Цена 3 2 4 6" xfId="4569"/>
    <cellStyle name="Цена 3 2 4 6 2" xfId="20577"/>
    <cellStyle name="Цена 3 2 4 6 2 2" xfId="36456"/>
    <cellStyle name="Цена 3 2 4 6 3" xfId="29341"/>
    <cellStyle name="Цена 3 2 4 7" xfId="5101"/>
    <cellStyle name="Цена 3 2 4 7 2" xfId="29739"/>
    <cellStyle name="Цена 3 2 5" xfId="2272"/>
    <cellStyle name="Цена 3 2 5 2" xfId="6871"/>
    <cellStyle name="Цена 3 2 5 2 2" xfId="14045"/>
    <cellStyle name="Цена 3 2 5 2 2 2" xfId="34390"/>
    <cellStyle name="Цена 3 2 5 2 3" xfId="30839"/>
    <cellStyle name="Цена 3 2 5 3" xfId="9054"/>
    <cellStyle name="Цена 3 2 5 3 2" xfId="31928"/>
    <cellStyle name="Цена 3 2 6" xfId="4857"/>
    <cellStyle name="Цена 3 2 6 2" xfId="29529"/>
    <cellStyle name="Цена 3 2 7" xfId="6278"/>
    <cellStyle name="Цена 3 2 7 2" xfId="13510"/>
    <cellStyle name="Цена 3 2 7 2 2" xfId="34016"/>
    <cellStyle name="Цена 3 2 7 3" xfId="30449"/>
    <cellStyle name="Цена 3 2 8" xfId="8547"/>
    <cellStyle name="Цена 3 2 8 2" xfId="31567"/>
    <cellStyle name="Цена 3 2 9" xfId="5737"/>
    <cellStyle name="Цена 3 2 9 2" xfId="13053"/>
    <cellStyle name="Цена 3 2 9 2 2" xfId="33748"/>
    <cellStyle name="Цена 3 2 9 3" xfId="30133"/>
    <cellStyle name="Цена 3 3" xfId="1808"/>
    <cellStyle name="Цена 3 3 10" xfId="4139"/>
    <cellStyle name="Цена 3 3 10 2" xfId="29201"/>
    <cellStyle name="Цена 3 3 2" xfId="1969"/>
    <cellStyle name="Цена 3 3 2 2" xfId="3426"/>
    <cellStyle name="Цена 3 3 2 2 2" xfId="10181"/>
    <cellStyle name="Цена 3 3 2 2 2 2" xfId="32449"/>
    <cellStyle name="Цена 3 3 2 2 3" xfId="12111"/>
    <cellStyle name="Цена 3 3 2 2 3 2" xfId="18435"/>
    <cellStyle name="Цена 3 3 2 2 3 2 2" xfId="36113"/>
    <cellStyle name="Цена 3 3 2 2 3 3" xfId="33360"/>
    <cellStyle name="Цена 3 3 2 2 4" xfId="8002"/>
    <cellStyle name="Цена 3 3 2 2 4 2" xfId="22005"/>
    <cellStyle name="Цена 3 3 2 2 4 2 2" xfId="36677"/>
    <cellStyle name="Цена 3 3 2 2 4 3" xfId="31357"/>
    <cellStyle name="Цена 3 3 2 2 5" xfId="15159"/>
    <cellStyle name="Цена 3 3 2 2 5 2" xfId="34905"/>
    <cellStyle name="Цена 3 3 2 2 6" xfId="28872"/>
    <cellStyle name="Цена 3 3 2 3" xfId="3899"/>
    <cellStyle name="Цена 3 3 2 3 2" xfId="10654"/>
    <cellStyle name="Цена 3 3 2 3 2 2" xfId="32650"/>
    <cellStyle name="Цена 3 3 2 3 3" xfId="12584"/>
    <cellStyle name="Цена 3 3 2 3 3 2" xfId="18906"/>
    <cellStyle name="Цена 3 3 2 3 3 2 2" xfId="36314"/>
    <cellStyle name="Цена 3 3 2 3 3 3" xfId="33561"/>
    <cellStyle name="Цена 3 3 2 3 4" xfId="15630"/>
    <cellStyle name="Цена 3 3 2 3 4 2" xfId="35106"/>
    <cellStyle name="Цена 3 3 2 3 5" xfId="29073"/>
    <cellStyle name="Цена 3 3 2 4" xfId="6568"/>
    <cellStyle name="Цена 3 3 2 4 2" xfId="13746"/>
    <cellStyle name="Цена 3 3 2 4 2 2" xfId="34221"/>
    <cellStyle name="Цена 3 3 2 4 3" xfId="30670"/>
    <cellStyle name="Цена 3 3 2 5" xfId="8751"/>
    <cellStyle name="Цена 3 3 2 5 2" xfId="31759"/>
    <cellStyle name="Цена 3 3 2 6" xfId="10865"/>
    <cellStyle name="Цена 3 3 2 6 2" xfId="17197"/>
    <cellStyle name="Цена 3 3 2 6 2 2" xfId="35600"/>
    <cellStyle name="Цена 3 3 2 6 3" xfId="32847"/>
    <cellStyle name="Цена 3 3 2 7" xfId="5086"/>
    <cellStyle name="Цена 3 3 2 7 2" xfId="29724"/>
    <cellStyle name="Цена 3 3 3" xfId="2391"/>
    <cellStyle name="Цена 3 3 3 2" xfId="6990"/>
    <cellStyle name="Цена 3 3 3 2 2" xfId="14164"/>
    <cellStyle name="Цена 3 3 3 2 2 2" xfId="34473"/>
    <cellStyle name="Цена 3 3 3 2 3" xfId="30922"/>
    <cellStyle name="Цена 3 3 3 3" xfId="9172"/>
    <cellStyle name="Цена 3 3 3 3 2" xfId="32011"/>
    <cellStyle name="Цена 3 3 3 4" xfId="11189"/>
    <cellStyle name="Цена 3 3 3 4 2" xfId="17518"/>
    <cellStyle name="Цена 3 3 3 4 2 2" xfId="35758"/>
    <cellStyle name="Цена 3 3 3 4 3" xfId="33005"/>
    <cellStyle name="Цена 3 3 3 5" xfId="5421"/>
    <cellStyle name="Цена 3 3 3 5 2" xfId="29897"/>
    <cellStyle name="Цена 3 3 3 6" xfId="28517"/>
    <cellStyle name="Цена 3 3 4" xfId="2527"/>
    <cellStyle name="Цена 3 3 4 2" xfId="7126"/>
    <cellStyle name="Цена 3 3 4 2 2" xfId="14300"/>
    <cellStyle name="Цена 3 3 4 2 2 2" xfId="34608"/>
    <cellStyle name="Цена 3 3 4 2 3" xfId="31057"/>
    <cellStyle name="Цена 3 3 4 3" xfId="9308"/>
    <cellStyle name="Цена 3 3 4 3 2" xfId="32146"/>
    <cellStyle name="Цена 3 3 4 4" xfId="11268"/>
    <cellStyle name="Цена 3 3 4 4 2" xfId="17597"/>
    <cellStyle name="Цена 3 3 4 4 2 2" xfId="35836"/>
    <cellStyle name="Цена 3 3 4 4 3" xfId="33083"/>
    <cellStyle name="Цена 3 3 4 5" xfId="5525"/>
    <cellStyle name="Цена 3 3 4 5 2" xfId="29988"/>
    <cellStyle name="Цена 3 3 4 6" xfId="28595"/>
    <cellStyle name="Цена 3 3 5" xfId="3165"/>
    <cellStyle name="Цена 3 3 5 2" xfId="7750"/>
    <cellStyle name="Цена 3 3 5 2 2" xfId="14913"/>
    <cellStyle name="Цена 3 3 5 2 2 2" xfId="34794"/>
    <cellStyle name="Цена 3 3 5 2 3" xfId="31246"/>
    <cellStyle name="Цена 3 3 5 3" xfId="9928"/>
    <cellStyle name="Цена 3 3 5 3 2" xfId="32334"/>
    <cellStyle name="Цена 3 3 5 4" xfId="11865"/>
    <cellStyle name="Цена 3 3 5 4 2" xfId="18190"/>
    <cellStyle name="Цена 3 3 5 4 2 2" xfId="36003"/>
    <cellStyle name="Цена 3 3 5 4 3" xfId="33250"/>
    <cellStyle name="Цена 3 3 5 5" xfId="4962"/>
    <cellStyle name="Цена 3 3 5 5 2" xfId="29624"/>
    <cellStyle name="Цена 3 3 5 6" xfId="28762"/>
    <cellStyle name="Цена 3 3 6" xfId="3653"/>
    <cellStyle name="Цена 3 3 6 2" xfId="10408"/>
    <cellStyle name="Цена 3 3 6 2 2" xfId="32540"/>
    <cellStyle name="Цена 3 3 6 3" xfId="12338"/>
    <cellStyle name="Цена 3 3 6 3 2" xfId="18661"/>
    <cellStyle name="Цена 3 3 6 3 2 2" xfId="36204"/>
    <cellStyle name="Цена 3 3 6 3 3" xfId="33451"/>
    <cellStyle name="Цена 3 3 6 4" xfId="8229"/>
    <cellStyle name="Цена 3 3 6 4 2" xfId="22226"/>
    <cellStyle name="Цена 3 3 6 4 2 2" xfId="36768"/>
    <cellStyle name="Цена 3 3 6 4 3" xfId="31448"/>
    <cellStyle name="Цена 3 3 6 5" xfId="15385"/>
    <cellStyle name="Цена 3 3 6 5 2" xfId="34996"/>
    <cellStyle name="Цена 3 3 6 6" xfId="28963"/>
    <cellStyle name="Цена 3 3 7" xfId="6423"/>
    <cellStyle name="Цена 3 3 7 2" xfId="13629"/>
    <cellStyle name="Цена 3 3 7 2 2" xfId="34115"/>
    <cellStyle name="Цена 3 3 7 3" xfId="30562"/>
    <cellStyle name="Цена 3 3 8" xfId="8636"/>
    <cellStyle name="Цена 3 3 8 2" xfId="31652"/>
    <cellStyle name="Цена 3 3 9" xfId="10760"/>
    <cellStyle name="Цена 3 3 9 2" xfId="17092"/>
    <cellStyle name="Цена 3 3 9 2 2" xfId="35500"/>
    <cellStyle name="Цена 3 3 9 3" xfId="32747"/>
    <cellStyle name="Цена 3 4" xfId="1921"/>
    <cellStyle name="Цена 3 4 2" xfId="2456"/>
    <cellStyle name="Цена 3 4 2 2" xfId="7055"/>
    <cellStyle name="Цена 3 4 2 2 2" xfId="14229"/>
    <cellStyle name="Цена 3 4 2 2 2 2" xfId="34537"/>
    <cellStyle name="Цена 3 4 2 2 3" xfId="30986"/>
    <cellStyle name="Цена 3 4 2 3" xfId="9237"/>
    <cellStyle name="Цена 3 4 2 3 2" xfId="32075"/>
    <cellStyle name="Цена 3 4 3" xfId="5043"/>
    <cellStyle name="Цена 3 4 3 2" xfId="29681"/>
    <cellStyle name="Цена 3 4 4" xfId="6520"/>
    <cellStyle name="Цена 3 4 4 2" xfId="13698"/>
    <cellStyle name="Цена 3 4 4 2 2" xfId="34178"/>
    <cellStyle name="Цена 3 4 4 3" xfId="30627"/>
    <cellStyle name="Цена 3 4 5" xfId="8703"/>
    <cellStyle name="Цена 3 4 5 2" xfId="31716"/>
    <cellStyle name="Цена 3 4 6" xfId="10817"/>
    <cellStyle name="Цена 3 4 6 2" xfId="17149"/>
    <cellStyle name="Цена 3 4 6 2 2" xfId="35557"/>
    <cellStyle name="Цена 3 4 6 3" xfId="32804"/>
    <cellStyle name="Цена 3 5" xfId="1387"/>
    <cellStyle name="Цена 3 5 2" xfId="2967"/>
    <cellStyle name="Цена 3 5 2 2" xfId="7554"/>
    <cellStyle name="Цена 3 5 2 2 2" xfId="14721"/>
    <cellStyle name="Цена 3 5 2 2 2 2" xfId="34709"/>
    <cellStyle name="Цена 3 5 2 2 3" xfId="31161"/>
    <cellStyle name="Цена 3 5 2 3" xfId="9734"/>
    <cellStyle name="Цена 3 5 2 3 2" xfId="32249"/>
    <cellStyle name="Цена 3 5 3" xfId="6176"/>
    <cellStyle name="Цена 3 5 3 2" xfId="13414"/>
    <cellStyle name="Цена 3 5 3 2 2" xfId="33955"/>
    <cellStyle name="Цена 3 5 3 3" xfId="30385"/>
    <cellStyle name="Цена 3 5 4" xfId="8448"/>
    <cellStyle name="Цена 3 5 4 2" xfId="31506"/>
    <cellStyle name="Цена 3 5 5" xfId="5649"/>
    <cellStyle name="Цена 3 5 5 2" xfId="12991"/>
    <cellStyle name="Цена 3 5 5 2 2" xfId="33719"/>
    <cellStyle name="Цена 3 5 5 3" xfId="30082"/>
    <cellStyle name="Цена 3 5 6" xfId="4507"/>
    <cellStyle name="Цена 3 5 6 2" xfId="20540"/>
    <cellStyle name="Цена 3 5 6 2 2" xfId="36428"/>
    <cellStyle name="Цена 3 5 6 3" xfId="29314"/>
    <cellStyle name="Цена 3 5 7" xfId="4084"/>
    <cellStyle name="Цена 3 5 7 2" xfId="29167"/>
    <cellStyle name="Цена 3 6" xfId="2008"/>
    <cellStyle name="Цена 3 6 2" xfId="6607"/>
    <cellStyle name="Цена 3 6 2 2" xfId="13785"/>
    <cellStyle name="Цена 3 6 2 2 2" xfId="34247"/>
    <cellStyle name="Цена 3 6 2 3" xfId="30696"/>
    <cellStyle name="Цена 3 6 3" xfId="8790"/>
    <cellStyle name="Цена 3 6 3 2" xfId="31785"/>
    <cellStyle name="Цена 3 6 4" xfId="10904"/>
    <cellStyle name="Цена 3 6 4 2" xfId="17236"/>
    <cellStyle name="Цена 3 6 4 2 2" xfId="35626"/>
    <cellStyle name="Цена 3 6 4 3" xfId="32873"/>
    <cellStyle name="Цена 3 6 5" xfId="5112"/>
    <cellStyle name="Цена 3 6 5 2" xfId="29749"/>
    <cellStyle name="Цена 3 7" xfId="2209"/>
    <cellStyle name="Цена 3 7 2" xfId="6808"/>
    <cellStyle name="Цена 3 7 2 2" xfId="13982"/>
    <cellStyle name="Цена 3 7 2 2 2" xfId="34344"/>
    <cellStyle name="Цена 3 7 2 3" xfId="30793"/>
    <cellStyle name="Цена 3 7 3" xfId="8991"/>
    <cellStyle name="Цена 3 7 3 2" xfId="31882"/>
    <cellStyle name="Цена 3 8" xfId="5607"/>
    <cellStyle name="Цена 3 8 2" xfId="12957"/>
    <cellStyle name="Цена 3 8 2 2" xfId="33693"/>
    <cellStyle name="Цена 3 8 3" xfId="30049"/>
    <cellStyle name="Цена 3 9" xfId="5619"/>
    <cellStyle name="Цена 3 9 2" xfId="30059"/>
    <cellStyle name="Цена 30" xfId="39991"/>
    <cellStyle name="Цена 31" xfId="39850"/>
    <cellStyle name="Цена 32" xfId="39468"/>
    <cellStyle name="Цена 33" xfId="40284"/>
    <cellStyle name="Цена 34" xfId="40369"/>
    <cellStyle name="Цена 35" xfId="40075"/>
    <cellStyle name="Цена 4" xfId="1365"/>
    <cellStyle name="Цена 4 2" xfId="1779"/>
    <cellStyle name="Цена 4 2 10" xfId="4133"/>
    <cellStyle name="Цена 4 2 10 2" xfId="29199"/>
    <cellStyle name="Цена 4 2 2" xfId="1441"/>
    <cellStyle name="Цена 4 2 2 2" xfId="3400"/>
    <cellStyle name="Цена 4 2 2 2 2" xfId="10155"/>
    <cellStyle name="Цена 4 2 2 2 2 2" xfId="32442"/>
    <cellStyle name="Цена 4 2 2 2 3" xfId="12085"/>
    <cellStyle name="Цена 4 2 2 2 3 2" xfId="18410"/>
    <cellStyle name="Цена 4 2 2 2 3 2 2" xfId="36106"/>
    <cellStyle name="Цена 4 2 2 2 3 3" xfId="33353"/>
    <cellStyle name="Цена 4 2 2 2 4" xfId="7976"/>
    <cellStyle name="Цена 4 2 2 2 4 2" xfId="21980"/>
    <cellStyle name="Цена 4 2 2 2 4 2 2" xfId="36670"/>
    <cellStyle name="Цена 4 2 2 2 4 3" xfId="31350"/>
    <cellStyle name="Цена 4 2 2 2 5" xfId="15134"/>
    <cellStyle name="Цена 4 2 2 2 5 2" xfId="34898"/>
    <cellStyle name="Цена 4 2 2 2 6" xfId="28865"/>
    <cellStyle name="Цена 4 2 2 3" xfId="3873"/>
    <cellStyle name="Цена 4 2 2 3 2" xfId="10628"/>
    <cellStyle name="Цена 4 2 2 3 2 2" xfId="32643"/>
    <cellStyle name="Цена 4 2 2 3 3" xfId="12558"/>
    <cellStyle name="Цена 4 2 2 3 3 2" xfId="18881"/>
    <cellStyle name="Цена 4 2 2 3 3 2 2" xfId="36307"/>
    <cellStyle name="Цена 4 2 2 3 3 3" xfId="33554"/>
    <cellStyle name="Цена 4 2 2 3 4" xfId="15605"/>
    <cellStyle name="Цена 4 2 2 3 4 2" xfId="35099"/>
    <cellStyle name="Цена 4 2 2 3 5" xfId="29066"/>
    <cellStyle name="Цена 4 2 2 4" xfId="6223"/>
    <cellStyle name="Цена 4 2 2 4 2" xfId="13459"/>
    <cellStyle name="Цена 4 2 2 4 2 2" xfId="33983"/>
    <cellStyle name="Цена 4 2 2 4 3" xfId="30413"/>
    <cellStyle name="Цена 4 2 2 5" xfId="8492"/>
    <cellStyle name="Цена 4 2 2 5 2" xfId="31533"/>
    <cellStyle name="Цена 4 2 2 6" xfId="5709"/>
    <cellStyle name="Цена 4 2 2 6 2" xfId="13030"/>
    <cellStyle name="Цена 4 2 2 6 2 2" xfId="33735"/>
    <cellStyle name="Цена 4 2 2 6 3" xfId="30117"/>
    <cellStyle name="Цена 4 2 2 7" xfId="4831"/>
    <cellStyle name="Цена 4 2 2 7 2" xfId="29505"/>
    <cellStyle name="Цена 4 2 3" xfId="2383"/>
    <cellStyle name="Цена 4 2 3 2" xfId="6982"/>
    <cellStyle name="Цена 4 2 3 2 2" xfId="14156"/>
    <cellStyle name="Цена 4 2 3 2 2 2" xfId="34466"/>
    <cellStyle name="Цена 4 2 3 2 3" xfId="30915"/>
    <cellStyle name="Цена 4 2 3 3" xfId="9165"/>
    <cellStyle name="Цена 4 2 3 3 2" xfId="32004"/>
    <cellStyle name="Цена 4 2 3 4" xfId="11183"/>
    <cellStyle name="Цена 4 2 3 4 2" xfId="17512"/>
    <cellStyle name="Цена 4 2 3 4 2 2" xfId="35752"/>
    <cellStyle name="Цена 4 2 3 4 3" xfId="32999"/>
    <cellStyle name="Цена 4 2 3 5" xfId="5413"/>
    <cellStyle name="Цена 4 2 3 5 2" xfId="29890"/>
    <cellStyle name="Цена 4 2 3 6" xfId="28511"/>
    <cellStyle name="Цена 4 2 4" xfId="2520"/>
    <cellStyle name="Цена 4 2 4 2" xfId="7119"/>
    <cellStyle name="Цена 4 2 4 2 2" xfId="14293"/>
    <cellStyle name="Цена 4 2 4 2 2 2" xfId="34601"/>
    <cellStyle name="Цена 4 2 4 2 3" xfId="31050"/>
    <cellStyle name="Цена 4 2 4 3" xfId="9301"/>
    <cellStyle name="Цена 4 2 4 3 2" xfId="32139"/>
    <cellStyle name="Цена 4 2 4 4" xfId="11261"/>
    <cellStyle name="Цена 4 2 4 4 2" xfId="17590"/>
    <cellStyle name="Цена 4 2 4 4 2 2" xfId="35829"/>
    <cellStyle name="Цена 4 2 4 4 3" xfId="33076"/>
    <cellStyle name="Цена 4 2 4 5" xfId="5518"/>
    <cellStyle name="Цена 4 2 4 5 2" xfId="29981"/>
    <cellStyle name="Цена 4 2 4 6" xfId="28588"/>
    <cellStyle name="Цена 4 2 5" xfId="3137"/>
    <cellStyle name="Цена 4 2 5 2" xfId="7724"/>
    <cellStyle name="Цена 4 2 5 2 2" xfId="14888"/>
    <cellStyle name="Цена 4 2 5 2 2 2" xfId="34787"/>
    <cellStyle name="Цена 4 2 5 2 3" xfId="31239"/>
    <cellStyle name="Цена 4 2 5 3" xfId="9903"/>
    <cellStyle name="Цена 4 2 5 3 2" xfId="32327"/>
    <cellStyle name="Цена 4 2 5 4" xfId="11840"/>
    <cellStyle name="Цена 4 2 5 4 2" xfId="18165"/>
    <cellStyle name="Цена 4 2 5 4 2 2" xfId="35996"/>
    <cellStyle name="Цена 4 2 5 4 3" xfId="33243"/>
    <cellStyle name="Цена 4 2 5 5" xfId="4954"/>
    <cellStyle name="Цена 4 2 5 5 2" xfId="29616"/>
    <cellStyle name="Цена 4 2 5 6" xfId="28755"/>
    <cellStyle name="Цена 4 2 6" xfId="3629"/>
    <cellStyle name="Цена 4 2 6 2" xfId="10384"/>
    <cellStyle name="Цена 4 2 6 2 2" xfId="32534"/>
    <cellStyle name="Цена 4 2 6 3" xfId="12314"/>
    <cellStyle name="Цена 4 2 6 3 2" xfId="18637"/>
    <cellStyle name="Цена 4 2 6 3 2 2" xfId="36198"/>
    <cellStyle name="Цена 4 2 6 3 3" xfId="33445"/>
    <cellStyle name="Цена 4 2 6 4" xfId="8205"/>
    <cellStyle name="Цена 4 2 6 4 2" xfId="22202"/>
    <cellStyle name="Цена 4 2 6 4 2 2" xfId="36762"/>
    <cellStyle name="Цена 4 2 6 4 3" xfId="31442"/>
    <cellStyle name="Цена 4 2 6 5" xfId="15361"/>
    <cellStyle name="Цена 4 2 6 5 2" xfId="34990"/>
    <cellStyle name="Цена 4 2 6 6" xfId="28957"/>
    <cellStyle name="Цена 4 2 7" xfId="6408"/>
    <cellStyle name="Цена 4 2 7 2" xfId="13616"/>
    <cellStyle name="Цена 4 2 7 2 2" xfId="34104"/>
    <cellStyle name="Цена 4 2 7 3" xfId="30550"/>
    <cellStyle name="Цена 4 2 8" xfId="8629"/>
    <cellStyle name="Цена 4 2 8 2" xfId="31645"/>
    <cellStyle name="Цена 4 2 9" xfId="10753"/>
    <cellStyle name="Цена 4 2 9 2" xfId="17085"/>
    <cellStyle name="Цена 4 2 9 2 2" xfId="35493"/>
    <cellStyle name="Цена 4 2 9 3" xfId="32740"/>
    <cellStyle name="Цена 4 3" xfId="1915"/>
    <cellStyle name="Цена 4 3 2" xfId="2450"/>
    <cellStyle name="Цена 4 3 2 2" xfId="7049"/>
    <cellStyle name="Цена 4 3 2 2 2" xfId="14223"/>
    <cellStyle name="Цена 4 3 2 2 2 2" xfId="34531"/>
    <cellStyle name="Цена 4 3 2 2 3" xfId="30980"/>
    <cellStyle name="Цена 4 3 2 3" xfId="9231"/>
    <cellStyle name="Цена 4 3 2 3 2" xfId="32069"/>
    <cellStyle name="Цена 4 3 3" xfId="5037"/>
    <cellStyle name="Цена 4 3 3 2" xfId="29675"/>
    <cellStyle name="Цена 4 3 4" xfId="6514"/>
    <cellStyle name="Цена 4 3 4 2" xfId="13692"/>
    <cellStyle name="Цена 4 3 4 2 2" xfId="34172"/>
    <cellStyle name="Цена 4 3 4 3" xfId="30621"/>
    <cellStyle name="Цена 4 3 5" xfId="8697"/>
    <cellStyle name="Цена 4 3 5 2" xfId="31710"/>
    <cellStyle name="Цена 4 3 6" xfId="10811"/>
    <cellStyle name="Цена 4 3 6 2" xfId="17143"/>
    <cellStyle name="Цена 4 3 6 2 2" xfId="35551"/>
    <cellStyle name="Цена 4 3 6 3" xfId="32798"/>
    <cellStyle name="Цена 4 4" xfId="2038"/>
    <cellStyle name="Цена 4 4 2" xfId="5129"/>
    <cellStyle name="Цена 4 4 2 2" xfId="29762"/>
    <cellStyle name="Цена 4 4 3" xfId="6637"/>
    <cellStyle name="Цена 4 4 3 2" xfId="13814"/>
    <cellStyle name="Цена 4 4 3 2 2" xfId="34265"/>
    <cellStyle name="Цена 4 4 3 3" xfId="30714"/>
    <cellStyle name="Цена 4 4 4" xfId="8820"/>
    <cellStyle name="Цена 4 4 4 2" xfId="31803"/>
    <cellStyle name="Цена 4 4 5" xfId="10934"/>
    <cellStyle name="Цена 4 4 5 2" xfId="17265"/>
    <cellStyle name="Цена 4 4 5 2 2" xfId="35644"/>
    <cellStyle name="Цена 4 4 5 3" xfId="32891"/>
    <cellStyle name="Цена 4 4 6" xfId="4479"/>
    <cellStyle name="Цена 4 4 6 2" xfId="20514"/>
    <cellStyle name="Цена 4 4 6 2 2" xfId="36420"/>
    <cellStyle name="Цена 4 4 6 3" xfId="29305"/>
    <cellStyle name="Цена 4 4 7" xfId="5375"/>
    <cellStyle name="Цена 4 4 7 2" xfId="29867"/>
    <cellStyle name="Цена 4 5" xfId="2199"/>
    <cellStyle name="Цена 4 5 2" xfId="6798"/>
    <cellStyle name="Цена 4 5 2 2" xfId="13972"/>
    <cellStyle name="Цена 4 5 2 2 2" xfId="34335"/>
    <cellStyle name="Цена 4 5 2 3" xfId="30784"/>
    <cellStyle name="Цена 4 5 3" xfId="8981"/>
    <cellStyle name="Цена 4 5 3 2" xfId="31873"/>
    <cellStyle name="Цена 4 6" xfId="4794"/>
    <cellStyle name="Цена 4 6 2" xfId="29474"/>
    <cellStyle name="Цена 4 7" xfId="6158"/>
    <cellStyle name="Цена 4 7 2" xfId="13396"/>
    <cellStyle name="Цена 4 7 2 2" xfId="33943"/>
    <cellStyle name="Цена 4 7 3" xfId="30373"/>
    <cellStyle name="Цена 4 8" xfId="5832"/>
    <cellStyle name="Цена 4 8 2" xfId="30179"/>
    <cellStyle name="Цена 4 9" xfId="6467"/>
    <cellStyle name="Цена 4 9 2" xfId="13647"/>
    <cellStyle name="Цена 4 9 2 2" xfId="34128"/>
    <cellStyle name="Цена 4 9 3" xfId="30577"/>
    <cellStyle name="Цена 5" xfId="1501"/>
    <cellStyle name="Цена 5 2" xfId="1877"/>
    <cellStyle name="Цена 5 2 10" xfId="3958"/>
    <cellStyle name="Цена 5 2 10 2" xfId="29120"/>
    <cellStyle name="Цена 5 2 2" xfId="1424"/>
    <cellStyle name="Цена 5 2 2 2" xfId="3450"/>
    <cellStyle name="Цена 5 2 2 2 2" xfId="10205"/>
    <cellStyle name="Цена 5 2 2 2 2 2" xfId="32464"/>
    <cellStyle name="Цена 5 2 2 2 3" xfId="12135"/>
    <cellStyle name="Цена 5 2 2 2 3 2" xfId="18459"/>
    <cellStyle name="Цена 5 2 2 2 3 2 2" xfId="36128"/>
    <cellStyle name="Цена 5 2 2 2 3 3" xfId="33375"/>
    <cellStyle name="Цена 5 2 2 2 4" xfId="8026"/>
    <cellStyle name="Цена 5 2 2 2 4 2" xfId="22029"/>
    <cellStyle name="Цена 5 2 2 2 4 2 2" xfId="36692"/>
    <cellStyle name="Цена 5 2 2 2 4 3" xfId="31372"/>
    <cellStyle name="Цена 5 2 2 2 5" xfId="15183"/>
    <cellStyle name="Цена 5 2 2 2 5 2" xfId="34920"/>
    <cellStyle name="Цена 5 2 2 2 6" xfId="28887"/>
    <cellStyle name="Цена 5 2 2 3" xfId="3923"/>
    <cellStyle name="Цена 5 2 2 3 2" xfId="10678"/>
    <cellStyle name="Цена 5 2 2 3 2 2" xfId="32665"/>
    <cellStyle name="Цена 5 2 2 3 3" xfId="12608"/>
    <cellStyle name="Цена 5 2 2 3 3 2" xfId="18930"/>
    <cellStyle name="Цена 5 2 2 3 3 2 2" xfId="36329"/>
    <cellStyle name="Цена 5 2 2 3 3 3" xfId="33576"/>
    <cellStyle name="Цена 5 2 2 3 4" xfId="15654"/>
    <cellStyle name="Цена 5 2 2 3 4 2" xfId="35121"/>
    <cellStyle name="Цена 5 2 2 3 5" xfId="29088"/>
    <cellStyle name="Цена 5 2 2 4" xfId="6206"/>
    <cellStyle name="Цена 5 2 2 4 2" xfId="13442"/>
    <cellStyle name="Цена 5 2 2 4 2 2" xfId="33974"/>
    <cellStyle name="Цена 5 2 2 4 3" xfId="30404"/>
    <cellStyle name="Цена 5 2 2 5" xfId="8475"/>
    <cellStyle name="Цена 5 2 2 5 2" xfId="31524"/>
    <cellStyle name="Цена 5 2 2 6" xfId="6192"/>
    <cellStyle name="Цена 5 2 2 6 2" xfId="13429"/>
    <cellStyle name="Цена 5 2 2 6 2 2" xfId="33965"/>
    <cellStyle name="Цена 5 2 2 6 3" xfId="30395"/>
    <cellStyle name="Цена 5 2 2 7" xfId="4822"/>
    <cellStyle name="Цена 5 2 2 7 2" xfId="29496"/>
    <cellStyle name="Цена 5 2 3" xfId="2412"/>
    <cellStyle name="Цена 5 2 3 2" xfId="7011"/>
    <cellStyle name="Цена 5 2 3 2 2" xfId="14185"/>
    <cellStyle name="Цена 5 2 3 2 2 2" xfId="34493"/>
    <cellStyle name="Цена 5 2 3 2 3" xfId="30942"/>
    <cellStyle name="Цена 5 2 3 3" xfId="9193"/>
    <cellStyle name="Цена 5 2 3 3 2" xfId="32031"/>
    <cellStyle name="Цена 5 2 3 4" xfId="11208"/>
    <cellStyle name="Цена 5 2 3 4 2" xfId="17537"/>
    <cellStyle name="Цена 5 2 3 4 2 2" xfId="35776"/>
    <cellStyle name="Цена 5 2 3 4 3" xfId="33023"/>
    <cellStyle name="Цена 5 2 3 5" xfId="5441"/>
    <cellStyle name="Цена 5 2 3 5 2" xfId="29916"/>
    <cellStyle name="Цена 5 2 3 6" xfId="28535"/>
    <cellStyle name="Цена 5 2 4" xfId="2542"/>
    <cellStyle name="Цена 5 2 4 2" xfId="7141"/>
    <cellStyle name="Цена 5 2 4 2 2" xfId="14315"/>
    <cellStyle name="Цена 5 2 4 2 2 2" xfId="34623"/>
    <cellStyle name="Цена 5 2 4 2 3" xfId="31072"/>
    <cellStyle name="Цена 5 2 4 3" xfId="9323"/>
    <cellStyle name="Цена 5 2 4 3 2" xfId="32161"/>
    <cellStyle name="Цена 5 2 4 4" xfId="11283"/>
    <cellStyle name="Цена 5 2 4 4 2" xfId="17612"/>
    <cellStyle name="Цена 5 2 4 4 2 2" xfId="35851"/>
    <cellStyle name="Цена 5 2 4 4 3" xfId="33098"/>
    <cellStyle name="Цена 5 2 4 5" xfId="5540"/>
    <cellStyle name="Цена 5 2 4 5 2" xfId="30003"/>
    <cellStyle name="Цена 5 2 4 6" xfId="28610"/>
    <cellStyle name="Цена 5 2 5" xfId="3203"/>
    <cellStyle name="Цена 5 2 5 2" xfId="7779"/>
    <cellStyle name="Цена 5 2 5 2 2" xfId="14937"/>
    <cellStyle name="Цена 5 2 5 2 2 2" xfId="34809"/>
    <cellStyle name="Цена 5 2 5 2 3" xfId="31261"/>
    <cellStyle name="Цена 5 2 5 3" xfId="9958"/>
    <cellStyle name="Цена 5 2 5 3 2" xfId="32353"/>
    <cellStyle name="Цена 5 2 5 4" xfId="11889"/>
    <cellStyle name="Цена 5 2 5 4 2" xfId="18214"/>
    <cellStyle name="Цена 5 2 5 4 2 2" xfId="36018"/>
    <cellStyle name="Цена 5 2 5 4 3" xfId="33265"/>
    <cellStyle name="Цена 5 2 5 5" xfId="4999"/>
    <cellStyle name="Цена 5 2 5 5 2" xfId="29637"/>
    <cellStyle name="Цена 5 2 5 6" xfId="28777"/>
    <cellStyle name="Цена 5 2 6" xfId="3677"/>
    <cellStyle name="Цена 5 2 6 2" xfId="10432"/>
    <cellStyle name="Цена 5 2 6 2 2" xfId="32555"/>
    <cellStyle name="Цена 5 2 6 3" xfId="12362"/>
    <cellStyle name="Цена 5 2 6 3 2" xfId="18685"/>
    <cellStyle name="Цена 5 2 6 3 2 2" xfId="36219"/>
    <cellStyle name="Цена 5 2 6 3 3" xfId="33466"/>
    <cellStyle name="Цена 5 2 6 4" xfId="8253"/>
    <cellStyle name="Цена 5 2 6 4 2" xfId="22250"/>
    <cellStyle name="Цена 5 2 6 4 2 2" xfId="36783"/>
    <cellStyle name="Цена 5 2 6 4 3" xfId="31463"/>
    <cellStyle name="Цена 5 2 6 5" xfId="15409"/>
    <cellStyle name="Цена 5 2 6 5 2" xfId="35011"/>
    <cellStyle name="Цена 5 2 6 6" xfId="28978"/>
    <cellStyle name="Цена 5 2 7" xfId="6476"/>
    <cellStyle name="Цена 5 2 7 2" xfId="13654"/>
    <cellStyle name="Цена 5 2 7 2 2" xfId="34134"/>
    <cellStyle name="Цена 5 2 7 3" xfId="30583"/>
    <cellStyle name="Цена 5 2 8" xfId="8659"/>
    <cellStyle name="Цена 5 2 8 2" xfId="31672"/>
    <cellStyle name="Цена 5 2 9" xfId="10773"/>
    <cellStyle name="Цена 5 2 9 2" xfId="17105"/>
    <cellStyle name="Цена 5 2 9 2 2" xfId="35513"/>
    <cellStyle name="Цена 5 2 9 3" xfId="32760"/>
    <cellStyle name="Цена 5 3" xfId="1932"/>
    <cellStyle name="Цена 5 3 2" xfId="2467"/>
    <cellStyle name="Цена 5 3 2 2" xfId="7066"/>
    <cellStyle name="Цена 5 3 2 2 2" xfId="14240"/>
    <cellStyle name="Цена 5 3 2 2 2 2" xfId="34548"/>
    <cellStyle name="Цена 5 3 2 2 3" xfId="30997"/>
    <cellStyle name="Цена 5 3 2 3" xfId="9248"/>
    <cellStyle name="Цена 5 3 2 3 2" xfId="32086"/>
    <cellStyle name="Цена 5 3 3" xfId="5054"/>
    <cellStyle name="Цена 5 3 3 2" xfId="29692"/>
    <cellStyle name="Цена 5 3 4" xfId="6531"/>
    <cellStyle name="Цена 5 3 4 2" xfId="13709"/>
    <cellStyle name="Цена 5 3 4 2 2" xfId="34189"/>
    <cellStyle name="Цена 5 3 4 3" xfId="30638"/>
    <cellStyle name="Цена 5 3 5" xfId="8714"/>
    <cellStyle name="Цена 5 3 5 2" xfId="31727"/>
    <cellStyle name="Цена 5 3 6" xfId="10828"/>
    <cellStyle name="Цена 5 3 6 2" xfId="17160"/>
    <cellStyle name="Цена 5 3 6 2 2" xfId="35568"/>
    <cellStyle name="Цена 5 3 6 3" xfId="32815"/>
    <cellStyle name="Цена 5 4" xfId="1438"/>
    <cellStyle name="Цена 5 4 2" xfId="4829"/>
    <cellStyle name="Цена 5 4 2 2" xfId="29503"/>
    <cellStyle name="Цена 5 4 3" xfId="6220"/>
    <cellStyle name="Цена 5 4 3 2" xfId="13456"/>
    <cellStyle name="Цена 5 4 3 2 2" xfId="33981"/>
    <cellStyle name="Цена 5 4 3 3" xfId="30411"/>
    <cellStyle name="Цена 5 4 4" xfId="8489"/>
    <cellStyle name="Цена 5 4 4 2" xfId="31531"/>
    <cellStyle name="Цена 5 4 5" xfId="6414"/>
    <cellStyle name="Цена 5 4 5 2" xfId="13620"/>
    <cellStyle name="Цена 5 4 5 2 2" xfId="34108"/>
    <cellStyle name="Цена 5 4 5 3" xfId="30555"/>
    <cellStyle name="Цена 5 4 6" xfId="4562"/>
    <cellStyle name="Цена 5 4 6 2" xfId="20570"/>
    <cellStyle name="Цена 5 4 6 2 2" xfId="36449"/>
    <cellStyle name="Цена 5 4 6 3" xfId="29334"/>
    <cellStyle name="Цена 5 4 7" xfId="5485"/>
    <cellStyle name="Цена 5 4 7 2" xfId="29948"/>
    <cellStyle name="Цена 5 5" xfId="2265"/>
    <cellStyle name="Цена 5 5 2" xfId="6864"/>
    <cellStyle name="Цена 5 5 2 2" xfId="14038"/>
    <cellStyle name="Цена 5 5 2 2 2" xfId="34383"/>
    <cellStyle name="Цена 5 5 2 3" xfId="30832"/>
    <cellStyle name="Цена 5 5 3" xfId="9047"/>
    <cellStyle name="Цена 5 5 3 2" xfId="31921"/>
    <cellStyle name="Цена 5 6" xfId="4850"/>
    <cellStyle name="Цена 5 6 2" xfId="29522"/>
    <cellStyle name="Цена 5 7" xfId="6271"/>
    <cellStyle name="Цена 5 7 2" xfId="13503"/>
    <cellStyle name="Цена 5 7 2 2" xfId="34009"/>
    <cellStyle name="Цена 5 7 3" xfId="30442"/>
    <cellStyle name="Цена 5 8" xfId="8540"/>
    <cellStyle name="Цена 5 8 2" xfId="31560"/>
    <cellStyle name="Цена 5 9" xfId="5781"/>
    <cellStyle name="Цена 5 9 2" xfId="13070"/>
    <cellStyle name="Цена 5 9 2 2" xfId="33758"/>
    <cellStyle name="Цена 5 9 3" xfId="30148"/>
    <cellStyle name="Цена 6" xfId="1619"/>
    <cellStyle name="Цена 6 10" xfId="4211"/>
    <cellStyle name="Цена 6 10 2" xfId="29223"/>
    <cellStyle name="Цена 6 2" xfId="918"/>
    <cellStyle name="Цена 6 2 2" xfId="3302"/>
    <cellStyle name="Цена 6 2 2 2" xfId="10057"/>
    <cellStyle name="Цена 6 2 2 2 2" xfId="32397"/>
    <cellStyle name="Цена 6 2 2 3" xfId="11987"/>
    <cellStyle name="Цена 6 2 2 3 2" xfId="18312"/>
    <cellStyle name="Цена 6 2 2 3 2 2" xfId="36061"/>
    <cellStyle name="Цена 6 2 2 3 3" xfId="33308"/>
    <cellStyle name="Цена 6 2 2 4" xfId="7878"/>
    <cellStyle name="Цена 6 2 2 4 2" xfId="21882"/>
    <cellStyle name="Цена 6 2 2 4 2 2" xfId="36625"/>
    <cellStyle name="Цена 6 2 2 4 3" xfId="31305"/>
    <cellStyle name="Цена 6 2 2 5" xfId="15036"/>
    <cellStyle name="Цена 6 2 2 5 2" xfId="34853"/>
    <cellStyle name="Цена 6 2 2 6" xfId="28820"/>
    <cellStyle name="Цена 6 2 3" xfId="3775"/>
    <cellStyle name="Цена 6 2 3 2" xfId="10530"/>
    <cellStyle name="Цена 6 2 3 2 2" xfId="32598"/>
    <cellStyle name="Цена 6 2 3 3" xfId="12460"/>
    <cellStyle name="Цена 6 2 3 3 2" xfId="18783"/>
    <cellStyle name="Цена 6 2 3 3 2 2" xfId="36262"/>
    <cellStyle name="Цена 6 2 3 3 3" xfId="33509"/>
    <cellStyle name="Цена 6 2 3 4" xfId="15507"/>
    <cellStyle name="Цена 6 2 3 4 2" xfId="35054"/>
    <cellStyle name="Цена 6 2 3 5" xfId="29021"/>
    <cellStyle name="Цена 6 2 4" xfId="5961"/>
    <cellStyle name="Цена 6 2 4 2" xfId="13222"/>
    <cellStyle name="Цена 6 2 4 2 2" xfId="33832"/>
    <cellStyle name="Цена 6 2 4 3" xfId="30244"/>
    <cellStyle name="Цена 6 2 5" xfId="5882"/>
    <cellStyle name="Цена 6 2 5 2" xfId="30210"/>
    <cellStyle name="Цена 6 2 6" xfId="6029"/>
    <cellStyle name="Цена 6 2 6 2" xfId="13288"/>
    <cellStyle name="Цена 6 2 6 2 2" xfId="33870"/>
    <cellStyle name="Цена 6 2 6 3" xfId="30284"/>
    <cellStyle name="Цена 6 2 7" xfId="4720"/>
    <cellStyle name="Цена 6 2 7 2" xfId="29413"/>
    <cellStyle name="Цена 6 3" xfId="2322"/>
    <cellStyle name="Цена 6 3 2" xfId="6921"/>
    <cellStyle name="Цена 6 3 2 2" xfId="14095"/>
    <cellStyle name="Цена 6 3 2 2 2" xfId="34422"/>
    <cellStyle name="Цена 6 3 2 3" xfId="30871"/>
    <cellStyle name="Цена 6 3 3" xfId="9104"/>
    <cellStyle name="Цена 6 3 3 2" xfId="31960"/>
    <cellStyle name="Цена 6 3 4" xfId="11132"/>
    <cellStyle name="Цена 6 3 4 2" xfId="17461"/>
    <cellStyle name="Цена 6 3 4 2 2" xfId="35718"/>
    <cellStyle name="Цена 6 3 4 3" xfId="32965"/>
    <cellStyle name="Цена 6 3 5" xfId="5360"/>
    <cellStyle name="Цена 6 3 5 2" xfId="29855"/>
    <cellStyle name="Цена 6 3 6" xfId="28477"/>
    <cellStyle name="Цена 6 4" xfId="2137"/>
    <cellStyle name="Цена 6 4 2" xfId="6736"/>
    <cellStyle name="Цена 6 4 2 2" xfId="13912"/>
    <cellStyle name="Цена 6 4 2 2 2" xfId="34308"/>
    <cellStyle name="Цена 6 4 2 3" xfId="30757"/>
    <cellStyle name="Цена 6 4 3" xfId="8919"/>
    <cellStyle name="Цена 6 4 3 2" xfId="31846"/>
    <cellStyle name="Цена 6 4 4" xfId="11019"/>
    <cellStyle name="Цена 6 4 4 2" xfId="17349"/>
    <cellStyle name="Цена 6 4 4 2 2" xfId="35674"/>
    <cellStyle name="Цена 6 4 4 3" xfId="32921"/>
    <cellStyle name="Цена 6 4 5" xfId="5215"/>
    <cellStyle name="Цена 6 4 5 2" xfId="29794"/>
    <cellStyle name="Цена 6 4 6" xfId="28434"/>
    <cellStyle name="Цена 6 5" xfId="3038"/>
    <cellStyle name="Цена 6 5 2" xfId="7625"/>
    <cellStyle name="Цена 6 5 2 2" xfId="14789"/>
    <cellStyle name="Цена 6 5 2 2 2" xfId="34742"/>
    <cellStyle name="Цена 6 5 2 3" xfId="31194"/>
    <cellStyle name="Цена 6 5 3" xfId="9804"/>
    <cellStyle name="Цена 6 5 3 2" xfId="32282"/>
    <cellStyle name="Цена 6 5 4" xfId="11741"/>
    <cellStyle name="Цена 6 5 4 2" xfId="18066"/>
    <cellStyle name="Цена 6 5 4 2 2" xfId="35951"/>
    <cellStyle name="Цена 6 5 4 3" xfId="33198"/>
    <cellStyle name="Цена 6 5 5" xfId="4890"/>
    <cellStyle name="Цена 6 5 5 2" xfId="29562"/>
    <cellStyle name="Цена 6 5 6" xfId="28710"/>
    <cellStyle name="Цена 6 6" xfId="3547"/>
    <cellStyle name="Цена 6 6 2" xfId="10302"/>
    <cellStyle name="Цена 6 6 2 2" xfId="32504"/>
    <cellStyle name="Цена 6 6 3" xfId="12232"/>
    <cellStyle name="Цена 6 6 3 2" xfId="18555"/>
    <cellStyle name="Цена 6 6 3 2 2" xfId="36168"/>
    <cellStyle name="Цена 6 6 3 3" xfId="33415"/>
    <cellStyle name="Цена 6 6 4" xfId="8123"/>
    <cellStyle name="Цена 6 6 4 2" xfId="22120"/>
    <cellStyle name="Цена 6 6 4 2 2" xfId="36732"/>
    <cellStyle name="Цена 6 6 4 3" xfId="31412"/>
    <cellStyle name="Цена 6 6 5" xfId="15279"/>
    <cellStyle name="Цена 6 6 5 2" xfId="34960"/>
    <cellStyle name="Цена 6 6 6" xfId="28927"/>
    <cellStyle name="Цена 6 7" xfId="6328"/>
    <cellStyle name="Цена 6 7 2" xfId="13553"/>
    <cellStyle name="Цена 6 7 2 2" xfId="34051"/>
    <cellStyle name="Цена 6 7 3" xfId="30490"/>
    <cellStyle name="Цена 6 8" xfId="8579"/>
    <cellStyle name="Цена 6 8 2" xfId="31598"/>
    <cellStyle name="Цена 6 9" xfId="10713"/>
    <cellStyle name="Цена 6 9 2" xfId="17045"/>
    <cellStyle name="Цена 6 9 2 2" xfId="35453"/>
    <cellStyle name="Цена 6 9 3" xfId="32700"/>
    <cellStyle name="Цена 7" xfId="1701"/>
    <cellStyle name="Цена 7 2" xfId="2344"/>
    <cellStyle name="Цена 7 2 2" xfId="6943"/>
    <cellStyle name="Цена 7 2 2 2" xfId="14117"/>
    <cellStyle name="Цена 7 2 2 2 2" xfId="34442"/>
    <cellStyle name="Цена 7 2 2 3" xfId="30891"/>
    <cellStyle name="Цена 7 2 3" xfId="9126"/>
    <cellStyle name="Цена 7 2 3 2" xfId="31980"/>
    <cellStyle name="Цена 7 3" xfId="4914"/>
    <cellStyle name="Цена 7 3 2" xfId="29580"/>
    <cellStyle name="Цена 7 4" xfId="6369"/>
    <cellStyle name="Цена 7 4 2" xfId="13583"/>
    <cellStyle name="Цена 7 4 2 2" xfId="34074"/>
    <cellStyle name="Цена 7 4 3" xfId="30518"/>
    <cellStyle name="Цена 7 5" xfId="8606"/>
    <cellStyle name="Цена 7 5 2" xfId="31622"/>
    <cellStyle name="Цена 7 6" xfId="10730"/>
    <cellStyle name="Цена 7 6 2" xfId="17062"/>
    <cellStyle name="Цена 7 6 2 2" xfId="35470"/>
    <cellStyle name="Цена 7 6 3" xfId="32717"/>
    <cellStyle name="Цена 8" xfId="979"/>
    <cellStyle name="Цена 8 2" xfId="4746"/>
    <cellStyle name="Цена 8 2 2" xfId="29438"/>
    <cellStyle name="Цена 8 3" xfId="6019"/>
    <cellStyle name="Цена 8 3 2" xfId="13280"/>
    <cellStyle name="Цена 8 3 2 2" xfId="33863"/>
    <cellStyle name="Цена 8 3 3" xfId="30275"/>
    <cellStyle name="Цена 8 4" xfId="6088"/>
    <cellStyle name="Цена 8 4 2" xfId="30325"/>
    <cellStyle name="Цена 8 5" xfId="5864"/>
    <cellStyle name="Цена 8 5 2" xfId="13129"/>
    <cellStyle name="Цена 8 5 2 2" xfId="33795"/>
    <cellStyle name="Цена 8 5 3" xfId="30204"/>
    <cellStyle name="Цена 8 6" xfId="4383"/>
    <cellStyle name="Цена 8 6 2" xfId="20427"/>
    <cellStyle name="Цена 8 6 2 2" xfId="36381"/>
    <cellStyle name="Цена 8 6 3" xfId="29266"/>
    <cellStyle name="Цена 8 7" xfId="4623"/>
    <cellStyle name="Цена 8 7 2" xfId="29373"/>
    <cellStyle name="Цена 9" xfId="2114"/>
    <cellStyle name="Цена 9 2" xfId="6713"/>
    <cellStyle name="Цена 9 2 2" xfId="13889"/>
    <cellStyle name="Цена 9 2 2 2" xfId="34295"/>
    <cellStyle name="Цена 9 2 3" xfId="30744"/>
    <cellStyle name="Цена 9 3" xfId="8896"/>
    <cellStyle name="Цена 9 3 2" xfId="31833"/>
    <cellStyle name="Џђ?–…?’?›?" xfId="642"/>
    <cellStyle name="Џђһ–…қ’қ›ү" xfId="641"/>
    <cellStyle name="Џђћ–…ќ’ќ›‰" xfId="107"/>
    <cellStyle name="Џђћ–…ќ’ќ›‰ 2" xfId="485"/>
    <cellStyle name="Џђћ–…ќ’ќ›‰ 2 2" xfId="856"/>
    <cellStyle name="Џђћ–…ќ’ќ›‰ 2 2 2" xfId="1491"/>
    <cellStyle name="Џђћ–…ќ’ќ›‰ 2 2 3" xfId="1196"/>
    <cellStyle name="Џђћ–…ќ’ќ›‰ 2 3" xfId="1274"/>
    <cellStyle name="Џђћ–…ќ’ќ›‰ 2 4" xfId="1304"/>
    <cellStyle name="Џђћ–…ќ’ќ›‰ 3" xfId="486"/>
    <cellStyle name="Џђћ–…ќ’ќ›‰ 3 2" xfId="857"/>
    <cellStyle name="Џђћ–…ќ’ќ›‰ 4" xfId="4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48031"/>
  <sheetViews>
    <sheetView tabSelected="1" zoomScale="70" zoomScaleNormal="70" workbookViewId="0">
      <pane ySplit="15" topLeftCell="A430" activePane="bottomLeft" state="frozen"/>
      <selection activeCell="A14" sqref="A14"/>
      <selection pane="bottomLeft" activeCell="D443" sqref="D443"/>
    </sheetView>
  </sheetViews>
  <sheetFormatPr defaultRowHeight="12.75" customHeight="1" outlineLevelCol="1"/>
  <cols>
    <col min="1" max="1" width="5.28515625" style="33" customWidth="1"/>
    <col min="2" max="2" width="11.140625" style="12" customWidth="1"/>
    <col min="3" max="3" width="13.7109375" style="22" customWidth="1"/>
    <col min="4" max="4" width="27.140625" style="1" customWidth="1"/>
    <col min="5" max="5" width="16.42578125" style="1" hidden="1" customWidth="1" outlineLevel="1"/>
    <col min="6" max="6" width="23.42578125" style="1" customWidth="1" collapsed="1"/>
    <col min="7" max="7" width="20" style="1" hidden="1" customWidth="1" outlineLevel="1"/>
    <col min="8" max="8" width="26.28515625" style="1" customWidth="1" collapsed="1"/>
    <col min="9" max="9" width="32" style="1" hidden="1" customWidth="1" outlineLevel="1"/>
    <col min="10" max="10" width="7.140625" style="1" customWidth="1" collapsed="1"/>
    <col min="11" max="11" width="6.85546875" style="1" customWidth="1"/>
    <col min="12" max="12" width="11" style="1" customWidth="1"/>
    <col min="13" max="13" width="18.28515625" style="1" customWidth="1"/>
    <col min="14" max="14" width="9.85546875" style="59" customWidth="1"/>
    <col min="15" max="15" width="28" style="8" customWidth="1"/>
    <col min="16" max="16" width="5.28515625" style="1" customWidth="1"/>
    <col min="17" max="17" width="19.5703125" style="1" customWidth="1"/>
    <col min="18" max="18" width="22.140625" style="1" customWidth="1"/>
    <col min="19" max="19" width="4" style="9" customWidth="1"/>
    <col min="20" max="20" width="8" style="1" customWidth="1"/>
    <col min="21" max="21" width="12.85546875" style="19" customWidth="1"/>
    <col min="22" max="22" width="18" style="19" customWidth="1"/>
    <col min="23" max="23" width="20.42578125" style="19" customWidth="1"/>
    <col min="24" max="24" width="17.28515625" style="19" customWidth="1"/>
    <col min="25" max="25" width="5.140625" style="1" customWidth="1"/>
    <col min="26" max="26" width="10.140625" style="1" customWidth="1"/>
    <col min="27" max="27" width="7.140625" style="1" customWidth="1"/>
    <col min="28" max="28" width="7.5703125" style="1" customWidth="1"/>
    <col min="29" max="29" width="6.85546875" style="1" customWidth="1"/>
    <col min="30" max="30" width="12" style="1" customWidth="1"/>
    <col min="31" max="31" width="10.85546875" style="1" customWidth="1"/>
    <col min="32" max="32" width="13.140625" style="10" customWidth="1"/>
    <col min="33" max="33" width="12" style="1" customWidth="1"/>
    <col min="34" max="35" width="9.140625" style="1" customWidth="1"/>
    <col min="36" max="36" width="30.140625" style="1" customWidth="1"/>
    <col min="37" max="38" width="9.140625" style="1" customWidth="1"/>
    <col min="39" max="16384" width="9.140625" style="2"/>
  </cols>
  <sheetData>
    <row r="1" spans="1:38" s="102" customFormat="1" ht="12.75" customHeight="1">
      <c r="A1" s="33"/>
      <c r="B1" s="12"/>
      <c r="C1" s="22"/>
      <c r="D1" s="1"/>
      <c r="E1" s="1"/>
      <c r="F1" s="1"/>
      <c r="G1" s="1"/>
      <c r="H1" s="1"/>
      <c r="I1" s="1"/>
      <c r="J1" s="1"/>
      <c r="K1" s="1"/>
      <c r="L1" s="1"/>
      <c r="M1" s="1"/>
      <c r="N1" s="59"/>
      <c r="O1" s="100"/>
      <c r="P1" s="1"/>
      <c r="Q1" s="1"/>
      <c r="R1" s="1"/>
      <c r="S1" s="9"/>
      <c r="T1" s="1"/>
      <c r="U1" s="19"/>
      <c r="V1" s="19"/>
      <c r="W1" s="19"/>
      <c r="X1" s="19"/>
      <c r="Y1" s="1"/>
      <c r="Z1" s="1"/>
      <c r="AA1" s="1"/>
      <c r="AB1" s="1"/>
      <c r="AC1" s="1"/>
      <c r="AD1" s="1"/>
      <c r="AE1" s="1"/>
      <c r="AF1" s="10"/>
      <c r="AG1" s="1"/>
      <c r="AH1" s="1"/>
      <c r="AI1" s="1"/>
      <c r="AJ1" s="1"/>
      <c r="AK1" s="1"/>
      <c r="AL1" s="1"/>
    </row>
    <row r="2" spans="1:38" s="102" customFormat="1" ht="17.25" customHeight="1">
      <c r="A2" s="33"/>
      <c r="B2" s="101" t="s">
        <v>1591</v>
      </c>
      <c r="C2" s="116"/>
      <c r="D2" s="114"/>
      <c r="E2" s="114"/>
      <c r="F2" s="114"/>
      <c r="G2" s="114"/>
      <c r="H2" s="114"/>
      <c r="I2" s="114"/>
      <c r="J2" s="114"/>
      <c r="K2" s="114"/>
      <c r="L2" s="114"/>
      <c r="M2" s="114"/>
      <c r="N2" s="117"/>
      <c r="O2" s="114"/>
      <c r="P2" s="114"/>
      <c r="Q2" s="114"/>
      <c r="R2" s="114"/>
      <c r="S2" s="1"/>
      <c r="T2" s="1"/>
      <c r="U2" s="14"/>
      <c r="V2" s="14"/>
      <c r="W2" s="14"/>
      <c r="X2" s="15"/>
      <c r="Y2" s="115"/>
      <c r="Z2" s="1"/>
      <c r="AA2" s="1"/>
      <c r="AB2" s="1"/>
      <c r="AC2" s="1"/>
      <c r="AD2" s="1"/>
      <c r="AE2" s="1"/>
      <c r="AF2" s="1"/>
      <c r="AG2" s="1"/>
      <c r="AH2" s="1"/>
      <c r="AI2" s="1"/>
      <c r="AJ2" s="1"/>
      <c r="AK2" s="1"/>
      <c r="AL2" s="1"/>
    </row>
    <row r="3" spans="1:38" ht="12.75" hidden="1" customHeight="1" thickBot="1">
      <c r="O3" s="1"/>
      <c r="Q3" s="3"/>
      <c r="S3" s="1"/>
      <c r="U3" s="14"/>
      <c r="V3" s="14"/>
      <c r="W3" s="14"/>
      <c r="X3" s="15"/>
      <c r="Y3" s="3"/>
      <c r="AF3" s="1"/>
    </row>
    <row r="4" spans="1:38" ht="12.75" hidden="1" customHeight="1" thickBot="1">
      <c r="A4" s="146" t="s">
        <v>0</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F4" s="1"/>
    </row>
    <row r="5" spans="1:38" ht="13.5" hidden="1" customHeight="1" thickBot="1">
      <c r="A5" s="147"/>
      <c r="B5" s="147"/>
      <c r="C5" s="148" t="s">
        <v>1</v>
      </c>
      <c r="D5" s="148"/>
      <c r="E5" s="148"/>
      <c r="F5" s="148"/>
      <c r="G5" s="148"/>
      <c r="H5" s="148"/>
      <c r="I5" s="148"/>
      <c r="J5" s="148"/>
      <c r="K5" s="148"/>
      <c r="L5" s="148"/>
      <c r="M5" s="148"/>
      <c r="N5" s="148"/>
      <c r="O5" s="148"/>
      <c r="P5" s="148"/>
      <c r="Q5" s="148"/>
      <c r="R5" s="148"/>
      <c r="S5" s="148"/>
      <c r="T5" s="148"/>
      <c r="U5" s="148"/>
      <c r="V5" s="148"/>
      <c r="W5" s="148"/>
      <c r="X5" s="148"/>
      <c r="Y5" s="148"/>
      <c r="Z5" s="148"/>
      <c r="AF5" s="1"/>
    </row>
    <row r="6" spans="1:38" ht="10.5" hidden="1" customHeight="1" thickBot="1">
      <c r="N6" s="60"/>
      <c r="O6" s="3"/>
      <c r="P6" s="3"/>
      <c r="Q6" s="3"/>
      <c r="S6" s="1"/>
      <c r="T6" s="4"/>
      <c r="U6" s="16"/>
      <c r="V6" s="149" t="s">
        <v>2</v>
      </c>
      <c r="W6" s="150"/>
      <c r="X6" s="150"/>
      <c r="Y6" s="150"/>
      <c r="Z6" s="150"/>
      <c r="AA6" s="151"/>
      <c r="AF6" s="1"/>
    </row>
    <row r="7" spans="1:38" ht="14.25" hidden="1" customHeight="1" thickBot="1">
      <c r="N7" s="60"/>
      <c r="O7" s="3"/>
      <c r="P7" s="3"/>
      <c r="Q7" s="3"/>
      <c r="S7" s="4"/>
      <c r="T7" s="4"/>
      <c r="U7" s="16"/>
      <c r="V7" s="152"/>
      <c r="W7" s="153"/>
      <c r="X7" s="153"/>
      <c r="Y7" s="153"/>
      <c r="Z7" s="153"/>
      <c r="AA7" s="154"/>
      <c r="AF7" s="1"/>
    </row>
    <row r="8" spans="1:38" ht="14.25" hidden="1" customHeight="1" thickBot="1">
      <c r="N8" s="60"/>
      <c r="O8" s="3"/>
      <c r="P8" s="3"/>
      <c r="Q8" s="3"/>
      <c r="S8" s="1"/>
      <c r="T8" s="5"/>
      <c r="U8" s="17"/>
      <c r="V8" s="152" t="s">
        <v>3</v>
      </c>
      <c r="W8" s="153"/>
      <c r="X8" s="153"/>
      <c r="Y8" s="153"/>
      <c r="Z8" s="153"/>
      <c r="AA8" s="154"/>
      <c r="AF8" s="1"/>
    </row>
    <row r="9" spans="1:38" ht="13.5" hidden="1" customHeight="1" thickBot="1">
      <c r="N9" s="60"/>
      <c r="O9" s="3"/>
      <c r="P9" s="3"/>
      <c r="Q9" s="3"/>
      <c r="S9" s="5"/>
      <c r="T9" s="5"/>
      <c r="U9" s="17"/>
      <c r="V9" s="155"/>
      <c r="W9" s="156"/>
      <c r="X9" s="156"/>
      <c r="Y9" s="156"/>
      <c r="Z9" s="156"/>
      <c r="AA9" s="157"/>
      <c r="AF9" s="1"/>
    </row>
    <row r="10" spans="1:38" ht="12.75" hidden="1" customHeight="1" thickBot="1">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F10" s="1"/>
    </row>
    <row r="11" spans="1:38" ht="12.75" hidden="1" customHeight="1" thickBot="1">
      <c r="B11" s="20"/>
      <c r="C11" s="23"/>
      <c r="D11" s="6"/>
      <c r="E11" s="6"/>
      <c r="F11" s="6"/>
      <c r="G11" s="6"/>
      <c r="H11" s="6"/>
      <c r="I11" s="6"/>
      <c r="J11" s="6"/>
      <c r="K11" s="6"/>
      <c r="L11" s="6"/>
      <c r="M11" s="6"/>
      <c r="N11" s="61"/>
      <c r="O11" s="6"/>
      <c r="P11" s="6"/>
      <c r="Q11" s="6"/>
      <c r="R11" s="6"/>
      <c r="S11" s="6"/>
      <c r="T11" s="6"/>
      <c r="U11" s="18"/>
      <c r="V11" s="18"/>
      <c r="W11" s="18"/>
      <c r="X11" s="18"/>
      <c r="Y11" s="6"/>
      <c r="Z11" s="6"/>
      <c r="AF11" s="1"/>
    </row>
    <row r="12" spans="1:38" ht="13.5" hidden="1" customHeight="1" thickBot="1">
      <c r="O12" s="1"/>
      <c r="S12" s="1"/>
      <c r="U12" s="14"/>
      <c r="V12" s="14"/>
      <c r="W12" s="14"/>
      <c r="X12" s="14"/>
      <c r="AF12" s="1"/>
    </row>
    <row r="13" spans="1:38" ht="13.5" customHeight="1" thickBot="1">
      <c r="O13" s="1"/>
      <c r="S13" s="1"/>
      <c r="U13" s="14"/>
      <c r="V13" s="14" t="s">
        <v>1607</v>
      </c>
      <c r="W13" s="14"/>
      <c r="X13" s="14"/>
      <c r="AF13" s="1"/>
    </row>
    <row r="14" spans="1:38" ht="12.75" customHeight="1">
      <c r="A14" s="142" t="s">
        <v>4</v>
      </c>
      <c r="B14" s="128" t="s">
        <v>5</v>
      </c>
      <c r="C14" s="128" t="s">
        <v>6</v>
      </c>
      <c r="D14" s="128" t="s">
        <v>7</v>
      </c>
      <c r="E14" s="128" t="s">
        <v>890</v>
      </c>
      <c r="F14" s="128" t="s">
        <v>8</v>
      </c>
      <c r="G14" s="142" t="s">
        <v>892</v>
      </c>
      <c r="H14" s="128" t="s">
        <v>9</v>
      </c>
      <c r="I14" s="128" t="s">
        <v>894</v>
      </c>
      <c r="J14" s="128" t="s">
        <v>10</v>
      </c>
      <c r="K14" s="128" t="s">
        <v>11</v>
      </c>
      <c r="L14" s="128" t="s">
        <v>12</v>
      </c>
      <c r="M14" s="128" t="s">
        <v>13</v>
      </c>
      <c r="N14" s="139" t="s">
        <v>14</v>
      </c>
      <c r="O14" s="128" t="s">
        <v>15</v>
      </c>
      <c r="P14" s="128" t="s">
        <v>16</v>
      </c>
      <c r="Q14" s="128" t="s">
        <v>17</v>
      </c>
      <c r="R14" s="128" t="s">
        <v>18</v>
      </c>
      <c r="S14" s="128" t="s">
        <v>19</v>
      </c>
      <c r="T14" s="128" t="s">
        <v>20</v>
      </c>
      <c r="U14" s="126" t="s">
        <v>21</v>
      </c>
      <c r="V14" s="126" t="s">
        <v>22</v>
      </c>
      <c r="W14" s="126" t="s">
        <v>23</v>
      </c>
      <c r="X14" s="126" t="s">
        <v>24</v>
      </c>
      <c r="Y14" s="128" t="s">
        <v>25</v>
      </c>
      <c r="Z14" s="130" t="s">
        <v>26</v>
      </c>
      <c r="AA14" s="130" t="s">
        <v>27</v>
      </c>
      <c r="AB14" s="124" t="s">
        <v>29</v>
      </c>
      <c r="AC14" s="132" t="s">
        <v>30</v>
      </c>
      <c r="AD14" s="132" t="s">
        <v>31</v>
      </c>
      <c r="AE14" s="132" t="s">
        <v>36</v>
      </c>
      <c r="AF14" s="132" t="s">
        <v>32</v>
      </c>
      <c r="AG14" s="133" t="s">
        <v>33</v>
      </c>
      <c r="AH14" s="132" t="s">
        <v>34</v>
      </c>
      <c r="AI14" s="132" t="s">
        <v>35</v>
      </c>
    </row>
    <row r="15" spans="1:38" ht="106.5" customHeight="1" thickBot="1">
      <c r="A15" s="159"/>
      <c r="B15" s="138"/>
      <c r="C15" s="138"/>
      <c r="D15" s="138"/>
      <c r="E15" s="141"/>
      <c r="F15" s="138"/>
      <c r="G15" s="143"/>
      <c r="H15" s="129"/>
      <c r="I15" s="144"/>
      <c r="J15" s="138"/>
      <c r="K15" s="138"/>
      <c r="L15" s="138"/>
      <c r="M15" s="138"/>
      <c r="N15" s="140"/>
      <c r="O15" s="138"/>
      <c r="P15" s="138"/>
      <c r="Q15" s="138"/>
      <c r="R15" s="138"/>
      <c r="S15" s="145"/>
      <c r="T15" s="138"/>
      <c r="U15" s="127"/>
      <c r="V15" s="127"/>
      <c r="W15" s="127"/>
      <c r="X15" s="127"/>
      <c r="Y15" s="129"/>
      <c r="Z15" s="131"/>
      <c r="AA15" s="131"/>
      <c r="AB15" s="125"/>
      <c r="AC15" s="125"/>
      <c r="AD15" s="125"/>
      <c r="AE15" s="125"/>
      <c r="AF15" s="125"/>
      <c r="AG15" s="134"/>
      <c r="AH15" s="125"/>
      <c r="AI15" s="125"/>
    </row>
    <row r="16" spans="1:38" ht="12.75" customHeight="1">
      <c r="A16" s="37">
        <v>1</v>
      </c>
      <c r="B16" s="28">
        <v>2</v>
      </c>
      <c r="C16" s="28">
        <v>3</v>
      </c>
      <c r="D16" s="28">
        <v>4</v>
      </c>
      <c r="E16" s="28" t="s">
        <v>891</v>
      </c>
      <c r="F16" s="28">
        <v>5</v>
      </c>
      <c r="G16" s="28" t="s">
        <v>893</v>
      </c>
      <c r="H16" s="28">
        <v>6</v>
      </c>
      <c r="I16" s="28" t="s">
        <v>895</v>
      </c>
      <c r="J16" s="28">
        <v>7</v>
      </c>
      <c r="K16" s="28">
        <v>8</v>
      </c>
      <c r="L16" s="28">
        <v>9</v>
      </c>
      <c r="M16" s="28">
        <v>10</v>
      </c>
      <c r="N16" s="62">
        <v>11</v>
      </c>
      <c r="O16" s="28">
        <v>12</v>
      </c>
      <c r="P16" s="28">
        <v>13</v>
      </c>
      <c r="Q16" s="28">
        <v>14</v>
      </c>
      <c r="R16" s="28">
        <v>15</v>
      </c>
      <c r="S16" s="28">
        <v>16</v>
      </c>
      <c r="T16" s="28">
        <v>17</v>
      </c>
      <c r="U16" s="29">
        <v>18</v>
      </c>
      <c r="V16" s="29">
        <v>19</v>
      </c>
      <c r="W16" s="29">
        <v>20</v>
      </c>
      <c r="X16" s="29">
        <v>21</v>
      </c>
      <c r="Y16" s="28">
        <v>22</v>
      </c>
      <c r="Z16" s="28">
        <v>23</v>
      </c>
      <c r="AA16" s="28">
        <v>24</v>
      </c>
      <c r="AB16" s="30">
        <v>25</v>
      </c>
      <c r="AC16" s="30">
        <v>26</v>
      </c>
      <c r="AD16" s="30">
        <v>27</v>
      </c>
      <c r="AE16" s="30">
        <v>28</v>
      </c>
      <c r="AF16" s="30">
        <v>29</v>
      </c>
      <c r="AG16" s="30">
        <v>30</v>
      </c>
      <c r="AH16" s="30">
        <v>31</v>
      </c>
      <c r="AI16" s="30">
        <v>32</v>
      </c>
    </row>
    <row r="17" spans="1:38" ht="12.75" customHeight="1">
      <c r="A17" s="123" t="s">
        <v>1565</v>
      </c>
      <c r="B17" s="123"/>
      <c r="C17" s="90"/>
      <c r="D17" s="90"/>
      <c r="E17" s="90"/>
      <c r="F17" s="90"/>
      <c r="G17" s="90"/>
      <c r="H17" s="90"/>
      <c r="I17" s="90"/>
      <c r="J17" s="90"/>
      <c r="K17" s="90"/>
      <c r="L17" s="90"/>
      <c r="M17" s="90"/>
      <c r="N17" s="91"/>
      <c r="O17" s="90"/>
      <c r="P17" s="90"/>
      <c r="Q17" s="90"/>
      <c r="R17" s="90"/>
      <c r="S17" s="90"/>
      <c r="T17" s="90"/>
      <c r="U17" s="92"/>
      <c r="V17" s="92"/>
      <c r="W17" s="92"/>
      <c r="X17" s="92"/>
      <c r="Y17" s="90"/>
      <c r="Z17" s="90"/>
      <c r="AA17" s="90"/>
      <c r="AB17" s="93"/>
      <c r="AC17" s="93"/>
      <c r="AD17" s="93"/>
      <c r="AE17" s="93"/>
      <c r="AF17" s="93"/>
      <c r="AG17" s="93"/>
      <c r="AH17" s="93"/>
      <c r="AI17" s="93"/>
    </row>
    <row r="18" spans="1:38" ht="75.75" customHeight="1">
      <c r="A18" s="25" t="s">
        <v>1518</v>
      </c>
      <c r="B18" s="11" t="s">
        <v>1519</v>
      </c>
      <c r="C18" s="11" t="s">
        <v>1520</v>
      </c>
      <c r="D18" s="11" t="s">
        <v>1521</v>
      </c>
      <c r="E18" s="11" t="s">
        <v>1521</v>
      </c>
      <c r="F18" s="11" t="s">
        <v>1522</v>
      </c>
      <c r="G18" s="11" t="s">
        <v>1523</v>
      </c>
      <c r="H18" s="11" t="s">
        <v>1524</v>
      </c>
      <c r="I18" s="11" t="s">
        <v>1525</v>
      </c>
      <c r="J18" s="11" t="s">
        <v>45</v>
      </c>
      <c r="K18" s="11">
        <v>100</v>
      </c>
      <c r="L18" s="11">
        <v>710000000</v>
      </c>
      <c r="M18" s="11" t="s">
        <v>289</v>
      </c>
      <c r="N18" s="64" t="s">
        <v>107</v>
      </c>
      <c r="O18" s="11" t="s">
        <v>1526</v>
      </c>
      <c r="P18" s="11" t="s">
        <v>1527</v>
      </c>
      <c r="Q18" s="11" t="s">
        <v>1528</v>
      </c>
      <c r="R18" s="11" t="s">
        <v>1529</v>
      </c>
      <c r="S18" s="11">
        <v>114</v>
      </c>
      <c r="T18" s="11" t="s">
        <v>1530</v>
      </c>
      <c r="U18" s="13">
        <v>58017.86</v>
      </c>
      <c r="V18" s="13">
        <v>22430.93</v>
      </c>
      <c r="W18" s="13">
        <v>1301394881.55</v>
      </c>
      <c r="X18" s="13">
        <v>1457562267</v>
      </c>
      <c r="Y18" s="11"/>
      <c r="Z18" s="11">
        <v>2017</v>
      </c>
      <c r="AA18" s="11" t="s">
        <v>1531</v>
      </c>
      <c r="AB18" s="11" t="s">
        <v>1467</v>
      </c>
      <c r="AC18" s="11"/>
      <c r="AD18" s="11"/>
      <c r="AE18" s="11"/>
      <c r="AF18" s="11"/>
      <c r="AG18" s="11"/>
      <c r="AH18" s="11"/>
      <c r="AI18" s="11"/>
    </row>
    <row r="19" spans="1:38" ht="112.5" customHeight="1">
      <c r="A19" s="25" t="s">
        <v>1532</v>
      </c>
      <c r="B19" s="11" t="s">
        <v>1519</v>
      </c>
      <c r="C19" s="11" t="s">
        <v>1520</v>
      </c>
      <c r="D19" s="11" t="s">
        <v>1521</v>
      </c>
      <c r="E19" s="11" t="s">
        <v>1521</v>
      </c>
      <c r="F19" s="11" t="s">
        <v>1522</v>
      </c>
      <c r="G19" s="11" t="s">
        <v>1523</v>
      </c>
      <c r="H19" s="11" t="s">
        <v>1533</v>
      </c>
      <c r="I19" s="11" t="s">
        <v>1534</v>
      </c>
      <c r="J19" s="11" t="s">
        <v>45</v>
      </c>
      <c r="K19" s="11">
        <v>100</v>
      </c>
      <c r="L19" s="11">
        <v>710000000</v>
      </c>
      <c r="M19" s="11" t="s">
        <v>289</v>
      </c>
      <c r="N19" s="64" t="s">
        <v>107</v>
      </c>
      <c r="O19" s="11" t="s">
        <v>1535</v>
      </c>
      <c r="P19" s="11" t="s">
        <v>1527</v>
      </c>
      <c r="Q19" s="11" t="s">
        <v>1528</v>
      </c>
      <c r="R19" s="11" t="s">
        <v>1529</v>
      </c>
      <c r="S19" s="11">
        <v>114</v>
      </c>
      <c r="T19" s="11" t="s">
        <v>1530</v>
      </c>
      <c r="U19" s="13">
        <v>2272.63</v>
      </c>
      <c r="V19" s="13">
        <v>22430.93</v>
      </c>
      <c r="W19" s="13">
        <v>50977312.939999998</v>
      </c>
      <c r="X19" s="13">
        <v>57094590</v>
      </c>
      <c r="Y19" s="11"/>
      <c r="Z19" s="11">
        <v>2017</v>
      </c>
      <c r="AA19" s="11" t="s">
        <v>1531</v>
      </c>
      <c r="AB19" s="11" t="s">
        <v>1467</v>
      </c>
      <c r="AC19" s="11"/>
      <c r="AD19" s="11"/>
      <c r="AE19" s="11"/>
      <c r="AF19" s="11"/>
      <c r="AG19" s="11"/>
      <c r="AH19" s="11"/>
      <c r="AI19" s="11"/>
    </row>
    <row r="20" spans="1:38" ht="98.25" customHeight="1">
      <c r="A20" s="25" t="s">
        <v>1536</v>
      </c>
      <c r="B20" s="11" t="s">
        <v>1519</v>
      </c>
      <c r="C20" s="11" t="s">
        <v>1520</v>
      </c>
      <c r="D20" s="11" t="s">
        <v>1521</v>
      </c>
      <c r="E20" s="11" t="s">
        <v>1521</v>
      </c>
      <c r="F20" s="11" t="s">
        <v>1522</v>
      </c>
      <c r="G20" s="11" t="s">
        <v>1523</v>
      </c>
      <c r="H20" s="11" t="s">
        <v>1537</v>
      </c>
      <c r="I20" s="11" t="s">
        <v>1538</v>
      </c>
      <c r="J20" s="11" t="s">
        <v>45</v>
      </c>
      <c r="K20" s="11">
        <v>100</v>
      </c>
      <c r="L20" s="11">
        <v>710000000</v>
      </c>
      <c r="M20" s="11" t="s">
        <v>289</v>
      </c>
      <c r="N20" s="64" t="s">
        <v>107</v>
      </c>
      <c r="O20" s="11" t="s">
        <v>1539</v>
      </c>
      <c r="P20" s="11" t="s">
        <v>1527</v>
      </c>
      <c r="Q20" s="11" t="s">
        <v>1528</v>
      </c>
      <c r="R20" s="11" t="s">
        <v>1529</v>
      </c>
      <c r="S20" s="11">
        <v>114</v>
      </c>
      <c r="T20" s="11" t="s">
        <v>1530</v>
      </c>
      <c r="U20" s="13">
        <v>1225.3399999999999</v>
      </c>
      <c r="V20" s="13">
        <v>22430.93</v>
      </c>
      <c r="W20" s="13">
        <v>27485423.809999999</v>
      </c>
      <c r="X20" s="13">
        <v>30783675</v>
      </c>
      <c r="Y20" s="11"/>
      <c r="Z20" s="11">
        <v>2017</v>
      </c>
      <c r="AA20" s="11" t="s">
        <v>1531</v>
      </c>
      <c r="AB20" s="11" t="s">
        <v>1467</v>
      </c>
      <c r="AC20" s="11"/>
      <c r="AD20" s="11"/>
      <c r="AE20" s="11"/>
      <c r="AF20" s="11"/>
      <c r="AG20" s="11"/>
      <c r="AH20" s="11"/>
      <c r="AI20" s="11"/>
    </row>
    <row r="21" spans="1:38" ht="80.25" customHeight="1">
      <c r="A21" s="25" t="s">
        <v>1540</v>
      </c>
      <c r="B21" s="11" t="s">
        <v>1519</v>
      </c>
      <c r="C21" s="11" t="s">
        <v>1520</v>
      </c>
      <c r="D21" s="11" t="s">
        <v>1521</v>
      </c>
      <c r="E21" s="11" t="s">
        <v>1521</v>
      </c>
      <c r="F21" s="11" t="s">
        <v>1522</v>
      </c>
      <c r="G21" s="11" t="s">
        <v>1523</v>
      </c>
      <c r="H21" s="11" t="s">
        <v>1541</v>
      </c>
      <c r="I21" s="11" t="s">
        <v>1542</v>
      </c>
      <c r="J21" s="11" t="s">
        <v>45</v>
      </c>
      <c r="K21" s="11">
        <v>100</v>
      </c>
      <c r="L21" s="11">
        <v>710000000</v>
      </c>
      <c r="M21" s="11" t="s">
        <v>289</v>
      </c>
      <c r="N21" s="64" t="s">
        <v>107</v>
      </c>
      <c r="O21" s="11" t="s">
        <v>1543</v>
      </c>
      <c r="P21" s="11" t="s">
        <v>1527</v>
      </c>
      <c r="Q21" s="11" t="s">
        <v>1528</v>
      </c>
      <c r="R21" s="11" t="s">
        <v>1529</v>
      </c>
      <c r="S21" s="11">
        <v>114</v>
      </c>
      <c r="T21" s="11" t="s">
        <v>1530</v>
      </c>
      <c r="U21" s="13">
        <v>100902.6</v>
      </c>
      <c r="V21" s="13">
        <v>15914</v>
      </c>
      <c r="W21" s="13">
        <v>1605763922.8499999</v>
      </c>
      <c r="X21" s="13">
        <v>1798455594</v>
      </c>
      <c r="Y21" s="11"/>
      <c r="Z21" s="11">
        <v>2017</v>
      </c>
      <c r="AA21" s="11" t="s">
        <v>1531</v>
      </c>
      <c r="AB21" s="11" t="s">
        <v>1467</v>
      </c>
      <c r="AC21" s="11"/>
      <c r="AD21" s="11"/>
      <c r="AE21" s="11"/>
      <c r="AF21" s="11"/>
      <c r="AG21" s="11"/>
      <c r="AH21" s="11"/>
      <c r="AI21" s="11"/>
    </row>
    <row r="22" spans="1:38" ht="88.5" customHeight="1">
      <c r="A22" s="25" t="s">
        <v>1544</v>
      </c>
      <c r="B22" s="11" t="s">
        <v>1519</v>
      </c>
      <c r="C22" s="11" t="s">
        <v>1520</v>
      </c>
      <c r="D22" s="11" t="s">
        <v>1521</v>
      </c>
      <c r="E22" s="11" t="s">
        <v>1521</v>
      </c>
      <c r="F22" s="11" t="s">
        <v>1522</v>
      </c>
      <c r="G22" s="11" t="s">
        <v>1523</v>
      </c>
      <c r="H22" s="11" t="s">
        <v>1545</v>
      </c>
      <c r="I22" s="11" t="s">
        <v>1546</v>
      </c>
      <c r="J22" s="11" t="s">
        <v>45</v>
      </c>
      <c r="K22" s="11">
        <v>100</v>
      </c>
      <c r="L22" s="11">
        <v>710000000</v>
      </c>
      <c r="M22" s="11" t="s">
        <v>289</v>
      </c>
      <c r="N22" s="64" t="s">
        <v>107</v>
      </c>
      <c r="O22" s="11" t="s">
        <v>1547</v>
      </c>
      <c r="P22" s="11" t="s">
        <v>1527</v>
      </c>
      <c r="Q22" s="11" t="s">
        <v>1528</v>
      </c>
      <c r="R22" s="11" t="s">
        <v>1529</v>
      </c>
      <c r="S22" s="11">
        <v>114</v>
      </c>
      <c r="T22" s="11" t="s">
        <v>1530</v>
      </c>
      <c r="U22" s="13">
        <v>47629.47</v>
      </c>
      <c r="V22" s="13">
        <v>12632.92</v>
      </c>
      <c r="W22" s="13">
        <v>601699477.25999999</v>
      </c>
      <c r="X22" s="13">
        <v>673903415</v>
      </c>
      <c r="Y22" s="11"/>
      <c r="Z22" s="11">
        <v>2017</v>
      </c>
      <c r="AA22" s="11" t="s">
        <v>1531</v>
      </c>
      <c r="AB22" s="11" t="s">
        <v>1467</v>
      </c>
      <c r="AC22" s="11"/>
      <c r="AD22" s="11"/>
      <c r="AE22" s="11"/>
      <c r="AF22" s="11"/>
      <c r="AG22" s="11"/>
      <c r="AH22" s="11"/>
      <c r="AI22" s="11"/>
    </row>
    <row r="23" spans="1:38" ht="88.5" customHeight="1">
      <c r="A23" s="25" t="s">
        <v>1548</v>
      </c>
      <c r="B23" s="11" t="s">
        <v>1519</v>
      </c>
      <c r="C23" s="11" t="s">
        <v>1520</v>
      </c>
      <c r="D23" s="11" t="s">
        <v>1521</v>
      </c>
      <c r="E23" s="11" t="s">
        <v>1521</v>
      </c>
      <c r="F23" s="11" t="s">
        <v>1522</v>
      </c>
      <c r="G23" s="11" t="s">
        <v>1523</v>
      </c>
      <c r="H23" s="11" t="s">
        <v>1549</v>
      </c>
      <c r="I23" s="11" t="s">
        <v>1550</v>
      </c>
      <c r="J23" s="11" t="s">
        <v>45</v>
      </c>
      <c r="K23" s="11">
        <v>100</v>
      </c>
      <c r="L23" s="11">
        <v>710000000</v>
      </c>
      <c r="M23" s="11" t="s">
        <v>289</v>
      </c>
      <c r="N23" s="64" t="s">
        <v>107</v>
      </c>
      <c r="O23" s="11" t="s">
        <v>1551</v>
      </c>
      <c r="P23" s="11" t="s">
        <v>1527</v>
      </c>
      <c r="Q23" s="11" t="s">
        <v>1528</v>
      </c>
      <c r="R23" s="11" t="s">
        <v>1529</v>
      </c>
      <c r="S23" s="11">
        <v>114</v>
      </c>
      <c r="T23" s="11" t="s">
        <v>1530</v>
      </c>
      <c r="U23" s="13">
        <v>405.30200000000002</v>
      </c>
      <c r="V23" s="13">
        <v>20091.18</v>
      </c>
      <c r="W23" s="13">
        <v>8142989.8099999996</v>
      </c>
      <c r="X23" s="13">
        <v>9120149</v>
      </c>
      <c r="Y23" s="11"/>
      <c r="Z23" s="11">
        <v>2017</v>
      </c>
      <c r="AA23" s="11" t="s">
        <v>1531</v>
      </c>
      <c r="AB23" s="11" t="s">
        <v>1467</v>
      </c>
      <c r="AC23" s="11"/>
      <c r="AD23" s="11"/>
      <c r="AE23" s="11"/>
      <c r="AF23" s="11"/>
      <c r="AG23" s="11"/>
      <c r="AH23" s="11"/>
      <c r="AI23" s="11"/>
    </row>
    <row r="24" spans="1:38" ht="83.25" customHeight="1">
      <c r="A24" s="25" t="s">
        <v>1552</v>
      </c>
      <c r="B24" s="11" t="s">
        <v>1519</v>
      </c>
      <c r="C24" s="11" t="s">
        <v>1520</v>
      </c>
      <c r="D24" s="11" t="s">
        <v>1521</v>
      </c>
      <c r="E24" s="11" t="s">
        <v>1521</v>
      </c>
      <c r="F24" s="11" t="s">
        <v>1522</v>
      </c>
      <c r="G24" s="11" t="s">
        <v>1523</v>
      </c>
      <c r="H24" s="11" t="s">
        <v>1553</v>
      </c>
      <c r="I24" s="11" t="s">
        <v>1554</v>
      </c>
      <c r="J24" s="11" t="s">
        <v>45</v>
      </c>
      <c r="K24" s="11">
        <v>100</v>
      </c>
      <c r="L24" s="11">
        <v>710000000</v>
      </c>
      <c r="M24" s="11" t="s">
        <v>289</v>
      </c>
      <c r="N24" s="64" t="s">
        <v>107</v>
      </c>
      <c r="O24" s="11" t="s">
        <v>1555</v>
      </c>
      <c r="P24" s="11" t="s">
        <v>1527</v>
      </c>
      <c r="Q24" s="11" t="s">
        <v>1528</v>
      </c>
      <c r="R24" s="11" t="s">
        <v>1529</v>
      </c>
      <c r="S24" s="11">
        <v>114</v>
      </c>
      <c r="T24" s="11" t="s">
        <v>1530</v>
      </c>
      <c r="U24" s="13">
        <v>54671.360000000001</v>
      </c>
      <c r="V24" s="13">
        <v>28000</v>
      </c>
      <c r="W24" s="13">
        <v>1530798035.4000001</v>
      </c>
      <c r="X24" s="13">
        <v>1714493799.6500001</v>
      </c>
      <c r="Y24" s="11"/>
      <c r="Z24" s="11">
        <v>2017</v>
      </c>
      <c r="AA24" s="11" t="s">
        <v>1531</v>
      </c>
      <c r="AB24" s="11" t="s">
        <v>1467</v>
      </c>
      <c r="AC24" s="11"/>
      <c r="AD24" s="11"/>
      <c r="AE24" s="11"/>
      <c r="AF24" s="11"/>
      <c r="AG24" s="11"/>
      <c r="AH24" s="11"/>
      <c r="AI24" s="11"/>
    </row>
    <row r="25" spans="1:38" ht="77.25" customHeight="1">
      <c r="A25" s="25" t="s">
        <v>1556</v>
      </c>
      <c r="B25" s="11" t="s">
        <v>1519</v>
      </c>
      <c r="C25" s="11" t="s">
        <v>1520</v>
      </c>
      <c r="D25" s="11" t="s">
        <v>1521</v>
      </c>
      <c r="E25" s="11" t="s">
        <v>1521</v>
      </c>
      <c r="F25" s="11" t="s">
        <v>1522</v>
      </c>
      <c r="G25" s="11" t="s">
        <v>1523</v>
      </c>
      <c r="H25" s="11" t="s">
        <v>1557</v>
      </c>
      <c r="I25" s="11" t="s">
        <v>1558</v>
      </c>
      <c r="J25" s="11" t="s">
        <v>45</v>
      </c>
      <c r="K25" s="11">
        <v>100</v>
      </c>
      <c r="L25" s="11">
        <v>710000000</v>
      </c>
      <c r="M25" s="11" t="s">
        <v>289</v>
      </c>
      <c r="N25" s="64" t="s">
        <v>107</v>
      </c>
      <c r="O25" s="11" t="s">
        <v>1559</v>
      </c>
      <c r="P25" s="11" t="s">
        <v>1527</v>
      </c>
      <c r="Q25" s="11" t="s">
        <v>1528</v>
      </c>
      <c r="R25" s="11" t="s">
        <v>1529</v>
      </c>
      <c r="S25" s="11">
        <v>114</v>
      </c>
      <c r="T25" s="11" t="s">
        <v>1530</v>
      </c>
      <c r="U25" s="13">
        <v>80431.12</v>
      </c>
      <c r="V25" s="13">
        <v>28000</v>
      </c>
      <c r="W25" s="13">
        <v>2252071416</v>
      </c>
      <c r="X25" s="13">
        <v>2522319985.9200001</v>
      </c>
      <c r="Y25" s="11"/>
      <c r="Z25" s="11">
        <v>2017</v>
      </c>
      <c r="AA25" s="11" t="s">
        <v>1531</v>
      </c>
      <c r="AB25" s="11" t="s">
        <v>1467</v>
      </c>
      <c r="AC25" s="11"/>
      <c r="AD25" s="11"/>
      <c r="AE25" s="11"/>
      <c r="AF25" s="11"/>
      <c r="AG25" s="11"/>
      <c r="AH25" s="11"/>
      <c r="AI25" s="11"/>
    </row>
    <row r="26" spans="1:38" ht="99.75" customHeight="1">
      <c r="A26" s="25" t="s">
        <v>1560</v>
      </c>
      <c r="B26" s="11" t="s">
        <v>1519</v>
      </c>
      <c r="C26" s="11" t="s">
        <v>1520</v>
      </c>
      <c r="D26" s="11" t="s">
        <v>1521</v>
      </c>
      <c r="E26" s="11" t="s">
        <v>1521</v>
      </c>
      <c r="F26" s="11" t="s">
        <v>1522</v>
      </c>
      <c r="G26" s="11" t="s">
        <v>1523</v>
      </c>
      <c r="H26" s="11" t="s">
        <v>1561</v>
      </c>
      <c r="I26" s="11" t="s">
        <v>1562</v>
      </c>
      <c r="J26" s="11" t="s">
        <v>45</v>
      </c>
      <c r="K26" s="11">
        <v>100</v>
      </c>
      <c r="L26" s="11">
        <v>710000000</v>
      </c>
      <c r="M26" s="11" t="s">
        <v>289</v>
      </c>
      <c r="N26" s="64" t="s">
        <v>107</v>
      </c>
      <c r="O26" s="11" t="s">
        <v>1563</v>
      </c>
      <c r="P26" s="11" t="s">
        <v>1527</v>
      </c>
      <c r="Q26" s="11" t="s">
        <v>1528</v>
      </c>
      <c r="R26" s="11" t="s">
        <v>1529</v>
      </c>
      <c r="S26" s="11">
        <v>114</v>
      </c>
      <c r="T26" s="11" t="s">
        <v>1530</v>
      </c>
      <c r="U26" s="13">
        <v>14306.57</v>
      </c>
      <c r="V26" s="13">
        <v>8701.23</v>
      </c>
      <c r="W26" s="13">
        <v>124484773.48</v>
      </c>
      <c r="X26" s="13">
        <v>139422946.30000001</v>
      </c>
      <c r="Y26" s="11"/>
      <c r="Z26" s="11">
        <v>2017</v>
      </c>
      <c r="AA26" s="11" t="s">
        <v>1531</v>
      </c>
      <c r="AB26" s="11" t="s">
        <v>1467</v>
      </c>
      <c r="AC26" s="11"/>
      <c r="AD26" s="11"/>
      <c r="AE26" s="11"/>
      <c r="AF26" s="11"/>
      <c r="AG26" s="11"/>
      <c r="AH26" s="11"/>
      <c r="AI26" s="11"/>
    </row>
    <row r="27" spans="1:38" ht="42" customHeight="1">
      <c r="A27" s="94"/>
      <c r="B27" s="95"/>
      <c r="C27" s="95"/>
      <c r="D27" s="95"/>
      <c r="E27" s="95"/>
      <c r="F27" s="95"/>
      <c r="G27" s="95"/>
      <c r="H27" s="95"/>
      <c r="I27" s="95"/>
      <c r="J27" s="95"/>
      <c r="K27" s="95"/>
      <c r="L27" s="95"/>
      <c r="M27" s="95"/>
      <c r="N27" s="96"/>
      <c r="O27" s="95"/>
      <c r="P27" s="95"/>
      <c r="Q27" s="95"/>
      <c r="R27" s="95"/>
      <c r="S27" s="95"/>
      <c r="T27" s="95"/>
      <c r="U27" s="97"/>
      <c r="V27" s="97" t="s">
        <v>1564</v>
      </c>
      <c r="W27" s="97">
        <f>SUM(W18:W26)</f>
        <v>7502818233.0999994</v>
      </c>
      <c r="X27" s="97">
        <f>SUM(X18:X26)</f>
        <v>8403156421.8699999</v>
      </c>
      <c r="Y27" s="95"/>
      <c r="Z27" s="95"/>
      <c r="AA27" s="95"/>
      <c r="AB27" s="98"/>
      <c r="AC27" s="98"/>
      <c r="AD27" s="98"/>
      <c r="AE27" s="98"/>
      <c r="AF27" s="98"/>
      <c r="AG27" s="98"/>
      <c r="AH27" s="98"/>
      <c r="AI27" s="98"/>
    </row>
    <row r="28" spans="1:38" ht="12.75" customHeight="1">
      <c r="A28" s="89"/>
      <c r="B28" s="90"/>
      <c r="C28" s="90"/>
      <c r="D28" s="90"/>
      <c r="E28" s="90"/>
      <c r="F28" s="90"/>
      <c r="G28" s="90"/>
      <c r="H28" s="90"/>
      <c r="I28" s="90"/>
      <c r="J28" s="90"/>
      <c r="K28" s="90"/>
      <c r="L28" s="90"/>
      <c r="M28" s="90"/>
      <c r="N28" s="91"/>
      <c r="O28" s="90"/>
      <c r="P28" s="90"/>
      <c r="Q28" s="90"/>
      <c r="R28" s="90"/>
      <c r="S28" s="90"/>
      <c r="T28" s="90"/>
      <c r="U28" s="92"/>
      <c r="V28" s="92"/>
      <c r="W28" s="92"/>
      <c r="X28" s="92"/>
      <c r="Y28" s="90"/>
      <c r="Z28" s="90"/>
      <c r="AA28" s="90"/>
      <c r="AB28" s="93"/>
      <c r="AC28" s="93"/>
      <c r="AD28" s="93"/>
      <c r="AE28" s="93"/>
      <c r="AF28" s="93"/>
      <c r="AG28" s="93"/>
      <c r="AH28" s="93"/>
      <c r="AI28" s="93"/>
    </row>
    <row r="29" spans="1:38" ht="14.25" customHeight="1">
      <c r="A29" s="99" t="s">
        <v>889</v>
      </c>
    </row>
    <row r="30" spans="1:38" s="40" customFormat="1" ht="238.5" customHeight="1">
      <c r="A30" s="25" t="s">
        <v>1295</v>
      </c>
      <c r="B30" s="21" t="s">
        <v>41</v>
      </c>
      <c r="C30" s="21" t="s">
        <v>241</v>
      </c>
      <c r="D30" s="21" t="s">
        <v>242</v>
      </c>
      <c r="E30" s="21"/>
      <c r="F30" s="21" t="s">
        <v>243</v>
      </c>
      <c r="G30" s="21"/>
      <c r="H30" s="21" t="s">
        <v>252</v>
      </c>
      <c r="I30" s="21"/>
      <c r="J30" s="21" t="s">
        <v>590</v>
      </c>
      <c r="K30" s="21">
        <v>100</v>
      </c>
      <c r="L30" s="21">
        <v>151010000</v>
      </c>
      <c r="M30" s="21" t="s">
        <v>125</v>
      </c>
      <c r="N30" s="63" t="s">
        <v>155</v>
      </c>
      <c r="O30" s="21" t="s">
        <v>206</v>
      </c>
      <c r="P30" s="21" t="s">
        <v>28</v>
      </c>
      <c r="Q30" s="21" t="s">
        <v>251</v>
      </c>
      <c r="R30" s="21" t="s">
        <v>216</v>
      </c>
      <c r="S30" s="21" t="s">
        <v>28</v>
      </c>
      <c r="T30" s="21" t="s">
        <v>244</v>
      </c>
      <c r="U30" s="21" t="s">
        <v>28</v>
      </c>
      <c r="V30" s="24">
        <v>1500000</v>
      </c>
      <c r="W30" s="24">
        <v>1500000</v>
      </c>
      <c r="X30" s="24">
        <f>W30*1.12</f>
        <v>1680000.0000000002</v>
      </c>
      <c r="Y30" s="21" t="s">
        <v>28</v>
      </c>
      <c r="Z30" s="21">
        <v>2017</v>
      </c>
      <c r="AA30" s="21"/>
      <c r="AB30" s="21" t="s">
        <v>112</v>
      </c>
      <c r="AC30" s="21"/>
      <c r="AD30" s="21" t="s">
        <v>245</v>
      </c>
      <c r="AE30" s="21" t="s">
        <v>246</v>
      </c>
      <c r="AF30" s="21" t="s">
        <v>247</v>
      </c>
      <c r="AG30" s="11"/>
      <c r="AH30" s="11"/>
      <c r="AI30" s="11"/>
      <c r="AJ30" s="39"/>
      <c r="AK30" s="39"/>
      <c r="AL30" s="39"/>
    </row>
    <row r="31" spans="1:38" s="40" customFormat="1" ht="235.5" customHeight="1">
      <c r="A31" s="25" t="s">
        <v>1296</v>
      </c>
      <c r="B31" s="21" t="s">
        <v>41</v>
      </c>
      <c r="C31" s="21" t="s">
        <v>241</v>
      </c>
      <c r="D31" s="21" t="s">
        <v>242</v>
      </c>
      <c r="E31" s="21"/>
      <c r="F31" s="21" t="s">
        <v>243</v>
      </c>
      <c r="G31" s="21"/>
      <c r="H31" s="21" t="s">
        <v>248</v>
      </c>
      <c r="I31" s="21"/>
      <c r="J31" s="21" t="s">
        <v>590</v>
      </c>
      <c r="K31" s="21">
        <v>100</v>
      </c>
      <c r="L31" s="21">
        <v>151010000</v>
      </c>
      <c r="M31" s="21" t="s">
        <v>125</v>
      </c>
      <c r="N31" s="63" t="s">
        <v>155</v>
      </c>
      <c r="O31" s="21" t="s">
        <v>203</v>
      </c>
      <c r="P31" s="21" t="s">
        <v>28</v>
      </c>
      <c r="Q31" s="21" t="s">
        <v>251</v>
      </c>
      <c r="R31" s="21" t="s">
        <v>216</v>
      </c>
      <c r="S31" s="21" t="s">
        <v>28</v>
      </c>
      <c r="T31" s="21" t="s">
        <v>244</v>
      </c>
      <c r="U31" s="21" t="s">
        <v>28</v>
      </c>
      <c r="V31" s="24">
        <v>500000</v>
      </c>
      <c r="W31" s="24">
        <v>500000</v>
      </c>
      <c r="X31" s="24">
        <f>W31*1.12</f>
        <v>560000</v>
      </c>
      <c r="Y31" s="21" t="s">
        <v>28</v>
      </c>
      <c r="Z31" s="21">
        <v>2017</v>
      </c>
      <c r="AA31" s="21"/>
      <c r="AB31" s="21" t="s">
        <v>112</v>
      </c>
      <c r="AC31" s="21"/>
      <c r="AD31" s="21" t="s">
        <v>245</v>
      </c>
      <c r="AE31" s="21" t="s">
        <v>246</v>
      </c>
      <c r="AF31" s="21" t="s">
        <v>247</v>
      </c>
      <c r="AG31" s="11"/>
      <c r="AH31" s="11"/>
      <c r="AI31" s="11"/>
      <c r="AJ31" s="39"/>
      <c r="AK31" s="39"/>
      <c r="AL31" s="39"/>
    </row>
    <row r="32" spans="1:38" s="44" customFormat="1" ht="233.25" customHeight="1">
      <c r="A32" s="25" t="s">
        <v>1297</v>
      </c>
      <c r="B32" s="31" t="s">
        <v>41</v>
      </c>
      <c r="C32" s="31" t="s">
        <v>241</v>
      </c>
      <c r="D32" s="31" t="s">
        <v>242</v>
      </c>
      <c r="E32" s="31"/>
      <c r="F32" s="31" t="s">
        <v>243</v>
      </c>
      <c r="G32" s="31"/>
      <c r="H32" s="31" t="s">
        <v>252</v>
      </c>
      <c r="I32" s="31"/>
      <c r="J32" s="31" t="s">
        <v>590</v>
      </c>
      <c r="K32" s="31">
        <v>100</v>
      </c>
      <c r="L32" s="31">
        <v>471010000</v>
      </c>
      <c r="M32" s="31" t="s">
        <v>249</v>
      </c>
      <c r="N32" s="66" t="s">
        <v>155</v>
      </c>
      <c r="O32" s="31" t="s">
        <v>61</v>
      </c>
      <c r="P32" s="31"/>
      <c r="Q32" s="31" t="s">
        <v>253</v>
      </c>
      <c r="R32" s="31" t="s">
        <v>216</v>
      </c>
      <c r="S32" s="31" t="s">
        <v>28</v>
      </c>
      <c r="T32" s="31" t="s">
        <v>244</v>
      </c>
      <c r="U32" s="31" t="s">
        <v>28</v>
      </c>
      <c r="V32" s="26">
        <v>1000000</v>
      </c>
      <c r="W32" s="26">
        <v>1000000</v>
      </c>
      <c r="X32" s="26">
        <f t="shared" ref="X32:X48" si="0">V32*1.12</f>
        <v>1120000</v>
      </c>
      <c r="Y32" s="31" t="s">
        <v>28</v>
      </c>
      <c r="Z32" s="31">
        <v>2017</v>
      </c>
      <c r="AA32" s="31"/>
      <c r="AB32" s="31" t="s">
        <v>112</v>
      </c>
      <c r="AC32" s="31"/>
      <c r="AD32" s="31" t="s">
        <v>245</v>
      </c>
      <c r="AE32" s="31" t="s">
        <v>246</v>
      </c>
      <c r="AF32" s="31" t="s">
        <v>254</v>
      </c>
      <c r="AG32" s="25"/>
      <c r="AH32" s="25"/>
      <c r="AI32" s="25"/>
      <c r="AJ32" s="113"/>
      <c r="AK32" s="113"/>
      <c r="AL32" s="113"/>
    </row>
    <row r="33" spans="1:38" s="40" customFormat="1" ht="243" customHeight="1">
      <c r="A33" s="25" t="s">
        <v>1298</v>
      </c>
      <c r="B33" s="21" t="s">
        <v>41</v>
      </c>
      <c r="C33" s="21" t="s">
        <v>241</v>
      </c>
      <c r="D33" s="21" t="s">
        <v>242</v>
      </c>
      <c r="E33" s="21"/>
      <c r="F33" s="21" t="s">
        <v>243</v>
      </c>
      <c r="G33" s="21"/>
      <c r="H33" s="21" t="s">
        <v>248</v>
      </c>
      <c r="I33" s="21"/>
      <c r="J33" s="21" t="s">
        <v>590</v>
      </c>
      <c r="K33" s="21">
        <v>100</v>
      </c>
      <c r="L33" s="21">
        <v>471010000</v>
      </c>
      <c r="M33" s="21" t="s">
        <v>249</v>
      </c>
      <c r="N33" s="63" t="s">
        <v>155</v>
      </c>
      <c r="O33" s="21" t="s">
        <v>249</v>
      </c>
      <c r="P33" s="21"/>
      <c r="Q33" s="21" t="s">
        <v>255</v>
      </c>
      <c r="R33" s="21" t="s">
        <v>216</v>
      </c>
      <c r="S33" s="21" t="s">
        <v>28</v>
      </c>
      <c r="T33" s="21" t="s">
        <v>244</v>
      </c>
      <c r="U33" s="21" t="s">
        <v>28</v>
      </c>
      <c r="V33" s="24">
        <v>1000000</v>
      </c>
      <c r="W33" s="24">
        <v>1000000</v>
      </c>
      <c r="X33" s="24">
        <f t="shared" si="0"/>
        <v>1120000</v>
      </c>
      <c r="Y33" s="21" t="s">
        <v>28</v>
      </c>
      <c r="Z33" s="21">
        <v>2017</v>
      </c>
      <c r="AA33" s="21"/>
      <c r="AB33" s="21" t="s">
        <v>112</v>
      </c>
      <c r="AC33" s="21"/>
      <c r="AD33" s="21" t="s">
        <v>245</v>
      </c>
      <c r="AE33" s="21" t="s">
        <v>246</v>
      </c>
      <c r="AF33" s="21" t="s">
        <v>256</v>
      </c>
      <c r="AG33" s="11"/>
      <c r="AH33" s="11"/>
      <c r="AI33" s="11"/>
      <c r="AJ33" s="39"/>
      <c r="AK33" s="39"/>
      <c r="AL33" s="39"/>
    </row>
    <row r="34" spans="1:38" s="40" customFormat="1" ht="232.5" customHeight="1">
      <c r="A34" s="25" t="s">
        <v>1299</v>
      </c>
      <c r="B34" s="21" t="s">
        <v>41</v>
      </c>
      <c r="C34" s="21" t="s">
        <v>241</v>
      </c>
      <c r="D34" s="21" t="s">
        <v>242</v>
      </c>
      <c r="E34" s="21"/>
      <c r="F34" s="21" t="s">
        <v>243</v>
      </c>
      <c r="G34" s="21"/>
      <c r="H34" s="21" t="s">
        <v>257</v>
      </c>
      <c r="I34" s="21"/>
      <c r="J34" s="21" t="s">
        <v>590</v>
      </c>
      <c r="K34" s="21">
        <v>100</v>
      </c>
      <c r="L34" s="21">
        <v>271010000</v>
      </c>
      <c r="M34" s="21" t="s">
        <v>169</v>
      </c>
      <c r="N34" s="63" t="s">
        <v>155</v>
      </c>
      <c r="O34" s="21" t="s">
        <v>169</v>
      </c>
      <c r="P34" s="21"/>
      <c r="Q34" s="21" t="s">
        <v>258</v>
      </c>
      <c r="R34" s="21" t="s">
        <v>216</v>
      </c>
      <c r="S34" s="21" t="s">
        <v>28</v>
      </c>
      <c r="T34" s="21" t="s">
        <v>244</v>
      </c>
      <c r="U34" s="21" t="s">
        <v>28</v>
      </c>
      <c r="V34" s="24">
        <v>1500000</v>
      </c>
      <c r="W34" s="24">
        <v>1500000</v>
      </c>
      <c r="X34" s="24">
        <f t="shared" si="0"/>
        <v>1680000.0000000002</v>
      </c>
      <c r="Y34" s="21"/>
      <c r="Z34" s="21">
        <v>2017</v>
      </c>
      <c r="AA34" s="21"/>
      <c r="AB34" s="21" t="s">
        <v>112</v>
      </c>
      <c r="AC34" s="21"/>
      <c r="AD34" s="21" t="s">
        <v>245</v>
      </c>
      <c r="AE34" s="21" t="s">
        <v>246</v>
      </c>
      <c r="AF34" s="21" t="s">
        <v>259</v>
      </c>
      <c r="AG34" s="11"/>
      <c r="AH34" s="11"/>
      <c r="AI34" s="11"/>
      <c r="AJ34" s="39"/>
      <c r="AK34" s="39"/>
      <c r="AL34" s="39"/>
    </row>
    <row r="35" spans="1:38" s="40" customFormat="1" ht="228.75" customHeight="1">
      <c r="A35" s="25" t="s">
        <v>1300</v>
      </c>
      <c r="B35" s="21" t="s">
        <v>41</v>
      </c>
      <c r="C35" s="21" t="s">
        <v>241</v>
      </c>
      <c r="D35" s="21" t="s">
        <v>242</v>
      </c>
      <c r="E35" s="21"/>
      <c r="F35" s="21" t="s">
        <v>243</v>
      </c>
      <c r="G35" s="21"/>
      <c r="H35" s="21" t="s">
        <v>262</v>
      </c>
      <c r="I35" s="21"/>
      <c r="J35" s="21" t="s">
        <v>590</v>
      </c>
      <c r="K35" s="21">
        <v>100</v>
      </c>
      <c r="L35" s="21">
        <v>271010000</v>
      </c>
      <c r="M35" s="21" t="s">
        <v>169</v>
      </c>
      <c r="N35" s="63" t="s">
        <v>155</v>
      </c>
      <c r="O35" s="21" t="s">
        <v>169</v>
      </c>
      <c r="P35" s="21"/>
      <c r="Q35" s="21" t="s">
        <v>260</v>
      </c>
      <c r="R35" s="21" t="s">
        <v>216</v>
      </c>
      <c r="S35" s="21" t="s">
        <v>28</v>
      </c>
      <c r="T35" s="21" t="s">
        <v>244</v>
      </c>
      <c r="U35" s="21" t="s">
        <v>28</v>
      </c>
      <c r="V35" s="24">
        <v>1500000</v>
      </c>
      <c r="W35" s="24">
        <v>1500000</v>
      </c>
      <c r="X35" s="24">
        <f t="shared" si="0"/>
        <v>1680000.0000000002</v>
      </c>
      <c r="Y35" s="21"/>
      <c r="Z35" s="21">
        <v>2017</v>
      </c>
      <c r="AA35" s="21"/>
      <c r="AB35" s="21" t="s">
        <v>112</v>
      </c>
      <c r="AC35" s="21"/>
      <c r="AD35" s="21" t="s">
        <v>245</v>
      </c>
      <c r="AE35" s="21" t="s">
        <v>246</v>
      </c>
      <c r="AF35" s="21" t="s">
        <v>261</v>
      </c>
      <c r="AG35" s="11"/>
      <c r="AH35" s="11"/>
      <c r="AI35" s="11"/>
      <c r="AJ35" s="39"/>
      <c r="AK35" s="39"/>
      <c r="AL35" s="39"/>
    </row>
    <row r="36" spans="1:38" s="40" customFormat="1" ht="228.75" customHeight="1">
      <c r="A36" s="25" t="s">
        <v>1301</v>
      </c>
      <c r="B36" s="21" t="s">
        <v>41</v>
      </c>
      <c r="C36" s="21" t="s">
        <v>241</v>
      </c>
      <c r="D36" s="21" t="s">
        <v>242</v>
      </c>
      <c r="E36" s="21"/>
      <c r="F36" s="21" t="s">
        <v>243</v>
      </c>
      <c r="G36" s="21"/>
      <c r="H36" s="21" t="s">
        <v>252</v>
      </c>
      <c r="I36" s="21"/>
      <c r="J36" s="21" t="s">
        <v>590</v>
      </c>
      <c r="K36" s="21">
        <v>100</v>
      </c>
      <c r="L36" s="21">
        <v>231010000</v>
      </c>
      <c r="M36" s="21" t="s">
        <v>899</v>
      </c>
      <c r="N36" s="63" t="s">
        <v>155</v>
      </c>
      <c r="O36" s="21" t="s">
        <v>263</v>
      </c>
      <c r="P36" s="21"/>
      <c r="Q36" s="21" t="s">
        <v>265</v>
      </c>
      <c r="R36" s="21" t="s">
        <v>216</v>
      </c>
      <c r="S36" s="21"/>
      <c r="T36" s="21" t="s">
        <v>244</v>
      </c>
      <c r="U36" s="21"/>
      <c r="V36" s="24">
        <v>1500000</v>
      </c>
      <c r="W36" s="24">
        <v>1500000</v>
      </c>
      <c r="X36" s="24">
        <f t="shared" si="0"/>
        <v>1680000.0000000002</v>
      </c>
      <c r="Y36" s="21"/>
      <c r="Z36" s="21">
        <v>2017</v>
      </c>
      <c r="AA36" s="21"/>
      <c r="AB36" s="21" t="s">
        <v>112</v>
      </c>
      <c r="AC36" s="21"/>
      <c r="AD36" s="21" t="s">
        <v>245</v>
      </c>
      <c r="AE36" s="21" t="s">
        <v>246</v>
      </c>
      <c r="AF36" s="21" t="s">
        <v>266</v>
      </c>
      <c r="AG36" s="11"/>
      <c r="AH36" s="11"/>
      <c r="AI36" s="11"/>
      <c r="AJ36" s="39"/>
      <c r="AK36" s="39"/>
      <c r="AL36" s="39"/>
    </row>
    <row r="37" spans="1:38" s="40" customFormat="1" ht="221.25" customHeight="1">
      <c r="A37" s="25" t="s">
        <v>1302</v>
      </c>
      <c r="B37" s="21" t="s">
        <v>41</v>
      </c>
      <c r="C37" s="21" t="s">
        <v>241</v>
      </c>
      <c r="D37" s="21" t="s">
        <v>242</v>
      </c>
      <c r="E37" s="21"/>
      <c r="F37" s="21" t="s">
        <v>243</v>
      </c>
      <c r="G37" s="21"/>
      <c r="H37" s="21" t="s">
        <v>252</v>
      </c>
      <c r="I37" s="21"/>
      <c r="J37" s="21" t="s">
        <v>590</v>
      </c>
      <c r="K37" s="21">
        <v>100</v>
      </c>
      <c r="L37" s="21">
        <v>231010000</v>
      </c>
      <c r="M37" s="21" t="s">
        <v>883</v>
      </c>
      <c r="N37" s="63" t="s">
        <v>155</v>
      </c>
      <c r="O37" s="21" t="s">
        <v>198</v>
      </c>
      <c r="P37" s="21"/>
      <c r="Q37" s="21" t="s">
        <v>265</v>
      </c>
      <c r="R37" s="21" t="s">
        <v>216</v>
      </c>
      <c r="S37" s="21"/>
      <c r="T37" s="21" t="s">
        <v>244</v>
      </c>
      <c r="U37" s="21"/>
      <c r="V37" s="24">
        <v>1500000</v>
      </c>
      <c r="W37" s="24">
        <v>1500000</v>
      </c>
      <c r="X37" s="24">
        <f t="shared" si="0"/>
        <v>1680000.0000000002</v>
      </c>
      <c r="Y37" s="21"/>
      <c r="Z37" s="21">
        <v>2017</v>
      </c>
      <c r="AA37" s="21"/>
      <c r="AB37" s="21" t="s">
        <v>112</v>
      </c>
      <c r="AC37" s="21"/>
      <c r="AD37" s="21" t="s">
        <v>245</v>
      </c>
      <c r="AE37" s="21" t="s">
        <v>246</v>
      </c>
      <c r="AF37" s="21" t="s">
        <v>266</v>
      </c>
      <c r="AG37" s="11"/>
      <c r="AH37" s="11"/>
      <c r="AI37" s="11"/>
      <c r="AJ37" s="39"/>
      <c r="AK37" s="39"/>
      <c r="AL37" s="39"/>
    </row>
    <row r="38" spans="1:38" s="40" customFormat="1" ht="237" customHeight="1">
      <c r="A38" s="25" t="s">
        <v>1303</v>
      </c>
      <c r="B38" s="21" t="s">
        <v>41</v>
      </c>
      <c r="C38" s="21" t="s">
        <v>241</v>
      </c>
      <c r="D38" s="21" t="s">
        <v>242</v>
      </c>
      <c r="E38" s="21"/>
      <c r="F38" s="21" t="s">
        <v>243</v>
      </c>
      <c r="G38" s="21"/>
      <c r="H38" s="21" t="s">
        <v>252</v>
      </c>
      <c r="I38" s="21"/>
      <c r="J38" s="21" t="s">
        <v>590</v>
      </c>
      <c r="K38" s="21">
        <v>100</v>
      </c>
      <c r="L38" s="21">
        <v>231010000</v>
      </c>
      <c r="M38" s="21" t="s">
        <v>883</v>
      </c>
      <c r="N38" s="63" t="s">
        <v>155</v>
      </c>
      <c r="O38" s="21" t="s">
        <v>199</v>
      </c>
      <c r="P38" s="21"/>
      <c r="Q38" s="21" t="s">
        <v>265</v>
      </c>
      <c r="R38" s="21" t="s">
        <v>216</v>
      </c>
      <c r="S38" s="21"/>
      <c r="T38" s="21" t="s">
        <v>244</v>
      </c>
      <c r="U38" s="21"/>
      <c r="V38" s="24">
        <v>1500000</v>
      </c>
      <c r="W38" s="24">
        <v>1500000</v>
      </c>
      <c r="X38" s="24">
        <f t="shared" si="0"/>
        <v>1680000.0000000002</v>
      </c>
      <c r="Y38" s="21"/>
      <c r="Z38" s="21">
        <v>2017</v>
      </c>
      <c r="AA38" s="21"/>
      <c r="AB38" s="21" t="s">
        <v>112</v>
      </c>
      <c r="AC38" s="21"/>
      <c r="AD38" s="21" t="s">
        <v>245</v>
      </c>
      <c r="AE38" s="21" t="s">
        <v>246</v>
      </c>
      <c r="AF38" s="21" t="s">
        <v>266</v>
      </c>
      <c r="AG38" s="11"/>
      <c r="AH38" s="11"/>
      <c r="AI38" s="11"/>
      <c r="AJ38" s="39"/>
      <c r="AK38" s="39"/>
      <c r="AL38" s="39"/>
    </row>
    <row r="39" spans="1:38" s="40" customFormat="1" ht="231.75" customHeight="1">
      <c r="A39" s="25" t="s">
        <v>1304</v>
      </c>
      <c r="B39" s="21" t="s">
        <v>41</v>
      </c>
      <c r="C39" s="21" t="s">
        <v>241</v>
      </c>
      <c r="D39" s="21" t="s">
        <v>242</v>
      </c>
      <c r="E39" s="21"/>
      <c r="F39" s="21" t="s">
        <v>243</v>
      </c>
      <c r="G39" s="21"/>
      <c r="H39" s="21" t="s">
        <v>252</v>
      </c>
      <c r="I39" s="21"/>
      <c r="J39" s="21" t="s">
        <v>590</v>
      </c>
      <c r="K39" s="21">
        <v>100</v>
      </c>
      <c r="L39" s="21">
        <v>231010000</v>
      </c>
      <c r="M39" s="21" t="s">
        <v>883</v>
      </c>
      <c r="N39" s="63" t="s">
        <v>155</v>
      </c>
      <c r="O39" s="21" t="s">
        <v>202</v>
      </c>
      <c r="P39" s="21"/>
      <c r="Q39" s="21" t="s">
        <v>264</v>
      </c>
      <c r="R39" s="21" t="s">
        <v>216</v>
      </c>
      <c r="S39" s="21"/>
      <c r="T39" s="21" t="s">
        <v>244</v>
      </c>
      <c r="U39" s="21"/>
      <c r="V39" s="24">
        <v>1500000</v>
      </c>
      <c r="W39" s="24">
        <v>1500000</v>
      </c>
      <c r="X39" s="24">
        <f t="shared" si="0"/>
        <v>1680000.0000000002</v>
      </c>
      <c r="Y39" s="21"/>
      <c r="Z39" s="21">
        <v>2017</v>
      </c>
      <c r="AA39" s="21"/>
      <c r="AB39" s="21" t="s">
        <v>112</v>
      </c>
      <c r="AC39" s="21"/>
      <c r="AD39" s="21" t="s">
        <v>245</v>
      </c>
      <c r="AE39" s="21" t="s">
        <v>246</v>
      </c>
      <c r="AF39" s="21" t="s">
        <v>266</v>
      </c>
      <c r="AG39" s="11"/>
      <c r="AH39" s="11"/>
      <c r="AI39" s="11"/>
      <c r="AJ39" s="39"/>
      <c r="AK39" s="39"/>
      <c r="AL39" s="39"/>
    </row>
    <row r="40" spans="1:38" s="40" customFormat="1" ht="228.75" customHeight="1">
      <c r="A40" s="25" t="s">
        <v>1305</v>
      </c>
      <c r="B40" s="21" t="s">
        <v>41</v>
      </c>
      <c r="C40" s="21" t="s">
        <v>241</v>
      </c>
      <c r="D40" s="21" t="s">
        <v>242</v>
      </c>
      <c r="E40" s="21"/>
      <c r="F40" s="21" t="s">
        <v>243</v>
      </c>
      <c r="G40" s="21"/>
      <c r="H40" s="21" t="s">
        <v>252</v>
      </c>
      <c r="I40" s="21"/>
      <c r="J40" s="21" t="s">
        <v>590</v>
      </c>
      <c r="K40" s="21">
        <v>100</v>
      </c>
      <c r="L40" s="21">
        <v>231010000</v>
      </c>
      <c r="M40" s="21" t="s">
        <v>883</v>
      </c>
      <c r="N40" s="63" t="s">
        <v>155</v>
      </c>
      <c r="O40" s="21" t="s">
        <v>270</v>
      </c>
      <c r="P40" s="21"/>
      <c r="Q40" s="21" t="s">
        <v>265</v>
      </c>
      <c r="R40" s="21" t="s">
        <v>216</v>
      </c>
      <c r="S40" s="21"/>
      <c r="T40" s="21" t="s">
        <v>244</v>
      </c>
      <c r="U40" s="21"/>
      <c r="V40" s="24">
        <v>2500000</v>
      </c>
      <c r="W40" s="24">
        <v>2500000</v>
      </c>
      <c r="X40" s="24">
        <f t="shared" si="0"/>
        <v>2800000.0000000005</v>
      </c>
      <c r="Y40" s="21"/>
      <c r="Z40" s="21">
        <v>2017</v>
      </c>
      <c r="AA40" s="21"/>
      <c r="AB40" s="21" t="s">
        <v>112</v>
      </c>
      <c r="AC40" s="21"/>
      <c r="AD40" s="21" t="s">
        <v>245</v>
      </c>
      <c r="AE40" s="21" t="s">
        <v>246</v>
      </c>
      <c r="AF40" s="21" t="s">
        <v>267</v>
      </c>
      <c r="AG40" s="11"/>
      <c r="AH40" s="11"/>
      <c r="AI40" s="11"/>
      <c r="AJ40" s="39"/>
      <c r="AK40" s="39"/>
      <c r="AL40" s="39"/>
    </row>
    <row r="41" spans="1:38" s="40" customFormat="1" ht="235.5" customHeight="1">
      <c r="A41" s="25" t="s">
        <v>1306</v>
      </c>
      <c r="B41" s="21" t="s">
        <v>41</v>
      </c>
      <c r="C41" s="21" t="s">
        <v>241</v>
      </c>
      <c r="D41" s="21" t="s">
        <v>242</v>
      </c>
      <c r="E41" s="21"/>
      <c r="F41" s="21" t="s">
        <v>243</v>
      </c>
      <c r="G41" s="21"/>
      <c r="H41" s="21" t="s">
        <v>252</v>
      </c>
      <c r="I41" s="21"/>
      <c r="J41" s="21" t="s">
        <v>590</v>
      </c>
      <c r="K41" s="21">
        <v>100</v>
      </c>
      <c r="L41" s="21">
        <v>750000000</v>
      </c>
      <c r="M41" s="21" t="s">
        <v>280</v>
      </c>
      <c r="N41" s="63" t="s">
        <v>155</v>
      </c>
      <c r="O41" s="21" t="s">
        <v>281</v>
      </c>
      <c r="P41" s="21"/>
      <c r="Q41" s="21" t="s">
        <v>269</v>
      </c>
      <c r="R41" s="21" t="s">
        <v>216</v>
      </c>
      <c r="S41" s="21"/>
      <c r="T41" s="21" t="s">
        <v>244</v>
      </c>
      <c r="U41" s="21"/>
      <c r="V41" s="24">
        <v>2500000</v>
      </c>
      <c r="W41" s="24">
        <v>2500000</v>
      </c>
      <c r="X41" s="24">
        <f t="shared" si="0"/>
        <v>2800000.0000000005</v>
      </c>
      <c r="Y41" s="21"/>
      <c r="Z41" s="21">
        <v>2017</v>
      </c>
      <c r="AA41" s="21"/>
      <c r="AB41" s="21" t="s">
        <v>112</v>
      </c>
      <c r="AC41" s="21"/>
      <c r="AD41" s="21" t="s">
        <v>245</v>
      </c>
      <c r="AE41" s="21" t="s">
        <v>246</v>
      </c>
      <c r="AF41" s="21" t="s">
        <v>268</v>
      </c>
      <c r="AG41" s="11"/>
      <c r="AH41" s="11"/>
      <c r="AI41" s="11"/>
      <c r="AJ41" s="39"/>
      <c r="AK41" s="39"/>
      <c r="AL41" s="39"/>
    </row>
    <row r="42" spans="1:38" s="40" customFormat="1" ht="234" customHeight="1">
      <c r="A42" s="25" t="s">
        <v>1307</v>
      </c>
      <c r="B42" s="21" t="s">
        <v>41</v>
      </c>
      <c r="C42" s="21" t="s">
        <v>241</v>
      </c>
      <c r="D42" s="21" t="s">
        <v>242</v>
      </c>
      <c r="E42" s="21"/>
      <c r="F42" s="21" t="s">
        <v>243</v>
      </c>
      <c r="G42" s="21"/>
      <c r="H42" s="21" t="s">
        <v>252</v>
      </c>
      <c r="I42" s="21"/>
      <c r="J42" s="21" t="s">
        <v>590</v>
      </c>
      <c r="K42" s="21">
        <v>100</v>
      </c>
      <c r="L42" s="21">
        <v>431010000</v>
      </c>
      <c r="M42" s="21" t="s">
        <v>59</v>
      </c>
      <c r="N42" s="63" t="s">
        <v>155</v>
      </c>
      <c r="O42" s="21" t="s">
        <v>59</v>
      </c>
      <c r="P42" s="21"/>
      <c r="Q42" s="21" t="s">
        <v>269</v>
      </c>
      <c r="R42" s="21" t="s">
        <v>216</v>
      </c>
      <c r="S42" s="21"/>
      <c r="T42" s="21" t="s">
        <v>244</v>
      </c>
      <c r="U42" s="21"/>
      <c r="V42" s="24">
        <v>730000</v>
      </c>
      <c r="W42" s="24">
        <v>730000</v>
      </c>
      <c r="X42" s="24">
        <f t="shared" si="0"/>
        <v>817600.00000000012</v>
      </c>
      <c r="Y42" s="21"/>
      <c r="Z42" s="21">
        <v>2017</v>
      </c>
      <c r="AA42" s="21"/>
      <c r="AB42" s="21" t="s">
        <v>112</v>
      </c>
      <c r="AC42" s="21"/>
      <c r="AD42" s="21" t="s">
        <v>245</v>
      </c>
      <c r="AE42" s="21" t="s">
        <v>246</v>
      </c>
      <c r="AF42" s="21" t="s">
        <v>273</v>
      </c>
      <c r="AG42" s="11"/>
      <c r="AH42" s="11"/>
      <c r="AI42" s="11"/>
      <c r="AJ42" s="39"/>
      <c r="AK42" s="39"/>
      <c r="AL42" s="39"/>
    </row>
    <row r="43" spans="1:38" s="40" customFormat="1" ht="231.75" customHeight="1">
      <c r="A43" s="25" t="s">
        <v>1308</v>
      </c>
      <c r="B43" s="21" t="s">
        <v>41</v>
      </c>
      <c r="C43" s="21" t="s">
        <v>241</v>
      </c>
      <c r="D43" s="21" t="s">
        <v>242</v>
      </c>
      <c r="E43" s="21"/>
      <c r="F43" s="21" t="s">
        <v>243</v>
      </c>
      <c r="G43" s="21"/>
      <c r="H43" s="21" t="s">
        <v>271</v>
      </c>
      <c r="I43" s="21"/>
      <c r="J43" s="21" t="s">
        <v>590</v>
      </c>
      <c r="K43" s="21">
        <v>100</v>
      </c>
      <c r="L43" s="21">
        <v>431010000</v>
      </c>
      <c r="M43" s="21" t="s">
        <v>59</v>
      </c>
      <c r="N43" s="63" t="s">
        <v>155</v>
      </c>
      <c r="O43" s="21" t="s">
        <v>272</v>
      </c>
      <c r="P43" s="21"/>
      <c r="Q43" s="21" t="s">
        <v>269</v>
      </c>
      <c r="R43" s="21" t="s">
        <v>216</v>
      </c>
      <c r="S43" s="21"/>
      <c r="T43" s="21" t="s">
        <v>244</v>
      </c>
      <c r="U43" s="21"/>
      <c r="V43" s="24">
        <v>134000</v>
      </c>
      <c r="W43" s="24">
        <v>134000</v>
      </c>
      <c r="X43" s="24">
        <f t="shared" si="0"/>
        <v>150080</v>
      </c>
      <c r="Y43" s="21"/>
      <c r="Z43" s="21">
        <v>2017</v>
      </c>
      <c r="AA43" s="21"/>
      <c r="AB43" s="21" t="s">
        <v>112</v>
      </c>
      <c r="AC43" s="21"/>
      <c r="AD43" s="21" t="s">
        <v>245</v>
      </c>
      <c r="AE43" s="21" t="s">
        <v>246</v>
      </c>
      <c r="AF43" s="21" t="s">
        <v>274</v>
      </c>
      <c r="AG43" s="11"/>
      <c r="AH43" s="11"/>
      <c r="AI43" s="11"/>
      <c r="AJ43" s="39"/>
      <c r="AK43" s="39"/>
      <c r="AL43" s="39"/>
    </row>
    <row r="44" spans="1:38" s="40" customFormat="1" ht="225" customHeight="1">
      <c r="A44" s="25" t="s">
        <v>1309</v>
      </c>
      <c r="B44" s="21" t="s">
        <v>41</v>
      </c>
      <c r="C44" s="21" t="s">
        <v>241</v>
      </c>
      <c r="D44" s="21" t="s">
        <v>242</v>
      </c>
      <c r="E44" s="21"/>
      <c r="F44" s="21" t="s">
        <v>243</v>
      </c>
      <c r="G44" s="21"/>
      <c r="H44" s="21" t="s">
        <v>252</v>
      </c>
      <c r="I44" s="21"/>
      <c r="J44" s="21" t="s">
        <v>590</v>
      </c>
      <c r="K44" s="21">
        <v>100</v>
      </c>
      <c r="L44" s="21">
        <v>311010000</v>
      </c>
      <c r="M44" s="21" t="s">
        <v>815</v>
      </c>
      <c r="N44" s="63" t="s">
        <v>155</v>
      </c>
      <c r="O44" s="21" t="s">
        <v>225</v>
      </c>
      <c r="P44" s="21"/>
      <c r="Q44" s="21" t="s">
        <v>275</v>
      </c>
      <c r="R44" s="21" t="s">
        <v>216</v>
      </c>
      <c r="S44" s="21"/>
      <c r="T44" s="21" t="s">
        <v>244</v>
      </c>
      <c r="U44" s="21"/>
      <c r="V44" s="24">
        <v>750000</v>
      </c>
      <c r="W44" s="24">
        <v>750000</v>
      </c>
      <c r="X44" s="24">
        <f t="shared" si="0"/>
        <v>840000.00000000012</v>
      </c>
      <c r="Y44" s="21"/>
      <c r="Z44" s="21">
        <v>2017</v>
      </c>
      <c r="AA44" s="21"/>
      <c r="AB44" s="21" t="s">
        <v>112</v>
      </c>
      <c r="AC44" s="21"/>
      <c r="AD44" s="21" t="s">
        <v>245</v>
      </c>
      <c r="AE44" s="21" t="s">
        <v>246</v>
      </c>
      <c r="AF44" s="21" t="s">
        <v>276</v>
      </c>
      <c r="AG44" s="11"/>
      <c r="AH44" s="11"/>
      <c r="AI44" s="11"/>
      <c r="AJ44" s="39"/>
      <c r="AK44" s="39"/>
      <c r="AL44" s="39"/>
    </row>
    <row r="45" spans="1:38" s="40" customFormat="1" ht="224.25" customHeight="1">
      <c r="A45" s="25" t="s">
        <v>1310</v>
      </c>
      <c r="B45" s="21" t="s">
        <v>41</v>
      </c>
      <c r="C45" s="21" t="s">
        <v>241</v>
      </c>
      <c r="D45" s="21" t="s">
        <v>242</v>
      </c>
      <c r="E45" s="21"/>
      <c r="F45" s="21" t="s">
        <v>243</v>
      </c>
      <c r="G45" s="21"/>
      <c r="H45" s="21" t="s">
        <v>278</v>
      </c>
      <c r="I45" s="21"/>
      <c r="J45" s="21" t="s">
        <v>590</v>
      </c>
      <c r="K45" s="21">
        <v>100</v>
      </c>
      <c r="L45" s="21">
        <v>311010000</v>
      </c>
      <c r="M45" s="21" t="s">
        <v>815</v>
      </c>
      <c r="N45" s="63" t="s">
        <v>155</v>
      </c>
      <c r="O45" s="21" t="s">
        <v>225</v>
      </c>
      <c r="P45" s="21"/>
      <c r="Q45" s="21" t="s">
        <v>275</v>
      </c>
      <c r="R45" s="21" t="s">
        <v>216</v>
      </c>
      <c r="S45" s="21"/>
      <c r="T45" s="21" t="s">
        <v>244</v>
      </c>
      <c r="U45" s="21"/>
      <c r="V45" s="24">
        <v>600000</v>
      </c>
      <c r="W45" s="24">
        <v>600000</v>
      </c>
      <c r="X45" s="24">
        <f t="shared" si="0"/>
        <v>672000.00000000012</v>
      </c>
      <c r="Y45" s="21"/>
      <c r="Z45" s="21">
        <v>2017</v>
      </c>
      <c r="AA45" s="21"/>
      <c r="AB45" s="21" t="s">
        <v>112</v>
      </c>
      <c r="AC45" s="21"/>
      <c r="AD45" s="21" t="s">
        <v>245</v>
      </c>
      <c r="AE45" s="21" t="s">
        <v>246</v>
      </c>
      <c r="AF45" s="21" t="s">
        <v>277</v>
      </c>
      <c r="AG45" s="11"/>
      <c r="AH45" s="11"/>
      <c r="AI45" s="11"/>
      <c r="AJ45" s="39"/>
      <c r="AK45" s="39"/>
      <c r="AL45" s="39"/>
    </row>
    <row r="46" spans="1:38" s="40" customFormat="1" ht="247.5" customHeight="1">
      <c r="A46" s="25" t="s">
        <v>1311</v>
      </c>
      <c r="B46" s="21" t="s">
        <v>41</v>
      </c>
      <c r="C46" s="21" t="s">
        <v>241</v>
      </c>
      <c r="D46" s="21" t="s">
        <v>242</v>
      </c>
      <c r="E46" s="21"/>
      <c r="F46" s="21" t="s">
        <v>243</v>
      </c>
      <c r="G46" s="21"/>
      <c r="H46" s="21" t="s">
        <v>278</v>
      </c>
      <c r="I46" s="21"/>
      <c r="J46" s="21" t="s">
        <v>590</v>
      </c>
      <c r="K46" s="21">
        <v>100</v>
      </c>
      <c r="L46" s="21">
        <v>391010000</v>
      </c>
      <c r="M46" s="21" t="s">
        <v>133</v>
      </c>
      <c r="N46" s="63" t="s">
        <v>155</v>
      </c>
      <c r="O46" s="21" t="s">
        <v>134</v>
      </c>
      <c r="P46" s="21"/>
      <c r="Q46" s="21" t="s">
        <v>275</v>
      </c>
      <c r="R46" s="21" t="s">
        <v>216</v>
      </c>
      <c r="S46" s="21"/>
      <c r="T46" s="21" t="s">
        <v>244</v>
      </c>
      <c r="U46" s="21"/>
      <c r="V46" s="24">
        <v>400000</v>
      </c>
      <c r="W46" s="24">
        <v>400000</v>
      </c>
      <c r="X46" s="24">
        <f t="shared" si="0"/>
        <v>448000.00000000006</v>
      </c>
      <c r="Y46" s="21"/>
      <c r="Z46" s="21">
        <v>2017</v>
      </c>
      <c r="AA46" s="21"/>
      <c r="AB46" s="21" t="s">
        <v>112</v>
      </c>
      <c r="AC46" s="21"/>
      <c r="AD46" s="21" t="s">
        <v>245</v>
      </c>
      <c r="AE46" s="21" t="s">
        <v>246</v>
      </c>
      <c r="AF46" s="21" t="s">
        <v>279</v>
      </c>
      <c r="AG46" s="11"/>
      <c r="AH46" s="11"/>
      <c r="AI46" s="11"/>
      <c r="AJ46" s="39"/>
      <c r="AK46" s="39"/>
      <c r="AL46" s="39"/>
    </row>
    <row r="47" spans="1:38" s="40" customFormat="1" ht="231.75" customHeight="1">
      <c r="A47" s="25" t="s">
        <v>1312</v>
      </c>
      <c r="B47" s="21" t="s">
        <v>41</v>
      </c>
      <c r="C47" s="21" t="s">
        <v>241</v>
      </c>
      <c r="D47" s="21" t="s">
        <v>242</v>
      </c>
      <c r="E47" s="21"/>
      <c r="F47" s="21" t="s">
        <v>243</v>
      </c>
      <c r="G47" s="21"/>
      <c r="H47" s="21" t="s">
        <v>278</v>
      </c>
      <c r="I47" s="21"/>
      <c r="J47" s="21" t="s">
        <v>590</v>
      </c>
      <c r="K47" s="21">
        <v>100</v>
      </c>
      <c r="L47" s="21">
        <v>511010000</v>
      </c>
      <c r="M47" s="21" t="s">
        <v>106</v>
      </c>
      <c r="N47" s="63" t="s">
        <v>155</v>
      </c>
      <c r="O47" s="21" t="s">
        <v>282</v>
      </c>
      <c r="P47" s="21"/>
      <c r="Q47" s="21" t="s">
        <v>275</v>
      </c>
      <c r="R47" s="21" t="s">
        <v>216</v>
      </c>
      <c r="S47" s="21"/>
      <c r="T47" s="21" t="s">
        <v>244</v>
      </c>
      <c r="U47" s="21"/>
      <c r="V47" s="24">
        <v>1000000</v>
      </c>
      <c r="W47" s="24">
        <v>1000000</v>
      </c>
      <c r="X47" s="24">
        <f t="shared" si="0"/>
        <v>1120000</v>
      </c>
      <c r="Y47" s="21"/>
      <c r="Z47" s="21">
        <v>2017</v>
      </c>
      <c r="AA47" s="21"/>
      <c r="AB47" s="21" t="s">
        <v>112</v>
      </c>
      <c r="AC47" s="21"/>
      <c r="AD47" s="21" t="s">
        <v>245</v>
      </c>
      <c r="AE47" s="21" t="s">
        <v>246</v>
      </c>
      <c r="AF47" s="21" t="s">
        <v>284</v>
      </c>
      <c r="AG47" s="11"/>
      <c r="AH47" s="11"/>
      <c r="AI47" s="11"/>
      <c r="AJ47" s="39"/>
      <c r="AK47" s="39"/>
      <c r="AL47" s="39"/>
    </row>
    <row r="48" spans="1:38" s="40" customFormat="1" ht="228" customHeight="1">
      <c r="A48" s="25" t="s">
        <v>1313</v>
      </c>
      <c r="B48" s="21" t="s">
        <v>41</v>
      </c>
      <c r="C48" s="21" t="s">
        <v>241</v>
      </c>
      <c r="D48" s="21" t="s">
        <v>242</v>
      </c>
      <c r="E48" s="21"/>
      <c r="F48" s="21" t="s">
        <v>243</v>
      </c>
      <c r="G48" s="21"/>
      <c r="H48" s="21" t="s">
        <v>278</v>
      </c>
      <c r="I48" s="21"/>
      <c r="J48" s="21" t="s">
        <v>590</v>
      </c>
      <c r="K48" s="21">
        <v>100</v>
      </c>
      <c r="L48" s="21">
        <v>511010000</v>
      </c>
      <c r="M48" s="21" t="s">
        <v>106</v>
      </c>
      <c r="N48" s="63" t="s">
        <v>155</v>
      </c>
      <c r="O48" s="21" t="s">
        <v>108</v>
      </c>
      <c r="P48" s="21"/>
      <c r="Q48" s="21" t="s">
        <v>269</v>
      </c>
      <c r="R48" s="21" t="s">
        <v>216</v>
      </c>
      <c r="S48" s="21"/>
      <c r="T48" s="21" t="s">
        <v>244</v>
      </c>
      <c r="U48" s="21"/>
      <c r="V48" s="24">
        <v>2000000</v>
      </c>
      <c r="W48" s="24">
        <v>2000000</v>
      </c>
      <c r="X48" s="24">
        <f t="shared" si="0"/>
        <v>2240000</v>
      </c>
      <c r="Y48" s="21"/>
      <c r="Z48" s="21">
        <v>2017</v>
      </c>
      <c r="AA48" s="21"/>
      <c r="AB48" s="21" t="s">
        <v>112</v>
      </c>
      <c r="AC48" s="21"/>
      <c r="AD48" s="21" t="s">
        <v>245</v>
      </c>
      <c r="AE48" s="21" t="s">
        <v>246</v>
      </c>
      <c r="AF48" s="21" t="s">
        <v>284</v>
      </c>
      <c r="AG48" s="11"/>
      <c r="AH48" s="11"/>
      <c r="AI48" s="11"/>
      <c r="AJ48" s="39"/>
      <c r="AK48" s="39"/>
      <c r="AL48" s="39"/>
    </row>
    <row r="49" spans="1:38" s="40" customFormat="1" ht="201" customHeight="1">
      <c r="A49" s="25" t="s">
        <v>1515</v>
      </c>
      <c r="B49" s="21" t="s">
        <v>175</v>
      </c>
      <c r="C49" s="21" t="s">
        <v>1494</v>
      </c>
      <c r="D49" s="21" t="s">
        <v>1495</v>
      </c>
      <c r="E49" s="21"/>
      <c r="F49" s="21" t="s">
        <v>1496</v>
      </c>
      <c r="G49" s="21"/>
      <c r="H49" s="21" t="s">
        <v>1497</v>
      </c>
      <c r="I49" s="21"/>
      <c r="J49" s="21" t="s">
        <v>230</v>
      </c>
      <c r="K49" s="21">
        <v>30</v>
      </c>
      <c r="L49" s="21">
        <v>71100000</v>
      </c>
      <c r="M49" s="21" t="s">
        <v>289</v>
      </c>
      <c r="N49" s="63" t="s">
        <v>1576</v>
      </c>
      <c r="O49" s="21" t="s">
        <v>1498</v>
      </c>
      <c r="P49" s="21"/>
      <c r="Q49" s="21" t="s">
        <v>1499</v>
      </c>
      <c r="R49" s="21" t="s">
        <v>1500</v>
      </c>
      <c r="S49" s="21"/>
      <c r="T49" s="21" t="s">
        <v>1501</v>
      </c>
      <c r="U49" s="21"/>
      <c r="V49" s="24">
        <v>3140000000</v>
      </c>
      <c r="W49" s="24">
        <v>3140000000</v>
      </c>
      <c r="X49" s="24">
        <v>3516800000</v>
      </c>
      <c r="Y49" s="21"/>
      <c r="Z49" s="21">
        <v>2017</v>
      </c>
      <c r="AA49" s="21" t="s">
        <v>1502</v>
      </c>
      <c r="AB49" s="21"/>
      <c r="AC49" s="21"/>
      <c r="AD49" s="21"/>
      <c r="AE49" s="21"/>
      <c r="AF49" s="21"/>
      <c r="AG49" s="11"/>
      <c r="AH49" s="11"/>
      <c r="AI49" s="11"/>
      <c r="AJ49" s="39"/>
      <c r="AK49" s="39"/>
      <c r="AL49" s="39"/>
    </row>
    <row r="50" spans="1:38" s="40" customFormat="1" ht="231" customHeight="1">
      <c r="A50" s="25" t="s">
        <v>1516</v>
      </c>
      <c r="B50" s="21" t="s">
        <v>175</v>
      </c>
      <c r="C50" s="21" t="s">
        <v>241</v>
      </c>
      <c r="D50" s="21" t="s">
        <v>242</v>
      </c>
      <c r="E50" s="21" t="s">
        <v>1503</v>
      </c>
      <c r="F50" s="21" t="s">
        <v>243</v>
      </c>
      <c r="G50" s="21" t="s">
        <v>1504</v>
      </c>
      <c r="H50" s="21" t="s">
        <v>1505</v>
      </c>
      <c r="I50" s="21" t="s">
        <v>1506</v>
      </c>
      <c r="J50" s="21" t="s">
        <v>230</v>
      </c>
      <c r="K50" s="21">
        <v>100</v>
      </c>
      <c r="L50" s="21">
        <v>511010000</v>
      </c>
      <c r="M50" s="21" t="s">
        <v>106</v>
      </c>
      <c r="N50" s="63" t="s">
        <v>1507</v>
      </c>
      <c r="O50" s="21" t="s">
        <v>1508</v>
      </c>
      <c r="P50" s="21"/>
      <c r="Q50" s="21" t="s">
        <v>1509</v>
      </c>
      <c r="R50" s="21" t="s">
        <v>1510</v>
      </c>
      <c r="S50" s="21"/>
      <c r="T50" s="21" t="s">
        <v>244</v>
      </c>
      <c r="U50" s="21"/>
      <c r="V50" s="24">
        <v>21000000</v>
      </c>
      <c r="W50" s="24">
        <v>21000000</v>
      </c>
      <c r="X50" s="24">
        <v>23520000</v>
      </c>
      <c r="Y50" s="21"/>
      <c r="Z50" s="21">
        <v>2016</v>
      </c>
      <c r="AA50" s="21"/>
      <c r="AB50" s="21" t="s">
        <v>1502</v>
      </c>
      <c r="AC50" s="21"/>
      <c r="AD50" s="21" t="s">
        <v>1511</v>
      </c>
      <c r="AE50" s="21" t="s">
        <v>1512</v>
      </c>
      <c r="AF50" s="21"/>
      <c r="AG50" s="11"/>
      <c r="AH50" s="11"/>
      <c r="AI50" s="11"/>
      <c r="AJ50" s="39"/>
      <c r="AK50" s="39"/>
      <c r="AL50" s="39"/>
    </row>
    <row r="51" spans="1:38" s="40" customFormat="1" ht="226.5" customHeight="1">
      <c r="A51" s="25" t="s">
        <v>1517</v>
      </c>
      <c r="B51" s="21" t="s">
        <v>175</v>
      </c>
      <c r="C51" s="21" t="s">
        <v>241</v>
      </c>
      <c r="D51" s="21" t="s">
        <v>242</v>
      </c>
      <c r="E51" s="21" t="s">
        <v>1503</v>
      </c>
      <c r="F51" s="21" t="s">
        <v>243</v>
      </c>
      <c r="G51" s="21" t="s">
        <v>1504</v>
      </c>
      <c r="H51" s="21" t="s">
        <v>1513</v>
      </c>
      <c r="I51" s="21" t="s">
        <v>1514</v>
      </c>
      <c r="J51" s="21" t="s">
        <v>230</v>
      </c>
      <c r="K51" s="21">
        <v>100</v>
      </c>
      <c r="L51" s="21">
        <v>511010000</v>
      </c>
      <c r="M51" s="21" t="s">
        <v>106</v>
      </c>
      <c r="N51" s="63" t="s">
        <v>1507</v>
      </c>
      <c r="O51" s="21" t="s">
        <v>1508</v>
      </c>
      <c r="P51" s="21"/>
      <c r="Q51" s="21" t="s">
        <v>1509</v>
      </c>
      <c r="R51" s="21" t="s">
        <v>1510</v>
      </c>
      <c r="S51" s="21"/>
      <c r="T51" s="21" t="s">
        <v>244</v>
      </c>
      <c r="U51" s="21"/>
      <c r="V51" s="24">
        <v>21000000</v>
      </c>
      <c r="W51" s="24">
        <v>21000000</v>
      </c>
      <c r="X51" s="24">
        <v>23520000</v>
      </c>
      <c r="Y51" s="21"/>
      <c r="Z51" s="21">
        <v>2016</v>
      </c>
      <c r="AA51" s="21"/>
      <c r="AB51" s="21" t="s">
        <v>1502</v>
      </c>
      <c r="AC51" s="21"/>
      <c r="AD51" s="21" t="s">
        <v>1511</v>
      </c>
      <c r="AE51" s="21" t="s">
        <v>1512</v>
      </c>
      <c r="AF51" s="21"/>
      <c r="AG51" s="11"/>
      <c r="AH51" s="11"/>
      <c r="AI51" s="11"/>
      <c r="AJ51" s="39"/>
      <c r="AK51" s="39"/>
      <c r="AL51" s="39"/>
    </row>
    <row r="52" spans="1:38" s="40" customFormat="1" ht="43.5" customHeight="1">
      <c r="A52" s="25"/>
      <c r="B52" s="11"/>
      <c r="C52" s="11"/>
      <c r="D52" s="135" t="s">
        <v>1446</v>
      </c>
      <c r="E52" s="136"/>
      <c r="F52" s="136"/>
      <c r="G52" s="136"/>
      <c r="H52" s="136"/>
      <c r="I52" s="136"/>
      <c r="J52" s="136"/>
      <c r="K52" s="136"/>
      <c r="L52" s="136"/>
      <c r="M52" s="136"/>
      <c r="N52" s="136"/>
      <c r="O52" s="136"/>
      <c r="P52" s="136"/>
      <c r="Q52" s="136"/>
      <c r="R52" s="136"/>
      <c r="S52" s="136"/>
      <c r="T52" s="136"/>
      <c r="U52" s="136"/>
      <c r="V52" s="137"/>
      <c r="W52" s="69">
        <f>SUM(W30:W51)</f>
        <v>3205614000</v>
      </c>
      <c r="X52" s="13"/>
      <c r="Y52" s="11"/>
      <c r="Z52" s="11"/>
      <c r="AA52" s="11"/>
      <c r="AB52" s="11"/>
      <c r="AC52" s="11"/>
      <c r="AD52" s="11"/>
      <c r="AE52" s="11"/>
      <c r="AF52" s="11"/>
      <c r="AG52" s="11"/>
      <c r="AH52" s="11"/>
      <c r="AI52" s="11"/>
      <c r="AJ52" s="39"/>
      <c r="AK52" s="39"/>
      <c r="AL52" s="39"/>
    </row>
    <row r="53" spans="1:38" ht="20.25" customHeight="1">
      <c r="A53" s="99" t="s">
        <v>882</v>
      </c>
      <c r="B53" s="48"/>
      <c r="C53" s="50"/>
      <c r="D53" s="33"/>
      <c r="E53" s="33"/>
      <c r="F53" s="33"/>
      <c r="G53" s="33"/>
      <c r="H53" s="33"/>
      <c r="I53" s="33"/>
      <c r="J53" s="33"/>
      <c r="K53" s="33"/>
      <c r="L53" s="33"/>
      <c r="M53" s="33"/>
      <c r="N53" s="65"/>
      <c r="O53" s="51"/>
      <c r="P53" s="33"/>
      <c r="Q53" s="33"/>
      <c r="R53" s="33"/>
      <c r="S53" s="52"/>
      <c r="T53" s="33"/>
      <c r="U53" s="53"/>
      <c r="V53" s="53"/>
      <c r="W53" s="53"/>
      <c r="X53" s="53"/>
      <c r="Y53" s="33"/>
      <c r="Z53" s="33"/>
      <c r="AA53" s="33"/>
      <c r="AB53" s="33"/>
      <c r="AC53" s="33"/>
      <c r="AD53" s="33"/>
      <c r="AE53" s="33"/>
      <c r="AF53" s="54"/>
    </row>
    <row r="54" spans="1:38" ht="70.5" customHeight="1">
      <c r="A54" s="31" t="s">
        <v>934</v>
      </c>
      <c r="B54" s="31" t="s">
        <v>41</v>
      </c>
      <c r="C54" s="31" t="s">
        <v>42</v>
      </c>
      <c r="D54" s="31" t="s">
        <v>43</v>
      </c>
      <c r="E54" s="31"/>
      <c r="F54" s="31" t="s">
        <v>43</v>
      </c>
      <c r="G54" s="31"/>
      <c r="H54" s="31" t="s">
        <v>44</v>
      </c>
      <c r="I54" s="31"/>
      <c r="J54" s="31" t="s">
        <v>45</v>
      </c>
      <c r="K54" s="31">
        <v>100</v>
      </c>
      <c r="L54" s="31">
        <v>710000000</v>
      </c>
      <c r="M54" s="25" t="s">
        <v>289</v>
      </c>
      <c r="N54" s="66" t="s">
        <v>871</v>
      </c>
      <c r="O54" s="31" t="s">
        <v>888</v>
      </c>
      <c r="P54" s="31"/>
      <c r="Q54" s="31" t="s">
        <v>103</v>
      </c>
      <c r="R54" s="31" t="s">
        <v>46</v>
      </c>
      <c r="S54" s="31"/>
      <c r="T54" s="31" t="s">
        <v>47</v>
      </c>
      <c r="U54" s="31"/>
      <c r="V54" s="26">
        <v>973783</v>
      </c>
      <c r="W54" s="26">
        <v>973783</v>
      </c>
      <c r="X54" s="26">
        <v>973783</v>
      </c>
      <c r="Y54" s="31"/>
      <c r="Z54" s="31">
        <v>2016</v>
      </c>
      <c r="AA54" s="31"/>
      <c r="AB54" s="31" t="s">
        <v>52</v>
      </c>
      <c r="AC54" s="31" t="s">
        <v>149</v>
      </c>
      <c r="AD54" s="31" t="s">
        <v>886</v>
      </c>
      <c r="AE54" s="31" t="s">
        <v>53</v>
      </c>
      <c r="AF54" s="32" t="s">
        <v>54</v>
      </c>
      <c r="AG54" s="31"/>
      <c r="AH54" s="31"/>
      <c r="AI54" s="31"/>
    </row>
    <row r="55" spans="1:38" ht="409.5" customHeight="1">
      <c r="A55" s="31" t="s">
        <v>935</v>
      </c>
      <c r="B55" s="31" t="s">
        <v>41</v>
      </c>
      <c r="C55" s="31" t="s">
        <v>42</v>
      </c>
      <c r="D55" s="31" t="s">
        <v>43</v>
      </c>
      <c r="E55" s="31"/>
      <c r="F55" s="31" t="s">
        <v>43</v>
      </c>
      <c r="G55" s="31"/>
      <c r="H55" s="31" t="s">
        <v>48</v>
      </c>
      <c r="I55" s="31"/>
      <c r="J55" s="31" t="s">
        <v>45</v>
      </c>
      <c r="K55" s="31">
        <v>100</v>
      </c>
      <c r="L55" s="31">
        <v>710000000</v>
      </c>
      <c r="M55" s="25" t="s">
        <v>289</v>
      </c>
      <c r="N55" s="66" t="s">
        <v>49</v>
      </c>
      <c r="O55" s="31" t="s">
        <v>50</v>
      </c>
      <c r="P55" s="31"/>
      <c r="Q55" s="31" t="s">
        <v>102</v>
      </c>
      <c r="R55" s="31" t="s">
        <v>46</v>
      </c>
      <c r="S55" s="31"/>
      <c r="T55" s="31" t="s">
        <v>47</v>
      </c>
      <c r="U55" s="31"/>
      <c r="V55" s="26">
        <v>89662365</v>
      </c>
      <c r="W55" s="26">
        <v>89662365</v>
      </c>
      <c r="X55" s="26">
        <v>89662365</v>
      </c>
      <c r="Y55" s="31"/>
      <c r="Z55" s="31">
        <v>2017</v>
      </c>
      <c r="AA55" s="31"/>
      <c r="AB55" s="31" t="s">
        <v>52</v>
      </c>
      <c r="AC55" s="31" t="s">
        <v>149</v>
      </c>
      <c r="AD55" s="31" t="s">
        <v>887</v>
      </c>
      <c r="AE55" s="31" t="s">
        <v>51</v>
      </c>
      <c r="AF55" s="31" t="s">
        <v>239</v>
      </c>
      <c r="AG55" s="31"/>
      <c r="AH55" s="31"/>
      <c r="AI55" s="31"/>
    </row>
    <row r="56" spans="1:38" ht="70.5" customHeight="1">
      <c r="A56" s="31" t="s">
        <v>936</v>
      </c>
      <c r="B56" s="31" t="s">
        <v>41</v>
      </c>
      <c r="C56" s="31" t="s">
        <v>37</v>
      </c>
      <c r="D56" s="31" t="s">
        <v>38</v>
      </c>
      <c r="E56" s="31"/>
      <c r="F56" s="31" t="s">
        <v>38</v>
      </c>
      <c r="G56" s="31"/>
      <c r="H56" s="31" t="s">
        <v>100</v>
      </c>
      <c r="I56" s="31"/>
      <c r="J56" s="31" t="s">
        <v>45</v>
      </c>
      <c r="K56" s="31">
        <v>100</v>
      </c>
      <c r="L56" s="31">
        <v>710000000</v>
      </c>
      <c r="M56" s="25" t="s">
        <v>289</v>
      </c>
      <c r="N56" s="66" t="s">
        <v>871</v>
      </c>
      <c r="O56" s="31" t="s">
        <v>55</v>
      </c>
      <c r="P56" s="31"/>
      <c r="Q56" s="31" t="s">
        <v>67</v>
      </c>
      <c r="R56" s="31" t="s">
        <v>46</v>
      </c>
      <c r="S56" s="31"/>
      <c r="T56" s="31" t="s">
        <v>47</v>
      </c>
      <c r="U56" s="31"/>
      <c r="V56" s="26">
        <v>41072659</v>
      </c>
      <c r="W56" s="26">
        <v>41072659</v>
      </c>
      <c r="X56" s="26">
        <f>W56*1.12</f>
        <v>46001378.080000006</v>
      </c>
      <c r="Y56" s="31"/>
      <c r="Z56" s="31">
        <v>2016</v>
      </c>
      <c r="AA56" s="31"/>
      <c r="AB56" s="31" t="s">
        <v>52</v>
      </c>
      <c r="AC56" s="31" t="s">
        <v>78</v>
      </c>
      <c r="AD56" s="31" t="s">
        <v>628</v>
      </c>
      <c r="AE56" s="31" t="s">
        <v>79</v>
      </c>
      <c r="AF56" s="31" t="s">
        <v>885</v>
      </c>
      <c r="AG56" s="31"/>
      <c r="AH56" s="31"/>
      <c r="AI56" s="31"/>
    </row>
    <row r="57" spans="1:38" ht="70.5" customHeight="1">
      <c r="A57" s="31" t="s">
        <v>937</v>
      </c>
      <c r="B57" s="31" t="s">
        <v>41</v>
      </c>
      <c r="C57" s="31" t="s">
        <v>37</v>
      </c>
      <c r="D57" s="31" t="s">
        <v>38</v>
      </c>
      <c r="E57" s="31"/>
      <c r="F57" s="31" t="s">
        <v>38</v>
      </c>
      <c r="G57" s="31"/>
      <c r="H57" s="31" t="s">
        <v>100</v>
      </c>
      <c r="I57" s="31"/>
      <c r="J57" s="31" t="s">
        <v>45</v>
      </c>
      <c r="K57" s="31">
        <v>100</v>
      </c>
      <c r="L57" s="31">
        <v>710000000</v>
      </c>
      <c r="M57" s="25" t="s">
        <v>289</v>
      </c>
      <c r="N57" s="66" t="s">
        <v>871</v>
      </c>
      <c r="O57" s="31" t="s">
        <v>883</v>
      </c>
      <c r="P57" s="31"/>
      <c r="Q57" s="31" t="s">
        <v>67</v>
      </c>
      <c r="R57" s="31" t="s">
        <v>46</v>
      </c>
      <c r="S57" s="31"/>
      <c r="T57" s="31" t="s">
        <v>47</v>
      </c>
      <c r="U57" s="31"/>
      <c r="V57" s="26">
        <v>35493460</v>
      </c>
      <c r="W57" s="26">
        <v>35493460</v>
      </c>
      <c r="X57" s="26"/>
      <c r="Y57" s="31"/>
      <c r="Z57" s="31">
        <v>2016</v>
      </c>
      <c r="AA57" s="31"/>
      <c r="AB57" s="31" t="s">
        <v>52</v>
      </c>
      <c r="AC57" s="31" t="s">
        <v>78</v>
      </c>
      <c r="AD57" s="31" t="s">
        <v>628</v>
      </c>
      <c r="AE57" s="31" t="s">
        <v>79</v>
      </c>
      <c r="AF57" s="32" t="s">
        <v>68</v>
      </c>
      <c r="AG57" s="31"/>
      <c r="AH57" s="31"/>
      <c r="AI57" s="31"/>
    </row>
    <row r="58" spans="1:38" ht="70.5" customHeight="1">
      <c r="A58" s="31" t="s">
        <v>938</v>
      </c>
      <c r="B58" s="31" t="s">
        <v>41</v>
      </c>
      <c r="C58" s="31" t="s">
        <v>37</v>
      </c>
      <c r="D58" s="31" t="s">
        <v>38</v>
      </c>
      <c r="E58" s="31"/>
      <c r="F58" s="31" t="s">
        <v>38</v>
      </c>
      <c r="G58" s="31"/>
      <c r="H58" s="31" t="s">
        <v>100</v>
      </c>
      <c r="I58" s="31"/>
      <c r="J58" s="31" t="s">
        <v>45</v>
      </c>
      <c r="K58" s="31">
        <v>100</v>
      </c>
      <c r="L58" s="31">
        <v>710000000</v>
      </c>
      <c r="M58" s="25" t="s">
        <v>289</v>
      </c>
      <c r="N58" s="66" t="s">
        <v>871</v>
      </c>
      <c r="O58" s="31" t="s">
        <v>57</v>
      </c>
      <c r="P58" s="31"/>
      <c r="Q58" s="31" t="s">
        <v>67</v>
      </c>
      <c r="R58" s="31" t="s">
        <v>46</v>
      </c>
      <c r="S58" s="31"/>
      <c r="T58" s="31" t="s">
        <v>47</v>
      </c>
      <c r="U58" s="31"/>
      <c r="V58" s="26">
        <v>24535643</v>
      </c>
      <c r="W58" s="26">
        <v>24535643</v>
      </c>
      <c r="X58" s="26"/>
      <c r="Y58" s="31"/>
      <c r="Z58" s="31">
        <v>2016</v>
      </c>
      <c r="AA58" s="31"/>
      <c r="AB58" s="31" t="s">
        <v>52</v>
      </c>
      <c r="AC58" s="31" t="s">
        <v>78</v>
      </c>
      <c r="AD58" s="31" t="s">
        <v>628</v>
      </c>
      <c r="AE58" s="31" t="s">
        <v>79</v>
      </c>
      <c r="AF58" s="32" t="s">
        <v>69</v>
      </c>
      <c r="AG58" s="31"/>
      <c r="AH58" s="31"/>
      <c r="AI58" s="31"/>
    </row>
    <row r="59" spans="1:38" ht="70.5" customHeight="1">
      <c r="A59" s="31" t="s">
        <v>939</v>
      </c>
      <c r="B59" s="31" t="s">
        <v>41</v>
      </c>
      <c r="C59" s="31" t="s">
        <v>37</v>
      </c>
      <c r="D59" s="31" t="s">
        <v>38</v>
      </c>
      <c r="E59" s="31"/>
      <c r="F59" s="31" t="s">
        <v>38</v>
      </c>
      <c r="G59" s="31"/>
      <c r="H59" s="31" t="s">
        <v>100</v>
      </c>
      <c r="I59" s="31"/>
      <c r="J59" s="31" t="s">
        <v>45</v>
      </c>
      <c r="K59" s="31">
        <v>100</v>
      </c>
      <c r="L59" s="31">
        <v>710000000</v>
      </c>
      <c r="M59" s="25" t="s">
        <v>289</v>
      </c>
      <c r="N59" s="66" t="s">
        <v>871</v>
      </c>
      <c r="O59" s="31" t="s">
        <v>280</v>
      </c>
      <c r="P59" s="31"/>
      <c r="Q59" s="31" t="s">
        <v>67</v>
      </c>
      <c r="R59" s="31" t="s">
        <v>46</v>
      </c>
      <c r="S59" s="31"/>
      <c r="T59" s="31" t="s">
        <v>47</v>
      </c>
      <c r="U59" s="31"/>
      <c r="V59" s="26">
        <v>10720676</v>
      </c>
      <c r="W59" s="26">
        <v>10720676</v>
      </c>
      <c r="X59" s="26"/>
      <c r="Y59" s="31"/>
      <c r="Z59" s="31">
        <v>2016</v>
      </c>
      <c r="AA59" s="31"/>
      <c r="AB59" s="31" t="s">
        <v>52</v>
      </c>
      <c r="AC59" s="31" t="s">
        <v>78</v>
      </c>
      <c r="AD59" s="31" t="s">
        <v>628</v>
      </c>
      <c r="AE59" s="31" t="s">
        <v>79</v>
      </c>
      <c r="AF59" s="32" t="s">
        <v>70</v>
      </c>
      <c r="AG59" s="31"/>
      <c r="AH59" s="31"/>
      <c r="AI59" s="31"/>
    </row>
    <row r="60" spans="1:38" ht="70.5" customHeight="1">
      <c r="A60" s="31" t="s">
        <v>940</v>
      </c>
      <c r="B60" s="31" t="s">
        <v>41</v>
      </c>
      <c r="C60" s="31" t="s">
        <v>37</v>
      </c>
      <c r="D60" s="31" t="s">
        <v>38</v>
      </c>
      <c r="E60" s="31"/>
      <c r="F60" s="31" t="s">
        <v>38</v>
      </c>
      <c r="G60" s="31"/>
      <c r="H60" s="31" t="s">
        <v>100</v>
      </c>
      <c r="I60" s="31"/>
      <c r="J60" s="31" t="s">
        <v>45</v>
      </c>
      <c r="K60" s="31">
        <v>100</v>
      </c>
      <c r="L60" s="31">
        <v>710000000</v>
      </c>
      <c r="M60" s="25" t="s">
        <v>289</v>
      </c>
      <c r="N60" s="66" t="s">
        <v>871</v>
      </c>
      <c r="O60" s="31" t="s">
        <v>58</v>
      </c>
      <c r="P60" s="31"/>
      <c r="Q60" s="31" t="s">
        <v>67</v>
      </c>
      <c r="R60" s="31" t="s">
        <v>46</v>
      </c>
      <c r="S60" s="31"/>
      <c r="T60" s="31" t="s">
        <v>47</v>
      </c>
      <c r="U60" s="31"/>
      <c r="V60" s="26">
        <v>3301873</v>
      </c>
      <c r="W60" s="26">
        <v>3301873</v>
      </c>
      <c r="X60" s="26"/>
      <c r="Y60" s="31"/>
      <c r="Z60" s="31">
        <v>2016</v>
      </c>
      <c r="AA60" s="31"/>
      <c r="AB60" s="31" t="s">
        <v>52</v>
      </c>
      <c r="AC60" s="31" t="s">
        <v>78</v>
      </c>
      <c r="AD60" s="31" t="s">
        <v>628</v>
      </c>
      <c r="AE60" s="31" t="s">
        <v>79</v>
      </c>
      <c r="AF60" s="32" t="s">
        <v>71</v>
      </c>
      <c r="AG60" s="31"/>
      <c r="AH60" s="31"/>
      <c r="AI60" s="31"/>
    </row>
    <row r="61" spans="1:38" ht="70.5" customHeight="1">
      <c r="A61" s="31" t="s">
        <v>941</v>
      </c>
      <c r="B61" s="31" t="s">
        <v>41</v>
      </c>
      <c r="C61" s="31" t="s">
        <v>37</v>
      </c>
      <c r="D61" s="31" t="s">
        <v>38</v>
      </c>
      <c r="E61" s="31"/>
      <c r="F61" s="31" t="s">
        <v>38</v>
      </c>
      <c r="G61" s="31"/>
      <c r="H61" s="31" t="s">
        <v>100</v>
      </c>
      <c r="I61" s="31"/>
      <c r="J61" s="31" t="s">
        <v>45</v>
      </c>
      <c r="K61" s="31">
        <v>100</v>
      </c>
      <c r="L61" s="31">
        <v>710000000</v>
      </c>
      <c r="M61" s="25" t="s">
        <v>289</v>
      </c>
      <c r="N61" s="66" t="s">
        <v>871</v>
      </c>
      <c r="O61" s="31" t="s">
        <v>59</v>
      </c>
      <c r="P61" s="31"/>
      <c r="Q61" s="31" t="s">
        <v>67</v>
      </c>
      <c r="R61" s="31" t="s">
        <v>46</v>
      </c>
      <c r="S61" s="31"/>
      <c r="T61" s="31" t="s">
        <v>47</v>
      </c>
      <c r="U61" s="31"/>
      <c r="V61" s="26">
        <v>3397500</v>
      </c>
      <c r="W61" s="26">
        <v>3397500</v>
      </c>
      <c r="X61" s="26"/>
      <c r="Y61" s="31"/>
      <c r="Z61" s="31">
        <v>2016</v>
      </c>
      <c r="AA61" s="31"/>
      <c r="AB61" s="31" t="s">
        <v>52</v>
      </c>
      <c r="AC61" s="31" t="s">
        <v>78</v>
      </c>
      <c r="AD61" s="31" t="s">
        <v>628</v>
      </c>
      <c r="AE61" s="31" t="s">
        <v>79</v>
      </c>
      <c r="AF61" s="32" t="s">
        <v>72</v>
      </c>
      <c r="AG61" s="31"/>
      <c r="AH61" s="31"/>
      <c r="AI61" s="31"/>
    </row>
    <row r="62" spans="1:38" ht="70.5" customHeight="1">
      <c r="A62" s="31" t="s">
        <v>942</v>
      </c>
      <c r="B62" s="31" t="s">
        <v>41</v>
      </c>
      <c r="C62" s="31" t="s">
        <v>37</v>
      </c>
      <c r="D62" s="31" t="s">
        <v>38</v>
      </c>
      <c r="E62" s="31"/>
      <c r="F62" s="31" t="s">
        <v>38</v>
      </c>
      <c r="G62" s="31"/>
      <c r="H62" s="31" t="s">
        <v>100</v>
      </c>
      <c r="I62" s="31"/>
      <c r="J62" s="31" t="s">
        <v>45</v>
      </c>
      <c r="K62" s="31">
        <v>100</v>
      </c>
      <c r="L62" s="31">
        <v>710000000</v>
      </c>
      <c r="M62" s="25" t="s">
        <v>289</v>
      </c>
      <c r="N62" s="66" t="s">
        <v>871</v>
      </c>
      <c r="O62" s="31" t="s">
        <v>60</v>
      </c>
      <c r="P62" s="31"/>
      <c r="Q62" s="31" t="s">
        <v>67</v>
      </c>
      <c r="R62" s="31" t="s">
        <v>46</v>
      </c>
      <c r="S62" s="31"/>
      <c r="T62" s="31" t="s">
        <v>47</v>
      </c>
      <c r="U62" s="31"/>
      <c r="V62" s="26">
        <v>17039115</v>
      </c>
      <c r="W62" s="26">
        <v>17039115</v>
      </c>
      <c r="X62" s="26"/>
      <c r="Y62" s="31"/>
      <c r="Z62" s="31">
        <v>2016</v>
      </c>
      <c r="AA62" s="31"/>
      <c r="AB62" s="31" t="s">
        <v>52</v>
      </c>
      <c r="AC62" s="31" t="s">
        <v>78</v>
      </c>
      <c r="AD62" s="31" t="s">
        <v>628</v>
      </c>
      <c r="AE62" s="31" t="s">
        <v>79</v>
      </c>
      <c r="AF62" s="31" t="s">
        <v>898</v>
      </c>
      <c r="AG62" s="31"/>
      <c r="AH62" s="31"/>
      <c r="AI62" s="31"/>
    </row>
    <row r="63" spans="1:38" ht="70.5" customHeight="1">
      <c r="A63" s="31" t="s">
        <v>943</v>
      </c>
      <c r="B63" s="31" t="s">
        <v>41</v>
      </c>
      <c r="C63" s="31" t="s">
        <v>37</v>
      </c>
      <c r="D63" s="31" t="s">
        <v>38</v>
      </c>
      <c r="E63" s="31"/>
      <c r="F63" s="31" t="s">
        <v>38</v>
      </c>
      <c r="G63" s="31"/>
      <c r="H63" s="31" t="s">
        <v>100</v>
      </c>
      <c r="I63" s="31"/>
      <c r="J63" s="31" t="s">
        <v>45</v>
      </c>
      <c r="K63" s="31">
        <v>100</v>
      </c>
      <c r="L63" s="31">
        <v>710000000</v>
      </c>
      <c r="M63" s="25" t="s">
        <v>289</v>
      </c>
      <c r="N63" s="66" t="s">
        <v>871</v>
      </c>
      <c r="O63" s="31" t="s">
        <v>61</v>
      </c>
      <c r="P63" s="31"/>
      <c r="Q63" s="31" t="s">
        <v>67</v>
      </c>
      <c r="R63" s="31" t="s">
        <v>46</v>
      </c>
      <c r="S63" s="31"/>
      <c r="T63" s="31" t="s">
        <v>47</v>
      </c>
      <c r="U63" s="31"/>
      <c r="V63" s="26">
        <v>13367644</v>
      </c>
      <c r="W63" s="26">
        <v>13367644</v>
      </c>
      <c r="X63" s="26"/>
      <c r="Y63" s="31"/>
      <c r="Z63" s="31">
        <v>2016</v>
      </c>
      <c r="AA63" s="31"/>
      <c r="AB63" s="31" t="s">
        <v>52</v>
      </c>
      <c r="AC63" s="31" t="s">
        <v>78</v>
      </c>
      <c r="AD63" s="31" t="s">
        <v>628</v>
      </c>
      <c r="AE63" s="31" t="s">
        <v>79</v>
      </c>
      <c r="AF63" s="32" t="s">
        <v>73</v>
      </c>
      <c r="AG63" s="31"/>
      <c r="AH63" s="31"/>
      <c r="AI63" s="31"/>
    </row>
    <row r="64" spans="1:38" ht="70.5" customHeight="1">
      <c r="A64" s="31" t="s">
        <v>944</v>
      </c>
      <c r="B64" s="31" t="s">
        <v>41</v>
      </c>
      <c r="C64" s="31" t="s">
        <v>37</v>
      </c>
      <c r="D64" s="31" t="s">
        <v>38</v>
      </c>
      <c r="E64" s="31"/>
      <c r="F64" s="31" t="s">
        <v>38</v>
      </c>
      <c r="G64" s="31"/>
      <c r="H64" s="31" t="s">
        <v>100</v>
      </c>
      <c r="I64" s="31"/>
      <c r="J64" s="31" t="s">
        <v>45</v>
      </c>
      <c r="K64" s="31">
        <v>100</v>
      </c>
      <c r="L64" s="31">
        <v>710000000</v>
      </c>
      <c r="M64" s="25" t="s">
        <v>289</v>
      </c>
      <c r="N64" s="66" t="s">
        <v>871</v>
      </c>
      <c r="O64" s="31" t="s">
        <v>62</v>
      </c>
      <c r="P64" s="31"/>
      <c r="Q64" s="31" t="s">
        <v>67</v>
      </c>
      <c r="R64" s="31" t="s">
        <v>46</v>
      </c>
      <c r="S64" s="31"/>
      <c r="T64" s="31" t="s">
        <v>47</v>
      </c>
      <c r="U64" s="31"/>
      <c r="V64" s="26">
        <v>2905476</v>
      </c>
      <c r="W64" s="26">
        <v>2905476</v>
      </c>
      <c r="X64" s="26"/>
      <c r="Y64" s="31"/>
      <c r="Z64" s="31">
        <v>2016</v>
      </c>
      <c r="AA64" s="31"/>
      <c r="AB64" s="31" t="s">
        <v>52</v>
      </c>
      <c r="AC64" s="31" t="s">
        <v>78</v>
      </c>
      <c r="AD64" s="31" t="s">
        <v>628</v>
      </c>
      <c r="AE64" s="31" t="s">
        <v>79</v>
      </c>
      <c r="AF64" s="32" t="s">
        <v>75</v>
      </c>
      <c r="AG64" s="31"/>
      <c r="AH64" s="31"/>
      <c r="AI64" s="31"/>
    </row>
    <row r="65" spans="1:35" ht="70.5" customHeight="1">
      <c r="A65" s="31" t="s">
        <v>945</v>
      </c>
      <c r="B65" s="31" t="s">
        <v>41</v>
      </c>
      <c r="C65" s="31" t="s">
        <v>37</v>
      </c>
      <c r="D65" s="31" t="s">
        <v>38</v>
      </c>
      <c r="E65" s="31"/>
      <c r="F65" s="31" t="s">
        <v>38</v>
      </c>
      <c r="G65" s="31"/>
      <c r="H65" s="31" t="s">
        <v>100</v>
      </c>
      <c r="I65" s="31"/>
      <c r="J65" s="31" t="s">
        <v>45</v>
      </c>
      <c r="K65" s="31">
        <v>100</v>
      </c>
      <c r="L65" s="31">
        <v>710000000</v>
      </c>
      <c r="M65" s="25" t="s">
        <v>289</v>
      </c>
      <c r="N65" s="66" t="s">
        <v>871</v>
      </c>
      <c r="O65" s="31" t="s">
        <v>63</v>
      </c>
      <c r="P65" s="31"/>
      <c r="Q65" s="31" t="s">
        <v>67</v>
      </c>
      <c r="R65" s="31" t="s">
        <v>46</v>
      </c>
      <c r="S65" s="31"/>
      <c r="T65" s="31" t="s">
        <v>47</v>
      </c>
      <c r="U65" s="31"/>
      <c r="V65" s="26">
        <v>9092342</v>
      </c>
      <c r="W65" s="26">
        <v>9092342</v>
      </c>
      <c r="X65" s="26"/>
      <c r="Y65" s="31"/>
      <c r="Z65" s="31">
        <v>2016</v>
      </c>
      <c r="AA65" s="31"/>
      <c r="AB65" s="31" t="s">
        <v>52</v>
      </c>
      <c r="AC65" s="31" t="s">
        <v>78</v>
      </c>
      <c r="AD65" s="31" t="s">
        <v>628</v>
      </c>
      <c r="AE65" s="31" t="s">
        <v>79</v>
      </c>
      <c r="AF65" s="32" t="s">
        <v>76</v>
      </c>
      <c r="AG65" s="31"/>
      <c r="AH65" s="31"/>
      <c r="AI65" s="31"/>
    </row>
    <row r="66" spans="1:35" ht="70.5" customHeight="1">
      <c r="A66" s="31" t="s">
        <v>946</v>
      </c>
      <c r="B66" s="31" t="s">
        <v>41</v>
      </c>
      <c r="C66" s="31" t="s">
        <v>37</v>
      </c>
      <c r="D66" s="31" t="s">
        <v>38</v>
      </c>
      <c r="E66" s="31"/>
      <c r="F66" s="31" t="s">
        <v>38</v>
      </c>
      <c r="G66" s="31"/>
      <c r="H66" s="31" t="s">
        <v>100</v>
      </c>
      <c r="I66" s="31"/>
      <c r="J66" s="31" t="s">
        <v>45</v>
      </c>
      <c r="K66" s="31">
        <v>100</v>
      </c>
      <c r="L66" s="31">
        <v>710000000</v>
      </c>
      <c r="M66" s="25" t="s">
        <v>289</v>
      </c>
      <c r="N66" s="66" t="s">
        <v>871</v>
      </c>
      <c r="O66" s="31" t="s">
        <v>64</v>
      </c>
      <c r="P66" s="31"/>
      <c r="Q66" s="31" t="s">
        <v>67</v>
      </c>
      <c r="R66" s="31" t="s">
        <v>46</v>
      </c>
      <c r="S66" s="31"/>
      <c r="T66" s="31" t="s">
        <v>47</v>
      </c>
      <c r="U66" s="31"/>
      <c r="V66" s="26">
        <v>13869520</v>
      </c>
      <c r="W66" s="26">
        <v>13869520</v>
      </c>
      <c r="X66" s="26"/>
      <c r="Y66" s="31"/>
      <c r="Z66" s="31">
        <v>2016</v>
      </c>
      <c r="AA66" s="31"/>
      <c r="AB66" s="31" t="s">
        <v>52</v>
      </c>
      <c r="AC66" s="31" t="s">
        <v>78</v>
      </c>
      <c r="AD66" s="31" t="s">
        <v>628</v>
      </c>
      <c r="AE66" s="31" t="s">
        <v>79</v>
      </c>
      <c r="AF66" s="32" t="s">
        <v>897</v>
      </c>
      <c r="AG66" s="31"/>
      <c r="AH66" s="31"/>
      <c r="AI66" s="31"/>
    </row>
    <row r="67" spans="1:35" ht="70.5" customHeight="1">
      <c r="A67" s="31" t="s">
        <v>947</v>
      </c>
      <c r="B67" s="31" t="s">
        <v>41</v>
      </c>
      <c r="C67" s="31" t="s">
        <v>37</v>
      </c>
      <c r="D67" s="31" t="s">
        <v>38</v>
      </c>
      <c r="E67" s="31"/>
      <c r="F67" s="31" t="s">
        <v>38</v>
      </c>
      <c r="G67" s="31"/>
      <c r="H67" s="31" t="s">
        <v>100</v>
      </c>
      <c r="I67" s="31"/>
      <c r="J67" s="31" t="s">
        <v>45</v>
      </c>
      <c r="K67" s="31">
        <v>100</v>
      </c>
      <c r="L67" s="31">
        <v>710000000</v>
      </c>
      <c r="M67" s="25" t="s">
        <v>289</v>
      </c>
      <c r="N67" s="66" t="s">
        <v>871</v>
      </c>
      <c r="O67" s="31" t="s">
        <v>65</v>
      </c>
      <c r="P67" s="31"/>
      <c r="Q67" s="31" t="s">
        <v>67</v>
      </c>
      <c r="R67" s="31" t="s">
        <v>46</v>
      </c>
      <c r="S67" s="31"/>
      <c r="T67" s="31" t="s">
        <v>47</v>
      </c>
      <c r="U67" s="31"/>
      <c r="V67" s="26">
        <v>24475247</v>
      </c>
      <c r="W67" s="26">
        <v>24475247</v>
      </c>
      <c r="X67" s="26"/>
      <c r="Y67" s="31"/>
      <c r="Z67" s="31">
        <v>2016</v>
      </c>
      <c r="AA67" s="31"/>
      <c r="AB67" s="31" t="s">
        <v>52</v>
      </c>
      <c r="AC67" s="31" t="s">
        <v>78</v>
      </c>
      <c r="AD67" s="31" t="s">
        <v>628</v>
      </c>
      <c r="AE67" s="31" t="s">
        <v>79</v>
      </c>
      <c r="AF67" s="32" t="s">
        <v>74</v>
      </c>
      <c r="AG67" s="31"/>
      <c r="AH67" s="31"/>
      <c r="AI67" s="31"/>
    </row>
    <row r="68" spans="1:35" ht="70.5" customHeight="1">
      <c r="A68" s="31" t="s">
        <v>948</v>
      </c>
      <c r="B68" s="31" t="s">
        <v>41</v>
      </c>
      <c r="C68" s="31" t="s">
        <v>37</v>
      </c>
      <c r="D68" s="31" t="s">
        <v>38</v>
      </c>
      <c r="E68" s="31"/>
      <c r="F68" s="31" t="s">
        <v>38</v>
      </c>
      <c r="G68" s="31"/>
      <c r="H68" s="31" t="s">
        <v>100</v>
      </c>
      <c r="I68" s="31"/>
      <c r="J68" s="31" t="s">
        <v>45</v>
      </c>
      <c r="K68" s="31">
        <v>100</v>
      </c>
      <c r="L68" s="31">
        <v>710000000</v>
      </c>
      <c r="M68" s="25" t="s">
        <v>289</v>
      </c>
      <c r="N68" s="66" t="s">
        <v>871</v>
      </c>
      <c r="O68" s="31" t="s">
        <v>66</v>
      </c>
      <c r="P68" s="31"/>
      <c r="Q68" s="31" t="s">
        <v>67</v>
      </c>
      <c r="R68" s="31" t="s">
        <v>46</v>
      </c>
      <c r="S68" s="31"/>
      <c r="T68" s="31" t="s">
        <v>47</v>
      </c>
      <c r="U68" s="31"/>
      <c r="V68" s="26">
        <v>5522652</v>
      </c>
      <c r="W68" s="26">
        <v>5522652</v>
      </c>
      <c r="X68" s="26"/>
      <c r="Y68" s="31"/>
      <c r="Z68" s="31">
        <v>2016</v>
      </c>
      <c r="AA68" s="31"/>
      <c r="AB68" s="31" t="s">
        <v>52</v>
      </c>
      <c r="AC68" s="31" t="s">
        <v>78</v>
      </c>
      <c r="AD68" s="31" t="s">
        <v>628</v>
      </c>
      <c r="AE68" s="31" t="s">
        <v>79</v>
      </c>
      <c r="AF68" s="32" t="s">
        <v>77</v>
      </c>
      <c r="AG68" s="31"/>
      <c r="AH68" s="31"/>
      <c r="AI68" s="31"/>
    </row>
    <row r="69" spans="1:35" ht="70.5" customHeight="1">
      <c r="A69" s="31" t="s">
        <v>949</v>
      </c>
      <c r="B69" s="31" t="s">
        <v>41</v>
      </c>
      <c r="C69" s="31" t="s">
        <v>39</v>
      </c>
      <c r="D69" s="31" t="s">
        <v>38</v>
      </c>
      <c r="E69" s="31"/>
      <c r="F69" s="31" t="s">
        <v>38</v>
      </c>
      <c r="G69" s="31"/>
      <c r="H69" s="31" t="s">
        <v>80</v>
      </c>
      <c r="I69" s="31"/>
      <c r="J69" s="31" t="s">
        <v>45</v>
      </c>
      <c r="K69" s="31">
        <v>100</v>
      </c>
      <c r="L69" s="31">
        <v>710000000</v>
      </c>
      <c r="M69" s="25" t="s">
        <v>289</v>
      </c>
      <c r="N69" s="66" t="s">
        <v>871</v>
      </c>
      <c r="O69" s="31" t="s">
        <v>81</v>
      </c>
      <c r="P69" s="31"/>
      <c r="Q69" s="31" t="s">
        <v>67</v>
      </c>
      <c r="R69" s="31" t="s">
        <v>46</v>
      </c>
      <c r="S69" s="31"/>
      <c r="T69" s="31" t="s">
        <v>47</v>
      </c>
      <c r="U69" s="31"/>
      <c r="V69" s="26">
        <v>982711</v>
      </c>
      <c r="W69" s="26">
        <v>982711</v>
      </c>
      <c r="X69" s="26">
        <v>982711</v>
      </c>
      <c r="Y69" s="31"/>
      <c r="Z69" s="31">
        <v>2016</v>
      </c>
      <c r="AA69" s="31"/>
      <c r="AB69" s="31" t="s">
        <v>52</v>
      </c>
      <c r="AC69" s="31" t="s">
        <v>78</v>
      </c>
      <c r="AD69" s="31" t="s">
        <v>92</v>
      </c>
      <c r="AE69" s="31" t="s">
        <v>91</v>
      </c>
      <c r="AF69" s="31" t="s">
        <v>98</v>
      </c>
      <c r="AG69" s="31"/>
      <c r="AH69" s="31"/>
      <c r="AI69" s="31"/>
    </row>
    <row r="70" spans="1:35" ht="70.5" customHeight="1">
      <c r="A70" s="31" t="s">
        <v>950</v>
      </c>
      <c r="B70" s="31" t="s">
        <v>41</v>
      </c>
      <c r="C70" s="31" t="s">
        <v>37</v>
      </c>
      <c r="D70" s="31" t="s">
        <v>38</v>
      </c>
      <c r="E70" s="31"/>
      <c r="F70" s="31" t="s">
        <v>38</v>
      </c>
      <c r="G70" s="31"/>
      <c r="H70" s="31" t="s">
        <v>80</v>
      </c>
      <c r="I70" s="31"/>
      <c r="J70" s="31" t="s">
        <v>45</v>
      </c>
      <c r="K70" s="31">
        <v>100</v>
      </c>
      <c r="L70" s="31">
        <v>710000000</v>
      </c>
      <c r="M70" s="25" t="s">
        <v>289</v>
      </c>
      <c r="N70" s="66" t="s">
        <v>871</v>
      </c>
      <c r="O70" s="31" t="s">
        <v>82</v>
      </c>
      <c r="P70" s="31"/>
      <c r="Q70" s="31" t="s">
        <v>67</v>
      </c>
      <c r="R70" s="31" t="s">
        <v>46</v>
      </c>
      <c r="S70" s="31"/>
      <c r="T70" s="31" t="s">
        <v>47</v>
      </c>
      <c r="U70" s="31"/>
      <c r="V70" s="26">
        <v>1834920</v>
      </c>
      <c r="W70" s="26">
        <v>1834920</v>
      </c>
      <c r="X70" s="26">
        <v>1834920</v>
      </c>
      <c r="Y70" s="31"/>
      <c r="Z70" s="31">
        <v>2016</v>
      </c>
      <c r="AA70" s="31"/>
      <c r="AB70" s="31" t="s">
        <v>52</v>
      </c>
      <c r="AC70" s="31" t="s">
        <v>78</v>
      </c>
      <c r="AD70" s="31" t="s">
        <v>92</v>
      </c>
      <c r="AE70" s="31" t="s">
        <v>91</v>
      </c>
      <c r="AF70" s="31" t="s">
        <v>93</v>
      </c>
      <c r="AG70" s="31"/>
      <c r="AH70" s="31"/>
      <c r="AI70" s="31"/>
    </row>
    <row r="71" spans="1:35" ht="70.5" customHeight="1">
      <c r="A71" s="31" t="s">
        <v>951</v>
      </c>
      <c r="B71" s="31" t="s">
        <v>41</v>
      </c>
      <c r="C71" s="31" t="s">
        <v>40</v>
      </c>
      <c r="D71" s="31" t="s">
        <v>38</v>
      </c>
      <c r="E71" s="31"/>
      <c r="F71" s="31" t="s">
        <v>38</v>
      </c>
      <c r="G71" s="31"/>
      <c r="H71" s="31" t="s">
        <v>80</v>
      </c>
      <c r="I71" s="31"/>
      <c r="J71" s="31" t="s">
        <v>45</v>
      </c>
      <c r="K71" s="31">
        <v>100</v>
      </c>
      <c r="L71" s="31">
        <v>710000000</v>
      </c>
      <c r="M71" s="25" t="s">
        <v>289</v>
      </c>
      <c r="N71" s="66" t="s">
        <v>871</v>
      </c>
      <c r="O71" s="31" t="s">
        <v>884</v>
      </c>
      <c r="P71" s="31"/>
      <c r="Q71" s="31" t="s">
        <v>67</v>
      </c>
      <c r="R71" s="31" t="s">
        <v>46</v>
      </c>
      <c r="S71" s="31"/>
      <c r="T71" s="31" t="s">
        <v>47</v>
      </c>
      <c r="U71" s="31"/>
      <c r="V71" s="26">
        <v>1834920</v>
      </c>
      <c r="W71" s="26">
        <v>1834920</v>
      </c>
      <c r="X71" s="26">
        <v>1834920</v>
      </c>
      <c r="Y71" s="31"/>
      <c r="Z71" s="31">
        <v>2016</v>
      </c>
      <c r="AA71" s="31"/>
      <c r="AB71" s="31" t="s">
        <v>52</v>
      </c>
      <c r="AC71" s="31" t="s">
        <v>78</v>
      </c>
      <c r="AD71" s="31" t="s">
        <v>92</v>
      </c>
      <c r="AE71" s="31" t="s">
        <v>91</v>
      </c>
      <c r="AF71" s="31" t="s">
        <v>99</v>
      </c>
      <c r="AG71" s="31"/>
      <c r="AH71" s="31"/>
      <c r="AI71" s="31"/>
    </row>
    <row r="72" spans="1:35" ht="70.5" customHeight="1">
      <c r="A72" s="31" t="s">
        <v>952</v>
      </c>
      <c r="B72" s="31" t="s">
        <v>41</v>
      </c>
      <c r="C72" s="31" t="s">
        <v>83</v>
      </c>
      <c r="D72" s="31" t="s">
        <v>38</v>
      </c>
      <c r="E72" s="31"/>
      <c r="F72" s="31" t="s">
        <v>38</v>
      </c>
      <c r="G72" s="31"/>
      <c r="H72" s="31" t="s">
        <v>80</v>
      </c>
      <c r="I72" s="31"/>
      <c r="J72" s="31" t="s">
        <v>45</v>
      </c>
      <c r="K72" s="31">
        <v>100</v>
      </c>
      <c r="L72" s="31">
        <v>710000000</v>
      </c>
      <c r="M72" s="25" t="s">
        <v>289</v>
      </c>
      <c r="N72" s="66" t="s">
        <v>871</v>
      </c>
      <c r="O72" s="31" t="s">
        <v>84</v>
      </c>
      <c r="P72" s="31"/>
      <c r="Q72" s="31" t="s">
        <v>67</v>
      </c>
      <c r="R72" s="31" t="s">
        <v>46</v>
      </c>
      <c r="S72" s="31"/>
      <c r="T72" s="31" t="s">
        <v>47</v>
      </c>
      <c r="U72" s="31"/>
      <c r="V72" s="26">
        <v>2905278</v>
      </c>
      <c r="W72" s="26">
        <v>2905278</v>
      </c>
      <c r="X72" s="26">
        <v>2905278</v>
      </c>
      <c r="Y72" s="31"/>
      <c r="Z72" s="31">
        <v>2016</v>
      </c>
      <c r="AA72" s="31"/>
      <c r="AB72" s="31" t="s">
        <v>52</v>
      </c>
      <c r="AC72" s="31" t="s">
        <v>78</v>
      </c>
      <c r="AD72" s="31" t="s">
        <v>92</v>
      </c>
      <c r="AE72" s="31" t="s">
        <v>91</v>
      </c>
      <c r="AF72" s="31" t="s">
        <v>95</v>
      </c>
      <c r="AG72" s="31"/>
      <c r="AH72" s="31"/>
      <c r="AI72" s="31"/>
    </row>
    <row r="73" spans="1:35" ht="70.5" customHeight="1">
      <c r="A73" s="31" t="s">
        <v>953</v>
      </c>
      <c r="B73" s="31" t="s">
        <v>41</v>
      </c>
      <c r="C73" s="31" t="s">
        <v>85</v>
      </c>
      <c r="D73" s="31" t="s">
        <v>38</v>
      </c>
      <c r="E73" s="31"/>
      <c r="F73" s="31" t="s">
        <v>38</v>
      </c>
      <c r="G73" s="31"/>
      <c r="H73" s="31" t="s">
        <v>80</v>
      </c>
      <c r="I73" s="31"/>
      <c r="J73" s="31" t="s">
        <v>45</v>
      </c>
      <c r="K73" s="31">
        <v>100</v>
      </c>
      <c r="L73" s="31">
        <v>710000000</v>
      </c>
      <c r="M73" s="25" t="s">
        <v>289</v>
      </c>
      <c r="N73" s="66" t="s">
        <v>871</v>
      </c>
      <c r="O73" s="31" t="s">
        <v>86</v>
      </c>
      <c r="P73" s="31"/>
      <c r="Q73" s="31" t="s">
        <v>67</v>
      </c>
      <c r="R73" s="31" t="s">
        <v>46</v>
      </c>
      <c r="S73" s="31"/>
      <c r="T73" s="31" t="s">
        <v>47</v>
      </c>
      <c r="U73" s="31"/>
      <c r="V73" s="26">
        <v>2049023</v>
      </c>
      <c r="W73" s="26">
        <v>2049023</v>
      </c>
      <c r="X73" s="26">
        <v>2049023</v>
      </c>
      <c r="Y73" s="31"/>
      <c r="Z73" s="31">
        <v>2016</v>
      </c>
      <c r="AA73" s="31"/>
      <c r="AB73" s="31" t="s">
        <v>52</v>
      </c>
      <c r="AC73" s="31" t="s">
        <v>78</v>
      </c>
      <c r="AD73" s="31" t="s">
        <v>92</v>
      </c>
      <c r="AE73" s="31" t="s">
        <v>91</v>
      </c>
      <c r="AF73" s="31" t="s">
        <v>101</v>
      </c>
      <c r="AG73" s="31"/>
      <c r="AH73" s="31"/>
      <c r="AI73" s="31"/>
    </row>
    <row r="74" spans="1:35" ht="70.5" customHeight="1">
      <c r="A74" s="31" t="s">
        <v>954</v>
      </c>
      <c r="B74" s="31" t="s">
        <v>41</v>
      </c>
      <c r="C74" s="31" t="s">
        <v>87</v>
      </c>
      <c r="D74" s="31" t="s">
        <v>38</v>
      </c>
      <c r="E74" s="31"/>
      <c r="F74" s="31" t="s">
        <v>38</v>
      </c>
      <c r="G74" s="31"/>
      <c r="H74" s="31" t="s">
        <v>80</v>
      </c>
      <c r="I74" s="31"/>
      <c r="J74" s="31" t="s">
        <v>45</v>
      </c>
      <c r="K74" s="31">
        <v>100</v>
      </c>
      <c r="L74" s="31">
        <v>710000000</v>
      </c>
      <c r="M74" s="25" t="s">
        <v>289</v>
      </c>
      <c r="N74" s="66" t="s">
        <v>871</v>
      </c>
      <c r="O74" s="31" t="s">
        <v>96</v>
      </c>
      <c r="P74" s="31"/>
      <c r="Q74" s="31" t="s">
        <v>67</v>
      </c>
      <c r="R74" s="31" t="s">
        <v>46</v>
      </c>
      <c r="S74" s="31"/>
      <c r="T74" s="31" t="s">
        <v>47</v>
      </c>
      <c r="U74" s="31"/>
      <c r="V74" s="26">
        <v>807270</v>
      </c>
      <c r="W74" s="26">
        <v>807270</v>
      </c>
      <c r="X74" s="26">
        <v>807270</v>
      </c>
      <c r="Y74" s="31"/>
      <c r="Z74" s="31">
        <v>2016</v>
      </c>
      <c r="AA74" s="31"/>
      <c r="AB74" s="31" t="s">
        <v>52</v>
      </c>
      <c r="AC74" s="31" t="s">
        <v>78</v>
      </c>
      <c r="AD74" s="31" t="s">
        <v>92</v>
      </c>
      <c r="AE74" s="31" t="s">
        <v>91</v>
      </c>
      <c r="AF74" s="31" t="s">
        <v>97</v>
      </c>
      <c r="AG74" s="31"/>
      <c r="AH74" s="31"/>
      <c r="AI74" s="31"/>
    </row>
    <row r="75" spans="1:35" ht="70.5" customHeight="1">
      <c r="A75" s="31" t="s">
        <v>955</v>
      </c>
      <c r="B75" s="31" t="s">
        <v>41</v>
      </c>
      <c r="C75" s="31" t="s">
        <v>88</v>
      </c>
      <c r="D75" s="31" t="s">
        <v>38</v>
      </c>
      <c r="E75" s="31"/>
      <c r="F75" s="31" t="s">
        <v>38</v>
      </c>
      <c r="G75" s="31"/>
      <c r="H75" s="31" t="s">
        <v>80</v>
      </c>
      <c r="I75" s="31"/>
      <c r="J75" s="31" t="s">
        <v>45</v>
      </c>
      <c r="K75" s="31">
        <v>100</v>
      </c>
      <c r="L75" s="31">
        <v>710000000</v>
      </c>
      <c r="M75" s="25" t="s">
        <v>289</v>
      </c>
      <c r="N75" s="66" t="s">
        <v>871</v>
      </c>
      <c r="O75" s="31" t="s">
        <v>89</v>
      </c>
      <c r="P75" s="31"/>
      <c r="Q75" s="31" t="s">
        <v>67</v>
      </c>
      <c r="R75" s="31" t="s">
        <v>46</v>
      </c>
      <c r="S75" s="31"/>
      <c r="T75" s="31" t="s">
        <v>47</v>
      </c>
      <c r="U75" s="31"/>
      <c r="V75" s="26">
        <v>1741964</v>
      </c>
      <c r="W75" s="26">
        <v>1741964</v>
      </c>
      <c r="X75" s="26">
        <v>1741964</v>
      </c>
      <c r="Y75" s="31"/>
      <c r="Z75" s="31">
        <v>2016</v>
      </c>
      <c r="AA75" s="31"/>
      <c r="AB75" s="31" t="s">
        <v>52</v>
      </c>
      <c r="AC75" s="31" t="s">
        <v>78</v>
      </c>
      <c r="AD75" s="31" t="s">
        <v>92</v>
      </c>
      <c r="AE75" s="31" t="s">
        <v>91</v>
      </c>
      <c r="AF75" s="31" t="s">
        <v>94</v>
      </c>
      <c r="AG75" s="31"/>
      <c r="AH75" s="31"/>
      <c r="AI75" s="31"/>
    </row>
    <row r="76" spans="1:35" ht="70.5" customHeight="1">
      <c r="A76" s="31" t="s">
        <v>956</v>
      </c>
      <c r="B76" s="31" t="s">
        <v>41</v>
      </c>
      <c r="C76" s="31" t="s">
        <v>39</v>
      </c>
      <c r="D76" s="31" t="s">
        <v>38</v>
      </c>
      <c r="E76" s="31"/>
      <c r="F76" s="31" t="s">
        <v>38</v>
      </c>
      <c r="G76" s="31"/>
      <c r="H76" s="31" t="s">
        <v>80</v>
      </c>
      <c r="I76" s="31"/>
      <c r="J76" s="31" t="s">
        <v>45</v>
      </c>
      <c r="K76" s="31">
        <v>100</v>
      </c>
      <c r="L76" s="31">
        <v>710000000</v>
      </c>
      <c r="M76" s="25" t="s">
        <v>289</v>
      </c>
      <c r="N76" s="66" t="s">
        <v>871</v>
      </c>
      <c r="O76" s="31" t="s">
        <v>90</v>
      </c>
      <c r="P76" s="31"/>
      <c r="Q76" s="31" t="s">
        <v>67</v>
      </c>
      <c r="R76" s="31" t="s">
        <v>46</v>
      </c>
      <c r="S76" s="31"/>
      <c r="T76" s="31" t="s">
        <v>47</v>
      </c>
      <c r="U76" s="31"/>
      <c r="V76" s="26">
        <v>1872720</v>
      </c>
      <c r="W76" s="26">
        <v>1872720</v>
      </c>
      <c r="X76" s="26">
        <v>1872720</v>
      </c>
      <c r="Y76" s="31"/>
      <c r="Z76" s="31">
        <v>2016</v>
      </c>
      <c r="AA76" s="31"/>
      <c r="AB76" s="31" t="s">
        <v>52</v>
      </c>
      <c r="AC76" s="31" t="s">
        <v>78</v>
      </c>
      <c r="AD76" s="31" t="s">
        <v>92</v>
      </c>
      <c r="AE76" s="31" t="s">
        <v>91</v>
      </c>
      <c r="AF76" s="31" t="s">
        <v>240</v>
      </c>
      <c r="AG76" s="31"/>
      <c r="AH76" s="31"/>
      <c r="AI76" s="31"/>
    </row>
    <row r="77" spans="1:35" ht="70.5" customHeight="1">
      <c r="A77" s="31" t="s">
        <v>957</v>
      </c>
      <c r="B77" s="31" t="s">
        <v>41</v>
      </c>
      <c r="C77" s="31" t="s">
        <v>104</v>
      </c>
      <c r="D77" s="31" t="s">
        <v>105</v>
      </c>
      <c r="E77" s="31"/>
      <c r="F77" s="31" t="s">
        <v>105</v>
      </c>
      <c r="G77" s="31"/>
      <c r="H77" s="31" t="s">
        <v>105</v>
      </c>
      <c r="I77" s="31"/>
      <c r="J77" s="31" t="s">
        <v>45</v>
      </c>
      <c r="K77" s="31">
        <v>100</v>
      </c>
      <c r="L77" s="31">
        <v>511010000</v>
      </c>
      <c r="M77" s="31" t="s">
        <v>106</v>
      </c>
      <c r="N77" s="66" t="s">
        <v>107</v>
      </c>
      <c r="O77" s="31" t="s">
        <v>108</v>
      </c>
      <c r="P77" s="31"/>
      <c r="Q77" s="31" t="s">
        <v>109</v>
      </c>
      <c r="R77" s="31" t="s">
        <v>110</v>
      </c>
      <c r="S77" s="31"/>
      <c r="T77" s="31" t="s">
        <v>111</v>
      </c>
      <c r="U77" s="31"/>
      <c r="V77" s="26">
        <v>487415.28</v>
      </c>
      <c r="W77" s="26">
        <v>487415.28</v>
      </c>
      <c r="X77" s="26">
        <f t="shared" ref="X77:X85" si="1">W77*1.12</f>
        <v>545905.11360000004</v>
      </c>
      <c r="Y77" s="31"/>
      <c r="Z77" s="31">
        <v>2017</v>
      </c>
      <c r="AA77" s="31"/>
      <c r="AB77" s="31" t="s">
        <v>112</v>
      </c>
      <c r="AC77" s="31" t="s">
        <v>139</v>
      </c>
      <c r="AD77" s="31" t="s">
        <v>114</v>
      </c>
      <c r="AE77" s="31" t="s">
        <v>115</v>
      </c>
      <c r="AF77" s="31" t="s">
        <v>116</v>
      </c>
      <c r="AG77" s="31"/>
      <c r="AH77" s="31"/>
      <c r="AI77" s="31"/>
    </row>
    <row r="78" spans="1:35" ht="70.5" customHeight="1">
      <c r="A78" s="31" t="s">
        <v>958</v>
      </c>
      <c r="B78" s="31" t="s">
        <v>41</v>
      </c>
      <c r="C78" s="31" t="s">
        <v>104</v>
      </c>
      <c r="D78" s="31" t="s">
        <v>105</v>
      </c>
      <c r="E78" s="31"/>
      <c r="F78" s="31" t="s">
        <v>105</v>
      </c>
      <c r="G78" s="31"/>
      <c r="H78" s="31" t="s">
        <v>105</v>
      </c>
      <c r="I78" s="31"/>
      <c r="J78" s="31" t="s">
        <v>45</v>
      </c>
      <c r="K78" s="31">
        <v>100</v>
      </c>
      <c r="L78" s="31">
        <v>511010000</v>
      </c>
      <c r="M78" s="31" t="s">
        <v>106</v>
      </c>
      <c r="N78" s="66" t="s">
        <v>107</v>
      </c>
      <c r="O78" s="31" t="s">
        <v>117</v>
      </c>
      <c r="P78" s="31"/>
      <c r="Q78" s="31" t="s">
        <v>109</v>
      </c>
      <c r="R78" s="31" t="s">
        <v>110</v>
      </c>
      <c r="S78" s="31"/>
      <c r="T78" s="31" t="s">
        <v>111</v>
      </c>
      <c r="U78" s="31"/>
      <c r="V78" s="26">
        <v>330679.44</v>
      </c>
      <c r="W78" s="26">
        <v>330679.44</v>
      </c>
      <c r="X78" s="26">
        <f t="shared" si="1"/>
        <v>370360.97280000005</v>
      </c>
      <c r="Y78" s="31"/>
      <c r="Z78" s="31">
        <v>2017</v>
      </c>
      <c r="AA78" s="31"/>
      <c r="AB78" s="31" t="s">
        <v>112</v>
      </c>
      <c r="AC78" s="31" t="s">
        <v>139</v>
      </c>
      <c r="AD78" s="31" t="s">
        <v>114</v>
      </c>
      <c r="AE78" s="31" t="s">
        <v>115</v>
      </c>
      <c r="AF78" s="31" t="s">
        <v>116</v>
      </c>
      <c r="AG78" s="31"/>
      <c r="AH78" s="31"/>
      <c r="AI78" s="31"/>
    </row>
    <row r="79" spans="1:35" ht="70.5" customHeight="1">
      <c r="A79" s="31" t="s">
        <v>959</v>
      </c>
      <c r="B79" s="31" t="s">
        <v>41</v>
      </c>
      <c r="C79" s="31" t="s">
        <v>104</v>
      </c>
      <c r="D79" s="31" t="s">
        <v>105</v>
      </c>
      <c r="E79" s="31"/>
      <c r="F79" s="31" t="s">
        <v>105</v>
      </c>
      <c r="G79" s="31"/>
      <c r="H79" s="31" t="s">
        <v>105</v>
      </c>
      <c r="I79" s="31"/>
      <c r="J79" s="31" t="s">
        <v>45</v>
      </c>
      <c r="K79" s="31">
        <v>100</v>
      </c>
      <c r="L79" s="31">
        <v>511010000</v>
      </c>
      <c r="M79" s="31" t="s">
        <v>106</v>
      </c>
      <c r="N79" s="66" t="s">
        <v>107</v>
      </c>
      <c r="O79" s="31" t="s">
        <v>283</v>
      </c>
      <c r="P79" s="31"/>
      <c r="Q79" s="31" t="s">
        <v>109</v>
      </c>
      <c r="R79" s="31" t="s">
        <v>110</v>
      </c>
      <c r="S79" s="31"/>
      <c r="T79" s="31" t="s">
        <v>111</v>
      </c>
      <c r="U79" s="31"/>
      <c r="V79" s="26">
        <v>14905.96</v>
      </c>
      <c r="W79" s="26">
        <v>14905.96</v>
      </c>
      <c r="X79" s="26">
        <f t="shared" si="1"/>
        <v>16694.675200000001</v>
      </c>
      <c r="Y79" s="31"/>
      <c r="Z79" s="31">
        <v>2017</v>
      </c>
      <c r="AA79" s="31"/>
      <c r="AB79" s="31" t="s">
        <v>112</v>
      </c>
      <c r="AC79" s="31" t="s">
        <v>139</v>
      </c>
      <c r="AD79" s="31" t="s">
        <v>114</v>
      </c>
      <c r="AE79" s="31" t="s">
        <v>115</v>
      </c>
      <c r="AF79" s="31" t="s">
        <v>118</v>
      </c>
      <c r="AG79" s="31"/>
      <c r="AH79" s="31"/>
      <c r="AI79" s="31"/>
    </row>
    <row r="80" spans="1:35" ht="70.5" customHeight="1">
      <c r="A80" s="31" t="s">
        <v>960</v>
      </c>
      <c r="B80" s="31" t="s">
        <v>41</v>
      </c>
      <c r="C80" s="31" t="s">
        <v>104</v>
      </c>
      <c r="D80" s="31" t="s">
        <v>105</v>
      </c>
      <c r="E80" s="31"/>
      <c r="F80" s="31" t="s">
        <v>105</v>
      </c>
      <c r="G80" s="31"/>
      <c r="H80" s="31" t="s">
        <v>105</v>
      </c>
      <c r="I80" s="31"/>
      <c r="J80" s="31" t="s">
        <v>45</v>
      </c>
      <c r="K80" s="31">
        <v>100</v>
      </c>
      <c r="L80" s="31">
        <v>511010000</v>
      </c>
      <c r="M80" s="31" t="s">
        <v>106</v>
      </c>
      <c r="N80" s="66" t="s">
        <v>107</v>
      </c>
      <c r="O80" s="31" t="s">
        <v>119</v>
      </c>
      <c r="P80" s="31"/>
      <c r="Q80" s="31" t="s">
        <v>109</v>
      </c>
      <c r="R80" s="31" t="s">
        <v>110</v>
      </c>
      <c r="S80" s="31"/>
      <c r="T80" s="31" t="s">
        <v>111</v>
      </c>
      <c r="U80" s="31"/>
      <c r="V80" s="26">
        <v>18524.28</v>
      </c>
      <c r="W80" s="26">
        <v>18524.28</v>
      </c>
      <c r="X80" s="26">
        <f t="shared" si="1"/>
        <v>20747.193600000002</v>
      </c>
      <c r="Y80" s="31"/>
      <c r="Z80" s="31">
        <v>2017</v>
      </c>
      <c r="AA80" s="31"/>
      <c r="AB80" s="31" t="s">
        <v>112</v>
      </c>
      <c r="AC80" s="31" t="s">
        <v>139</v>
      </c>
      <c r="AD80" s="31" t="s">
        <v>114</v>
      </c>
      <c r="AE80" s="31" t="s">
        <v>115</v>
      </c>
      <c r="AF80" s="31" t="s">
        <v>118</v>
      </c>
      <c r="AG80" s="31"/>
      <c r="AH80" s="31"/>
      <c r="AI80" s="31"/>
    </row>
    <row r="81" spans="1:38" ht="70.5" customHeight="1">
      <c r="A81" s="31" t="s">
        <v>961</v>
      </c>
      <c r="B81" s="31" t="s">
        <v>41</v>
      </c>
      <c r="C81" s="31" t="s">
        <v>104</v>
      </c>
      <c r="D81" s="31" t="s">
        <v>105</v>
      </c>
      <c r="E81" s="31"/>
      <c r="F81" s="31" t="s">
        <v>105</v>
      </c>
      <c r="G81" s="31"/>
      <c r="H81" s="31" t="s">
        <v>105</v>
      </c>
      <c r="I81" s="31"/>
      <c r="J81" s="31" t="s">
        <v>45</v>
      </c>
      <c r="K81" s="31">
        <v>100</v>
      </c>
      <c r="L81" s="31">
        <v>511010000</v>
      </c>
      <c r="M81" s="31" t="s">
        <v>106</v>
      </c>
      <c r="N81" s="66" t="s">
        <v>107</v>
      </c>
      <c r="O81" s="31" t="s">
        <v>120</v>
      </c>
      <c r="P81" s="31"/>
      <c r="Q81" s="31" t="s">
        <v>109</v>
      </c>
      <c r="R81" s="31" t="s">
        <v>110</v>
      </c>
      <c r="S81" s="31"/>
      <c r="T81" s="31" t="s">
        <v>111</v>
      </c>
      <c r="U81" s="31"/>
      <c r="V81" s="26">
        <v>95627.4</v>
      </c>
      <c r="W81" s="26">
        <v>95627.4</v>
      </c>
      <c r="X81" s="26">
        <f t="shared" si="1"/>
        <v>107102.68800000001</v>
      </c>
      <c r="Y81" s="31"/>
      <c r="Z81" s="31">
        <v>2017</v>
      </c>
      <c r="AA81" s="31"/>
      <c r="AB81" s="31" t="s">
        <v>112</v>
      </c>
      <c r="AC81" s="31" t="s">
        <v>139</v>
      </c>
      <c r="AD81" s="31" t="s">
        <v>114</v>
      </c>
      <c r="AE81" s="31" t="s">
        <v>115</v>
      </c>
      <c r="AF81" s="31" t="s">
        <v>121</v>
      </c>
      <c r="AG81" s="31"/>
      <c r="AH81" s="31"/>
      <c r="AI81" s="31"/>
    </row>
    <row r="82" spans="1:38" ht="70.5" customHeight="1">
      <c r="A82" s="31" t="s">
        <v>962</v>
      </c>
      <c r="B82" s="31" t="s">
        <v>41</v>
      </c>
      <c r="C82" s="31" t="s">
        <v>104</v>
      </c>
      <c r="D82" s="31" t="s">
        <v>105</v>
      </c>
      <c r="E82" s="31"/>
      <c r="F82" s="31" t="s">
        <v>105</v>
      </c>
      <c r="G82" s="31"/>
      <c r="H82" s="31" t="s">
        <v>105</v>
      </c>
      <c r="I82" s="31"/>
      <c r="J82" s="31" t="s">
        <v>45</v>
      </c>
      <c r="K82" s="31">
        <v>100</v>
      </c>
      <c r="L82" s="31">
        <v>511010000</v>
      </c>
      <c r="M82" s="31" t="s">
        <v>106</v>
      </c>
      <c r="N82" s="66" t="s">
        <v>107</v>
      </c>
      <c r="O82" s="31" t="s">
        <v>122</v>
      </c>
      <c r="P82" s="31"/>
      <c r="Q82" s="31" t="s">
        <v>109</v>
      </c>
      <c r="R82" s="31" t="s">
        <v>110</v>
      </c>
      <c r="S82" s="31"/>
      <c r="T82" s="31" t="s">
        <v>111</v>
      </c>
      <c r="U82" s="31"/>
      <c r="V82" s="26">
        <v>399693.6</v>
      </c>
      <c r="W82" s="26">
        <v>399693.6</v>
      </c>
      <c r="X82" s="26">
        <f t="shared" si="1"/>
        <v>447656.83199999999</v>
      </c>
      <c r="Y82" s="31"/>
      <c r="Z82" s="31">
        <v>2017</v>
      </c>
      <c r="AA82" s="31"/>
      <c r="AB82" s="31" t="s">
        <v>112</v>
      </c>
      <c r="AC82" s="31" t="s">
        <v>139</v>
      </c>
      <c r="AD82" s="31" t="s">
        <v>114</v>
      </c>
      <c r="AE82" s="31" t="s">
        <v>115</v>
      </c>
      <c r="AF82" s="31" t="s">
        <v>123</v>
      </c>
      <c r="AG82" s="31"/>
      <c r="AH82" s="31"/>
      <c r="AI82" s="31"/>
    </row>
    <row r="83" spans="1:38" ht="70.5" customHeight="1">
      <c r="A83" s="31" t="s">
        <v>963</v>
      </c>
      <c r="B83" s="31" t="s">
        <v>41</v>
      </c>
      <c r="C83" s="31" t="s">
        <v>104</v>
      </c>
      <c r="D83" s="31" t="s">
        <v>105</v>
      </c>
      <c r="E83" s="31"/>
      <c r="F83" s="31" t="s">
        <v>105</v>
      </c>
      <c r="G83" s="31"/>
      <c r="H83" s="31" t="s">
        <v>105</v>
      </c>
      <c r="I83" s="31"/>
      <c r="J83" s="31" t="s">
        <v>45</v>
      </c>
      <c r="K83" s="31">
        <v>100</v>
      </c>
      <c r="L83" s="21">
        <v>151010000</v>
      </c>
      <c r="M83" s="31" t="s">
        <v>125</v>
      </c>
      <c r="N83" s="66" t="s">
        <v>107</v>
      </c>
      <c r="O83" s="31" t="s">
        <v>126</v>
      </c>
      <c r="P83" s="31"/>
      <c r="Q83" s="31" t="s">
        <v>109</v>
      </c>
      <c r="R83" s="31" t="s">
        <v>127</v>
      </c>
      <c r="S83" s="31"/>
      <c r="T83" s="31" t="s">
        <v>111</v>
      </c>
      <c r="U83" s="31"/>
      <c r="V83" s="26">
        <v>1270389.6000000001</v>
      </c>
      <c r="W83" s="26">
        <v>1270389.6000000001</v>
      </c>
      <c r="X83" s="26">
        <f t="shared" si="1"/>
        <v>1422836.3520000002</v>
      </c>
      <c r="Y83" s="31"/>
      <c r="Z83" s="31">
        <v>2017</v>
      </c>
      <c r="AA83" s="31"/>
      <c r="AB83" s="31" t="s">
        <v>112</v>
      </c>
      <c r="AC83" s="31" t="s">
        <v>139</v>
      </c>
      <c r="AD83" s="31" t="s">
        <v>114</v>
      </c>
      <c r="AE83" s="31" t="s">
        <v>115</v>
      </c>
      <c r="AF83" s="31" t="s">
        <v>128</v>
      </c>
      <c r="AG83" s="31"/>
      <c r="AH83" s="31"/>
      <c r="AI83" s="31"/>
    </row>
    <row r="84" spans="1:38" ht="70.5" customHeight="1">
      <c r="A84" s="31" t="s">
        <v>964</v>
      </c>
      <c r="B84" s="31" t="s">
        <v>41</v>
      </c>
      <c r="C84" s="31" t="s">
        <v>104</v>
      </c>
      <c r="D84" s="31" t="s">
        <v>105</v>
      </c>
      <c r="E84" s="31"/>
      <c r="F84" s="31" t="s">
        <v>105</v>
      </c>
      <c r="G84" s="31"/>
      <c r="H84" s="31" t="s">
        <v>105</v>
      </c>
      <c r="I84" s="31"/>
      <c r="J84" s="31" t="s">
        <v>45</v>
      </c>
      <c r="K84" s="31">
        <v>100</v>
      </c>
      <c r="L84" s="21">
        <v>151010000</v>
      </c>
      <c r="M84" s="31" t="s">
        <v>125</v>
      </c>
      <c r="N84" s="66" t="s">
        <v>107</v>
      </c>
      <c r="O84" s="31" t="s">
        <v>126</v>
      </c>
      <c r="P84" s="31"/>
      <c r="Q84" s="31" t="s">
        <v>109</v>
      </c>
      <c r="R84" s="31" t="s">
        <v>127</v>
      </c>
      <c r="S84" s="31"/>
      <c r="T84" s="31" t="s">
        <v>111</v>
      </c>
      <c r="U84" s="31"/>
      <c r="V84" s="26">
        <v>423399.00000000006</v>
      </c>
      <c r="W84" s="26">
        <v>423399.00000000006</v>
      </c>
      <c r="X84" s="26">
        <f t="shared" si="1"/>
        <v>474206.88000000012</v>
      </c>
      <c r="Y84" s="31"/>
      <c r="Z84" s="31">
        <v>2017</v>
      </c>
      <c r="AA84" s="31"/>
      <c r="AB84" s="31" t="s">
        <v>112</v>
      </c>
      <c r="AC84" s="31" t="s">
        <v>139</v>
      </c>
      <c r="AD84" s="31" t="s">
        <v>114</v>
      </c>
      <c r="AE84" s="31" t="s">
        <v>115</v>
      </c>
      <c r="AF84" s="31" t="s">
        <v>129</v>
      </c>
      <c r="AG84" s="31"/>
      <c r="AH84" s="31"/>
      <c r="AI84" s="31"/>
    </row>
    <row r="85" spans="1:38" ht="70.5" customHeight="1">
      <c r="A85" s="31" t="s">
        <v>965</v>
      </c>
      <c r="B85" s="31" t="s">
        <v>41</v>
      </c>
      <c r="C85" s="31" t="s">
        <v>130</v>
      </c>
      <c r="D85" s="31" t="s">
        <v>131</v>
      </c>
      <c r="E85" s="31"/>
      <c r="F85" s="31" t="s">
        <v>131</v>
      </c>
      <c r="G85" s="31"/>
      <c r="H85" s="31" t="s">
        <v>105</v>
      </c>
      <c r="I85" s="31"/>
      <c r="J85" s="31" t="s">
        <v>45</v>
      </c>
      <c r="K85" s="31">
        <v>100</v>
      </c>
      <c r="L85" s="21">
        <v>151010000</v>
      </c>
      <c r="M85" s="31" t="s">
        <v>125</v>
      </c>
      <c r="N85" s="66" t="s">
        <v>107</v>
      </c>
      <c r="O85" s="31" t="s">
        <v>126</v>
      </c>
      <c r="P85" s="31"/>
      <c r="Q85" s="31" t="s">
        <v>109</v>
      </c>
      <c r="R85" s="31" t="s">
        <v>127</v>
      </c>
      <c r="S85" s="31"/>
      <c r="T85" s="31" t="s">
        <v>111</v>
      </c>
      <c r="U85" s="31"/>
      <c r="V85" s="26">
        <v>84901.06</v>
      </c>
      <c r="W85" s="26">
        <v>84901.06</v>
      </c>
      <c r="X85" s="26">
        <f t="shared" si="1"/>
        <v>95089.1872</v>
      </c>
      <c r="Y85" s="31"/>
      <c r="Z85" s="31">
        <v>2017</v>
      </c>
      <c r="AA85" s="31"/>
      <c r="AB85" s="31" t="s">
        <v>112</v>
      </c>
      <c r="AC85" s="31" t="s">
        <v>139</v>
      </c>
      <c r="AD85" s="31" t="s">
        <v>114</v>
      </c>
      <c r="AE85" s="31" t="s">
        <v>115</v>
      </c>
      <c r="AF85" s="31" t="s">
        <v>132</v>
      </c>
      <c r="AG85" s="31"/>
      <c r="AH85" s="31"/>
      <c r="AI85" s="31"/>
    </row>
    <row r="86" spans="1:38" ht="70.5" customHeight="1">
      <c r="A86" s="31" t="s">
        <v>966</v>
      </c>
      <c r="B86" s="31" t="s">
        <v>41</v>
      </c>
      <c r="C86" s="31" t="s">
        <v>104</v>
      </c>
      <c r="D86" s="31" t="s">
        <v>105</v>
      </c>
      <c r="E86" s="31"/>
      <c r="F86" s="31" t="s">
        <v>105</v>
      </c>
      <c r="G86" s="31"/>
      <c r="H86" s="31" t="s">
        <v>105</v>
      </c>
      <c r="I86" s="31"/>
      <c r="J86" s="31" t="s">
        <v>45</v>
      </c>
      <c r="K86" s="31">
        <v>100</v>
      </c>
      <c r="L86" s="31" t="s">
        <v>124</v>
      </c>
      <c r="M86" s="31" t="s">
        <v>133</v>
      </c>
      <c r="N86" s="66" t="s">
        <v>1586</v>
      </c>
      <c r="O86" s="31" t="s">
        <v>134</v>
      </c>
      <c r="P86" s="31" t="s">
        <v>28</v>
      </c>
      <c r="Q86" s="31" t="s">
        <v>109</v>
      </c>
      <c r="R86" s="31" t="s">
        <v>110</v>
      </c>
      <c r="S86" s="31"/>
      <c r="T86" s="31" t="s">
        <v>111</v>
      </c>
      <c r="U86" s="31" t="s">
        <v>28</v>
      </c>
      <c r="V86" s="26">
        <v>181208.4</v>
      </c>
      <c r="W86" s="26">
        <v>181208.4</v>
      </c>
      <c r="X86" s="26">
        <v>202953.408</v>
      </c>
      <c r="Y86" s="31"/>
      <c r="Z86" s="31">
        <v>2017</v>
      </c>
      <c r="AA86" s="31"/>
      <c r="AB86" s="31" t="s">
        <v>135</v>
      </c>
      <c r="AC86" s="31" t="s">
        <v>139</v>
      </c>
      <c r="AD86" s="32" t="s">
        <v>114</v>
      </c>
      <c r="AE86" s="32" t="s">
        <v>115</v>
      </c>
      <c r="AF86" s="31" t="s">
        <v>136</v>
      </c>
      <c r="AG86" s="31"/>
      <c r="AH86" s="31"/>
      <c r="AI86" s="31"/>
    </row>
    <row r="87" spans="1:38" ht="70.5" customHeight="1">
      <c r="A87" s="31" t="s">
        <v>967</v>
      </c>
      <c r="B87" s="31" t="s">
        <v>41</v>
      </c>
      <c r="C87" s="31" t="s">
        <v>104</v>
      </c>
      <c r="D87" s="31" t="s">
        <v>105</v>
      </c>
      <c r="E87" s="31"/>
      <c r="F87" s="31" t="s">
        <v>105</v>
      </c>
      <c r="G87" s="31"/>
      <c r="H87" s="31" t="s">
        <v>105</v>
      </c>
      <c r="I87" s="31"/>
      <c r="J87" s="31" t="s">
        <v>45</v>
      </c>
      <c r="K87" s="31">
        <v>100</v>
      </c>
      <c r="L87" s="31" t="s">
        <v>124</v>
      </c>
      <c r="M87" s="31" t="s">
        <v>133</v>
      </c>
      <c r="N87" s="66" t="s">
        <v>1586</v>
      </c>
      <c r="O87" s="31" t="s">
        <v>1587</v>
      </c>
      <c r="P87" s="31" t="s">
        <v>28</v>
      </c>
      <c r="Q87" s="31" t="s">
        <v>109</v>
      </c>
      <c r="R87" s="31" t="s">
        <v>110</v>
      </c>
      <c r="S87" s="31"/>
      <c r="T87" s="31" t="s">
        <v>111</v>
      </c>
      <c r="U87" s="31" t="s">
        <v>28</v>
      </c>
      <c r="V87" s="26">
        <v>104217.60000000001</v>
      </c>
      <c r="W87" s="26">
        <v>104217.60000000001</v>
      </c>
      <c r="X87" s="26">
        <v>116723.71200000001</v>
      </c>
      <c r="Y87" s="31"/>
      <c r="Z87" s="31">
        <v>2017</v>
      </c>
      <c r="AA87" s="31"/>
      <c r="AB87" s="31" t="s">
        <v>135</v>
      </c>
      <c r="AC87" s="31" t="s">
        <v>139</v>
      </c>
      <c r="AD87" s="32" t="s">
        <v>114</v>
      </c>
      <c r="AE87" s="32" t="s">
        <v>115</v>
      </c>
      <c r="AF87" s="31" t="s">
        <v>137</v>
      </c>
      <c r="AG87" s="31"/>
      <c r="AH87" s="31"/>
      <c r="AI87" s="31"/>
    </row>
    <row r="88" spans="1:38" s="34" customFormat="1" ht="88.5" customHeight="1">
      <c r="A88" s="31" t="s">
        <v>968</v>
      </c>
      <c r="B88" s="31" t="s">
        <v>41</v>
      </c>
      <c r="C88" s="31" t="s">
        <v>104</v>
      </c>
      <c r="D88" s="31" t="s">
        <v>105</v>
      </c>
      <c r="E88" s="31"/>
      <c r="F88" s="31" t="s">
        <v>105</v>
      </c>
      <c r="G88" s="31"/>
      <c r="H88" s="31" t="s">
        <v>138</v>
      </c>
      <c r="I88" s="31"/>
      <c r="J88" s="31" t="s">
        <v>45</v>
      </c>
      <c r="K88" s="31">
        <v>100</v>
      </c>
      <c r="L88" s="31" t="s">
        <v>124</v>
      </c>
      <c r="M88" s="31" t="s">
        <v>133</v>
      </c>
      <c r="N88" s="66" t="s">
        <v>1586</v>
      </c>
      <c r="O88" s="31" t="s">
        <v>1588</v>
      </c>
      <c r="P88" s="31" t="s">
        <v>28</v>
      </c>
      <c r="Q88" s="31" t="s">
        <v>109</v>
      </c>
      <c r="R88" s="31" t="s">
        <v>110</v>
      </c>
      <c r="S88" s="31"/>
      <c r="T88" s="31" t="s">
        <v>111</v>
      </c>
      <c r="U88" s="31" t="s">
        <v>28</v>
      </c>
      <c r="V88" s="26">
        <v>1040731.2</v>
      </c>
      <c r="W88" s="26">
        <v>1040731.2</v>
      </c>
      <c r="X88" s="26">
        <v>1165618.9439999999</v>
      </c>
      <c r="Y88" s="31"/>
      <c r="Z88" s="31">
        <v>2017</v>
      </c>
      <c r="AA88" s="31"/>
      <c r="AB88" s="31" t="s">
        <v>135</v>
      </c>
      <c r="AC88" s="31" t="s">
        <v>139</v>
      </c>
      <c r="AD88" s="32" t="s">
        <v>114</v>
      </c>
      <c r="AE88" s="32" t="s">
        <v>115</v>
      </c>
      <c r="AF88" s="31" t="s">
        <v>140</v>
      </c>
      <c r="AG88" s="31"/>
      <c r="AH88" s="31"/>
      <c r="AI88" s="31"/>
      <c r="AJ88" s="33"/>
      <c r="AK88" s="33"/>
      <c r="AL88" s="33"/>
    </row>
    <row r="89" spans="1:38" ht="83.25" customHeight="1">
      <c r="A89" s="31" t="s">
        <v>969</v>
      </c>
      <c r="B89" s="31" t="s">
        <v>41</v>
      </c>
      <c r="C89" s="31" t="s">
        <v>104</v>
      </c>
      <c r="D89" s="31" t="s">
        <v>105</v>
      </c>
      <c r="E89" s="31"/>
      <c r="F89" s="31" t="s">
        <v>105</v>
      </c>
      <c r="G89" s="31"/>
      <c r="H89" s="31" t="s">
        <v>105</v>
      </c>
      <c r="I89" s="31"/>
      <c r="J89" s="31" t="s">
        <v>45</v>
      </c>
      <c r="K89" s="31">
        <v>100</v>
      </c>
      <c r="L89" s="31">
        <v>431010000</v>
      </c>
      <c r="M89" s="31" t="s">
        <v>141</v>
      </c>
      <c r="N89" s="66" t="s">
        <v>871</v>
      </c>
      <c r="O89" s="31" t="s">
        <v>141</v>
      </c>
      <c r="P89" s="31"/>
      <c r="Q89" s="31" t="s">
        <v>109</v>
      </c>
      <c r="R89" s="31" t="s">
        <v>110</v>
      </c>
      <c r="S89" s="31" t="s">
        <v>28</v>
      </c>
      <c r="T89" s="31" t="s">
        <v>111</v>
      </c>
      <c r="U89" s="31" t="s">
        <v>28</v>
      </c>
      <c r="V89" s="26">
        <v>117600</v>
      </c>
      <c r="W89" s="26">
        <v>117600</v>
      </c>
      <c r="X89" s="26">
        <v>131712</v>
      </c>
      <c r="Y89" s="31"/>
      <c r="Z89" s="31">
        <v>2017</v>
      </c>
      <c r="AA89" s="31"/>
      <c r="AB89" s="31" t="s">
        <v>112</v>
      </c>
      <c r="AC89" s="31" t="s">
        <v>139</v>
      </c>
      <c r="AD89" s="32" t="s">
        <v>114</v>
      </c>
      <c r="AE89" s="32" t="s">
        <v>115</v>
      </c>
      <c r="AF89" s="31" t="s">
        <v>142</v>
      </c>
      <c r="AG89" s="31"/>
      <c r="AH89" s="31"/>
      <c r="AI89" s="31"/>
    </row>
    <row r="90" spans="1:38" s="36" customFormat="1" ht="88.5" customHeight="1">
      <c r="A90" s="31" t="s">
        <v>970</v>
      </c>
      <c r="B90" s="38" t="s">
        <v>41</v>
      </c>
      <c r="C90" s="38" t="s">
        <v>143</v>
      </c>
      <c r="D90" s="38" t="s">
        <v>144</v>
      </c>
      <c r="E90" s="38"/>
      <c r="F90" s="38" t="s">
        <v>144</v>
      </c>
      <c r="G90" s="38"/>
      <c r="H90" s="38" t="s">
        <v>145</v>
      </c>
      <c r="I90" s="38"/>
      <c r="J90" s="38" t="s">
        <v>45</v>
      </c>
      <c r="K90" s="38">
        <v>100</v>
      </c>
      <c r="L90" s="38">
        <v>431010000</v>
      </c>
      <c r="M90" s="38" t="s">
        <v>141</v>
      </c>
      <c r="N90" s="67" t="s">
        <v>107</v>
      </c>
      <c r="O90" s="38" t="s">
        <v>146</v>
      </c>
      <c r="P90" s="38" t="s">
        <v>28</v>
      </c>
      <c r="Q90" s="38" t="s">
        <v>147</v>
      </c>
      <c r="R90" s="38" t="s">
        <v>148</v>
      </c>
      <c r="S90" s="38" t="s">
        <v>28</v>
      </c>
      <c r="T90" s="38" t="s">
        <v>111</v>
      </c>
      <c r="U90" s="38" t="s">
        <v>28</v>
      </c>
      <c r="V90" s="41">
        <v>228000</v>
      </c>
      <c r="W90" s="41">
        <v>228000</v>
      </c>
      <c r="X90" s="41">
        <v>228000</v>
      </c>
      <c r="Y90" s="38"/>
      <c r="Z90" s="38">
        <v>2017</v>
      </c>
      <c r="AA90" s="38" t="s">
        <v>28</v>
      </c>
      <c r="AB90" s="38" t="s">
        <v>112</v>
      </c>
      <c r="AC90" s="38" t="s">
        <v>149</v>
      </c>
      <c r="AD90" s="38" t="s">
        <v>896</v>
      </c>
      <c r="AE90" s="38" t="s">
        <v>150</v>
      </c>
      <c r="AF90" s="38" t="s">
        <v>151</v>
      </c>
      <c r="AG90" s="38"/>
      <c r="AH90" s="38"/>
      <c r="AI90" s="38"/>
      <c r="AJ90" s="35"/>
      <c r="AK90" s="35"/>
      <c r="AL90" s="35"/>
    </row>
    <row r="91" spans="1:38" s="36" customFormat="1" ht="70.5" customHeight="1">
      <c r="A91" s="31" t="s">
        <v>971</v>
      </c>
      <c r="B91" s="38" t="s">
        <v>41</v>
      </c>
      <c r="C91" s="38" t="s">
        <v>143</v>
      </c>
      <c r="D91" s="38" t="s">
        <v>144</v>
      </c>
      <c r="E91" s="38"/>
      <c r="F91" s="38" t="s">
        <v>144</v>
      </c>
      <c r="G91" s="38"/>
      <c r="H91" s="38" t="s">
        <v>145</v>
      </c>
      <c r="I91" s="38"/>
      <c r="J91" s="38" t="s">
        <v>45</v>
      </c>
      <c r="K91" s="38">
        <v>100</v>
      </c>
      <c r="L91" s="38">
        <v>391010000</v>
      </c>
      <c r="M91" s="38" t="s">
        <v>152</v>
      </c>
      <c r="N91" s="67" t="s">
        <v>107</v>
      </c>
      <c r="O91" s="38" t="s">
        <v>153</v>
      </c>
      <c r="P91" s="38"/>
      <c r="Q91" s="38" t="s">
        <v>154</v>
      </c>
      <c r="R91" s="38" t="s">
        <v>148</v>
      </c>
      <c r="S91" s="38"/>
      <c r="T91" s="38" t="s">
        <v>111</v>
      </c>
      <c r="U91" s="38"/>
      <c r="V91" s="41">
        <v>227681</v>
      </c>
      <c r="W91" s="41">
        <v>227681</v>
      </c>
      <c r="X91" s="41">
        <v>227681</v>
      </c>
      <c r="Y91" s="38"/>
      <c r="Z91" s="38">
        <v>2017</v>
      </c>
      <c r="AA91" s="38" t="s">
        <v>28</v>
      </c>
      <c r="AB91" s="38" t="s">
        <v>112</v>
      </c>
      <c r="AC91" s="38" t="s">
        <v>149</v>
      </c>
      <c r="AD91" s="38" t="s">
        <v>896</v>
      </c>
      <c r="AE91" s="38" t="s">
        <v>150</v>
      </c>
      <c r="AF91" s="38" t="s">
        <v>863</v>
      </c>
      <c r="AG91" s="38"/>
      <c r="AH91" s="38"/>
      <c r="AI91" s="38"/>
      <c r="AJ91" s="35"/>
      <c r="AK91" s="35"/>
      <c r="AL91" s="35"/>
    </row>
    <row r="92" spans="1:38" s="36" customFormat="1" ht="70.5" customHeight="1">
      <c r="A92" s="31" t="s">
        <v>972</v>
      </c>
      <c r="B92" s="38" t="s">
        <v>41</v>
      </c>
      <c r="C92" s="38" t="s">
        <v>143</v>
      </c>
      <c r="D92" s="38" t="s">
        <v>144</v>
      </c>
      <c r="E92" s="38"/>
      <c r="F92" s="38" t="s">
        <v>144</v>
      </c>
      <c r="G92" s="38"/>
      <c r="H92" s="38" t="s">
        <v>145</v>
      </c>
      <c r="I92" s="38"/>
      <c r="J92" s="38" t="s">
        <v>45</v>
      </c>
      <c r="K92" s="38">
        <v>100</v>
      </c>
      <c r="L92" s="38">
        <v>231010000</v>
      </c>
      <c r="M92" s="38" t="s">
        <v>56</v>
      </c>
      <c r="N92" s="67" t="s">
        <v>155</v>
      </c>
      <c r="O92" s="38" t="s">
        <v>156</v>
      </c>
      <c r="P92" s="38"/>
      <c r="Q92" s="38" t="s">
        <v>157</v>
      </c>
      <c r="R92" s="38" t="s">
        <v>148</v>
      </c>
      <c r="S92" s="38"/>
      <c r="T92" s="38" t="s">
        <v>111</v>
      </c>
      <c r="U92" s="38"/>
      <c r="V92" s="41">
        <v>227681</v>
      </c>
      <c r="W92" s="41">
        <v>227681</v>
      </c>
      <c r="X92" s="41">
        <v>227681</v>
      </c>
      <c r="Y92" s="38"/>
      <c r="Z92" s="38">
        <v>2017</v>
      </c>
      <c r="AA92" s="38" t="s">
        <v>28</v>
      </c>
      <c r="AB92" s="38" t="s">
        <v>112</v>
      </c>
      <c r="AC92" s="38" t="s">
        <v>149</v>
      </c>
      <c r="AD92" s="38" t="s">
        <v>896</v>
      </c>
      <c r="AE92" s="38" t="s">
        <v>150</v>
      </c>
      <c r="AF92" s="38" t="s">
        <v>158</v>
      </c>
      <c r="AG92" s="38"/>
      <c r="AH92" s="38"/>
      <c r="AI92" s="38"/>
      <c r="AJ92" s="35"/>
      <c r="AK92" s="35"/>
      <c r="AL92" s="35"/>
    </row>
    <row r="93" spans="1:38" s="36" customFormat="1" ht="70.5" customHeight="1">
      <c r="A93" s="31" t="s">
        <v>973</v>
      </c>
      <c r="B93" s="38" t="s">
        <v>41</v>
      </c>
      <c r="C93" s="38" t="s">
        <v>143</v>
      </c>
      <c r="D93" s="38" t="s">
        <v>144</v>
      </c>
      <c r="E93" s="38"/>
      <c r="F93" s="38" t="s">
        <v>144</v>
      </c>
      <c r="G93" s="38"/>
      <c r="H93" s="38" t="s">
        <v>145</v>
      </c>
      <c r="I93" s="38"/>
      <c r="J93" s="38" t="s">
        <v>45</v>
      </c>
      <c r="K93" s="38">
        <v>100</v>
      </c>
      <c r="L93" s="21">
        <v>151010000</v>
      </c>
      <c r="M93" s="38" t="s">
        <v>57</v>
      </c>
      <c r="N93" s="67" t="s">
        <v>107</v>
      </c>
      <c r="O93" s="38" t="s">
        <v>159</v>
      </c>
      <c r="P93" s="38"/>
      <c r="Q93" s="38" t="s">
        <v>160</v>
      </c>
      <c r="R93" s="38" t="s">
        <v>148</v>
      </c>
      <c r="S93" s="38"/>
      <c r="T93" s="38" t="s">
        <v>111</v>
      </c>
      <c r="U93" s="38"/>
      <c r="V93" s="41">
        <v>227681</v>
      </c>
      <c r="W93" s="41">
        <v>227681</v>
      </c>
      <c r="X93" s="41">
        <v>227681</v>
      </c>
      <c r="Y93" s="38"/>
      <c r="Z93" s="38">
        <v>2017</v>
      </c>
      <c r="AA93" s="38" t="s">
        <v>28</v>
      </c>
      <c r="AB93" s="38" t="s">
        <v>112</v>
      </c>
      <c r="AC93" s="38" t="s">
        <v>149</v>
      </c>
      <c r="AD93" s="38" t="s">
        <v>896</v>
      </c>
      <c r="AE93" s="38" t="s">
        <v>150</v>
      </c>
      <c r="AF93" s="38" t="s">
        <v>161</v>
      </c>
      <c r="AG93" s="38"/>
      <c r="AH93" s="38"/>
      <c r="AI93" s="38"/>
      <c r="AJ93" s="35"/>
      <c r="AK93" s="35"/>
      <c r="AL93" s="35"/>
    </row>
    <row r="94" spans="1:38" s="36" customFormat="1" ht="70.5" customHeight="1">
      <c r="A94" s="31" t="s">
        <v>974</v>
      </c>
      <c r="B94" s="38" t="s">
        <v>41</v>
      </c>
      <c r="C94" s="38" t="s">
        <v>143</v>
      </c>
      <c r="D94" s="38" t="s">
        <v>144</v>
      </c>
      <c r="E94" s="38"/>
      <c r="F94" s="38" t="s">
        <v>144</v>
      </c>
      <c r="G94" s="38"/>
      <c r="H94" s="38" t="s">
        <v>145</v>
      </c>
      <c r="I94" s="38"/>
      <c r="J94" s="38" t="s">
        <v>45</v>
      </c>
      <c r="K94" s="38">
        <v>100</v>
      </c>
      <c r="L94" s="21">
        <v>311010000</v>
      </c>
      <c r="M94" s="38" t="s">
        <v>162</v>
      </c>
      <c r="N94" s="67" t="s">
        <v>107</v>
      </c>
      <c r="O94" s="38" t="s">
        <v>163</v>
      </c>
      <c r="P94" s="38"/>
      <c r="Q94" s="38" t="s">
        <v>164</v>
      </c>
      <c r="R94" s="38" t="s">
        <v>148</v>
      </c>
      <c r="S94" s="38"/>
      <c r="T94" s="38" t="s">
        <v>111</v>
      </c>
      <c r="U94" s="38"/>
      <c r="V94" s="41">
        <v>227681</v>
      </c>
      <c r="W94" s="41">
        <v>227681</v>
      </c>
      <c r="X94" s="41">
        <v>227681</v>
      </c>
      <c r="Y94" s="38"/>
      <c r="Z94" s="38">
        <v>2017</v>
      </c>
      <c r="AA94" s="38" t="s">
        <v>28</v>
      </c>
      <c r="AB94" s="38" t="s">
        <v>112</v>
      </c>
      <c r="AC94" s="38" t="s">
        <v>149</v>
      </c>
      <c r="AD94" s="38" t="s">
        <v>896</v>
      </c>
      <c r="AE94" s="38" t="s">
        <v>150</v>
      </c>
      <c r="AF94" s="38" t="s">
        <v>165</v>
      </c>
      <c r="AG94" s="38"/>
      <c r="AH94" s="38"/>
      <c r="AI94" s="38"/>
      <c r="AJ94" s="35"/>
      <c r="AK94" s="35"/>
      <c r="AL94" s="35"/>
    </row>
    <row r="95" spans="1:38" s="36" customFormat="1" ht="70.5" customHeight="1">
      <c r="A95" s="31" t="s">
        <v>975</v>
      </c>
      <c r="B95" s="38" t="s">
        <v>41</v>
      </c>
      <c r="C95" s="38" t="s">
        <v>143</v>
      </c>
      <c r="D95" s="38" t="s">
        <v>144</v>
      </c>
      <c r="E95" s="38"/>
      <c r="F95" s="38" t="s">
        <v>144</v>
      </c>
      <c r="G95" s="38"/>
      <c r="H95" s="38" t="s">
        <v>145</v>
      </c>
      <c r="I95" s="38"/>
      <c r="J95" s="38" t="s">
        <v>45</v>
      </c>
      <c r="K95" s="38">
        <v>100</v>
      </c>
      <c r="L95" s="31">
        <v>750000000</v>
      </c>
      <c r="M95" s="38" t="s">
        <v>280</v>
      </c>
      <c r="N95" s="67" t="s">
        <v>107</v>
      </c>
      <c r="O95" s="38" t="s">
        <v>166</v>
      </c>
      <c r="P95" s="38"/>
      <c r="Q95" s="38" t="s">
        <v>167</v>
      </c>
      <c r="R95" s="38" t="s">
        <v>148</v>
      </c>
      <c r="S95" s="38"/>
      <c r="T95" s="38" t="s">
        <v>111</v>
      </c>
      <c r="U95" s="38"/>
      <c r="V95" s="41">
        <v>227681</v>
      </c>
      <c r="W95" s="41">
        <v>227681</v>
      </c>
      <c r="X95" s="41">
        <v>227681</v>
      </c>
      <c r="Y95" s="38"/>
      <c r="Z95" s="38">
        <v>2017</v>
      </c>
      <c r="AA95" s="38" t="s">
        <v>28</v>
      </c>
      <c r="AB95" s="38" t="s">
        <v>112</v>
      </c>
      <c r="AC95" s="38" t="s">
        <v>149</v>
      </c>
      <c r="AD95" s="38" t="s">
        <v>896</v>
      </c>
      <c r="AE95" s="38" t="s">
        <v>150</v>
      </c>
      <c r="AF95" s="38" t="s">
        <v>168</v>
      </c>
      <c r="AG95" s="38"/>
      <c r="AH95" s="38"/>
      <c r="AI95" s="38"/>
      <c r="AJ95" s="35"/>
      <c r="AK95" s="35"/>
      <c r="AL95" s="35"/>
    </row>
    <row r="96" spans="1:38" s="36" customFormat="1" ht="85.5" customHeight="1">
      <c r="A96" s="31" t="s">
        <v>976</v>
      </c>
      <c r="B96" s="38" t="s">
        <v>41</v>
      </c>
      <c r="C96" s="38" t="s">
        <v>143</v>
      </c>
      <c r="D96" s="38" t="s">
        <v>144</v>
      </c>
      <c r="E96" s="38"/>
      <c r="F96" s="38" t="s">
        <v>144</v>
      </c>
      <c r="G96" s="38"/>
      <c r="H96" s="38" t="s">
        <v>145</v>
      </c>
      <c r="I96" s="38"/>
      <c r="J96" s="38" t="s">
        <v>45</v>
      </c>
      <c r="K96" s="38">
        <v>100</v>
      </c>
      <c r="L96" s="38">
        <v>271010000</v>
      </c>
      <c r="M96" s="38" t="s">
        <v>169</v>
      </c>
      <c r="N96" s="67" t="s">
        <v>107</v>
      </c>
      <c r="O96" s="38" t="s">
        <v>862</v>
      </c>
      <c r="P96" s="38"/>
      <c r="Q96" s="38" t="s">
        <v>157</v>
      </c>
      <c r="R96" s="38" t="s">
        <v>148</v>
      </c>
      <c r="S96" s="38"/>
      <c r="T96" s="38" t="s">
        <v>111</v>
      </c>
      <c r="U96" s="38"/>
      <c r="V96" s="41">
        <v>385809.9</v>
      </c>
      <c r="W96" s="41">
        <v>385809.9</v>
      </c>
      <c r="X96" s="41">
        <v>385809.9</v>
      </c>
      <c r="Y96" s="38"/>
      <c r="Z96" s="38">
        <v>2017</v>
      </c>
      <c r="AA96" s="38" t="s">
        <v>28</v>
      </c>
      <c r="AB96" s="38" t="s">
        <v>112</v>
      </c>
      <c r="AC96" s="38" t="s">
        <v>149</v>
      </c>
      <c r="AD96" s="38" t="s">
        <v>896</v>
      </c>
      <c r="AE96" s="38" t="s">
        <v>150</v>
      </c>
      <c r="AF96" s="38" t="s">
        <v>170</v>
      </c>
      <c r="AG96" s="38"/>
      <c r="AH96" s="38"/>
      <c r="AI96" s="38"/>
      <c r="AJ96" s="35"/>
      <c r="AK96" s="35"/>
      <c r="AL96" s="35"/>
    </row>
    <row r="97" spans="1:38" s="36" customFormat="1" ht="70.5" customHeight="1">
      <c r="A97" s="31" t="s">
        <v>977</v>
      </c>
      <c r="B97" s="38" t="s">
        <v>41</v>
      </c>
      <c r="C97" s="38" t="s">
        <v>143</v>
      </c>
      <c r="D97" s="38" t="s">
        <v>144</v>
      </c>
      <c r="E97" s="38"/>
      <c r="F97" s="38" t="s">
        <v>144</v>
      </c>
      <c r="G97" s="38"/>
      <c r="H97" s="38" t="s">
        <v>145</v>
      </c>
      <c r="I97" s="38"/>
      <c r="J97" s="38" t="s">
        <v>45</v>
      </c>
      <c r="K97" s="38">
        <v>100</v>
      </c>
      <c r="L97" s="38">
        <v>710000000</v>
      </c>
      <c r="M97" s="42" t="s">
        <v>289</v>
      </c>
      <c r="N97" s="67" t="s">
        <v>171</v>
      </c>
      <c r="O97" s="38" t="s">
        <v>172</v>
      </c>
      <c r="P97" s="38"/>
      <c r="Q97" s="38" t="s">
        <v>173</v>
      </c>
      <c r="R97" s="38" t="s">
        <v>148</v>
      </c>
      <c r="S97" s="38"/>
      <c r="T97" s="38" t="s">
        <v>111</v>
      </c>
      <c r="U97" s="38"/>
      <c r="V97" s="41">
        <v>4538000</v>
      </c>
      <c r="W97" s="41">
        <v>4538000</v>
      </c>
      <c r="X97" s="41">
        <v>4538000</v>
      </c>
      <c r="Y97" s="38"/>
      <c r="Z97" s="38">
        <v>2017</v>
      </c>
      <c r="AA97" s="38"/>
      <c r="AB97" s="38" t="s">
        <v>112</v>
      </c>
      <c r="AC97" s="38" t="s">
        <v>149</v>
      </c>
      <c r="AD97" s="38" t="s">
        <v>896</v>
      </c>
      <c r="AE97" s="38" t="s">
        <v>150</v>
      </c>
      <c r="AF97" s="38" t="s">
        <v>174</v>
      </c>
      <c r="AG97" s="38"/>
      <c r="AH97" s="38"/>
      <c r="AI97" s="38"/>
      <c r="AJ97" s="35"/>
      <c r="AK97" s="35"/>
      <c r="AL97" s="35"/>
    </row>
    <row r="98" spans="1:38" ht="70.5" customHeight="1">
      <c r="A98" s="31" t="s">
        <v>978</v>
      </c>
      <c r="B98" s="31" t="s">
        <v>175</v>
      </c>
      <c r="C98" s="31" t="s">
        <v>176</v>
      </c>
      <c r="D98" s="31" t="s">
        <v>177</v>
      </c>
      <c r="E98" s="31"/>
      <c r="F98" s="31" t="s">
        <v>177</v>
      </c>
      <c r="G98" s="31"/>
      <c r="H98" s="31" t="s">
        <v>178</v>
      </c>
      <c r="I98" s="31"/>
      <c r="J98" s="31" t="s">
        <v>45</v>
      </c>
      <c r="K98" s="31">
        <v>100</v>
      </c>
      <c r="L98" s="31">
        <v>271034100</v>
      </c>
      <c r="M98" s="31" t="s">
        <v>179</v>
      </c>
      <c r="N98" s="66" t="s">
        <v>49</v>
      </c>
      <c r="O98" s="31" t="s">
        <v>180</v>
      </c>
      <c r="P98" s="31"/>
      <c r="Q98" s="31" t="s">
        <v>109</v>
      </c>
      <c r="R98" s="31" t="s">
        <v>181</v>
      </c>
      <c r="S98" s="31"/>
      <c r="T98" s="31" t="s">
        <v>111</v>
      </c>
      <c r="U98" s="31"/>
      <c r="V98" s="26">
        <v>333600</v>
      </c>
      <c r="W98" s="26">
        <v>333600</v>
      </c>
      <c r="X98" s="26">
        <f t="shared" ref="X98:X101" si="2">W98*1.12</f>
        <v>373632.00000000006</v>
      </c>
      <c r="Y98" s="31"/>
      <c r="Z98" s="31">
        <v>2017</v>
      </c>
      <c r="AA98" s="31"/>
      <c r="AB98" s="31" t="s">
        <v>112</v>
      </c>
      <c r="AC98" s="31" t="s">
        <v>113</v>
      </c>
      <c r="AD98" s="31" t="s">
        <v>182</v>
      </c>
      <c r="AE98" s="31" t="s">
        <v>183</v>
      </c>
      <c r="AF98" s="31" t="s">
        <v>184</v>
      </c>
      <c r="AG98" s="31"/>
      <c r="AH98" s="31"/>
      <c r="AI98" s="31"/>
    </row>
    <row r="99" spans="1:38" ht="83.25" customHeight="1">
      <c r="A99" s="31" t="s">
        <v>979</v>
      </c>
      <c r="B99" s="31" t="s">
        <v>41</v>
      </c>
      <c r="C99" s="31" t="s">
        <v>185</v>
      </c>
      <c r="D99" s="31" t="s">
        <v>186</v>
      </c>
      <c r="E99" s="31"/>
      <c r="F99" s="31" t="s">
        <v>186</v>
      </c>
      <c r="G99" s="31"/>
      <c r="H99" s="31" t="s">
        <v>187</v>
      </c>
      <c r="I99" s="31"/>
      <c r="J99" s="31" t="s">
        <v>590</v>
      </c>
      <c r="K99" s="31">
        <v>100</v>
      </c>
      <c r="L99" s="31">
        <v>271010000</v>
      </c>
      <c r="M99" s="31" t="s">
        <v>169</v>
      </c>
      <c r="N99" s="66" t="s">
        <v>107</v>
      </c>
      <c r="O99" s="31" t="s">
        <v>188</v>
      </c>
      <c r="P99" s="31"/>
      <c r="Q99" s="31" t="s">
        <v>109</v>
      </c>
      <c r="R99" s="31" t="s">
        <v>127</v>
      </c>
      <c r="S99" s="31"/>
      <c r="T99" s="31" t="s">
        <v>111</v>
      </c>
      <c r="U99" s="31"/>
      <c r="V99" s="26">
        <v>97465</v>
      </c>
      <c r="W99" s="26">
        <v>97465</v>
      </c>
      <c r="X99" s="26">
        <f t="shared" si="2"/>
        <v>109160.80000000002</v>
      </c>
      <c r="Y99" s="31"/>
      <c r="Z99" s="31">
        <v>2017</v>
      </c>
      <c r="AA99" s="31"/>
      <c r="AB99" s="31" t="s">
        <v>112</v>
      </c>
      <c r="AC99" s="31"/>
      <c r="AD99" s="31" t="s">
        <v>204</v>
      </c>
      <c r="AE99" s="31" t="s">
        <v>190</v>
      </c>
      <c r="AF99" s="31" t="s">
        <v>191</v>
      </c>
      <c r="AG99" s="31"/>
      <c r="AH99" s="31"/>
      <c r="AI99" s="31"/>
    </row>
    <row r="100" spans="1:38" ht="92.25" customHeight="1">
      <c r="A100" s="31" t="s">
        <v>980</v>
      </c>
      <c r="B100" s="31" t="s">
        <v>41</v>
      </c>
      <c r="C100" s="31" t="s">
        <v>185</v>
      </c>
      <c r="D100" s="31" t="s">
        <v>186</v>
      </c>
      <c r="E100" s="31"/>
      <c r="F100" s="31" t="s">
        <v>186</v>
      </c>
      <c r="G100" s="31"/>
      <c r="H100" s="31" t="s">
        <v>187</v>
      </c>
      <c r="I100" s="31"/>
      <c r="J100" s="31" t="s">
        <v>590</v>
      </c>
      <c r="K100" s="31">
        <v>100</v>
      </c>
      <c r="L100" s="31">
        <v>271010000</v>
      </c>
      <c r="M100" s="31" t="s">
        <v>169</v>
      </c>
      <c r="N100" s="66" t="s">
        <v>107</v>
      </c>
      <c r="O100" s="31" t="s">
        <v>192</v>
      </c>
      <c r="P100" s="31"/>
      <c r="Q100" s="31" t="s">
        <v>109</v>
      </c>
      <c r="R100" s="31" t="s">
        <v>127</v>
      </c>
      <c r="S100" s="31"/>
      <c r="T100" s="31" t="s">
        <v>111</v>
      </c>
      <c r="U100" s="31"/>
      <c r="V100" s="26">
        <v>92061</v>
      </c>
      <c r="W100" s="26">
        <v>92061</v>
      </c>
      <c r="X100" s="26">
        <f t="shared" si="2"/>
        <v>103108.32</v>
      </c>
      <c r="Y100" s="31"/>
      <c r="Z100" s="31">
        <v>2017</v>
      </c>
      <c r="AA100" s="31"/>
      <c r="AB100" s="31" t="s">
        <v>112</v>
      </c>
      <c r="AC100" s="31"/>
      <c r="AD100" s="31" t="s">
        <v>204</v>
      </c>
      <c r="AE100" s="31" t="s">
        <v>190</v>
      </c>
      <c r="AF100" s="31" t="s">
        <v>191</v>
      </c>
      <c r="AG100" s="31"/>
      <c r="AH100" s="31"/>
      <c r="AI100" s="31"/>
    </row>
    <row r="101" spans="1:38" ht="92.25" customHeight="1">
      <c r="A101" s="31" t="s">
        <v>981</v>
      </c>
      <c r="B101" s="31" t="s">
        <v>41</v>
      </c>
      <c r="C101" s="31" t="s">
        <v>185</v>
      </c>
      <c r="D101" s="31" t="s">
        <v>186</v>
      </c>
      <c r="E101" s="31"/>
      <c r="F101" s="31" t="s">
        <v>186</v>
      </c>
      <c r="G101" s="31"/>
      <c r="H101" s="31" t="s">
        <v>187</v>
      </c>
      <c r="I101" s="31"/>
      <c r="J101" s="31" t="s">
        <v>590</v>
      </c>
      <c r="K101" s="31">
        <v>100</v>
      </c>
      <c r="L101" s="31">
        <v>271010000</v>
      </c>
      <c r="M101" s="31" t="s">
        <v>169</v>
      </c>
      <c r="N101" s="66" t="s">
        <v>107</v>
      </c>
      <c r="O101" s="31" t="s">
        <v>193</v>
      </c>
      <c r="P101" s="31"/>
      <c r="Q101" s="31" t="s">
        <v>109</v>
      </c>
      <c r="R101" s="31" t="s">
        <v>127</v>
      </c>
      <c r="S101" s="31"/>
      <c r="T101" s="31" t="s">
        <v>111</v>
      </c>
      <c r="U101" s="31"/>
      <c r="V101" s="26">
        <v>106150</v>
      </c>
      <c r="W101" s="26">
        <v>106150</v>
      </c>
      <c r="X101" s="26">
        <f t="shared" si="2"/>
        <v>118888.00000000001</v>
      </c>
      <c r="Y101" s="31"/>
      <c r="Z101" s="31">
        <v>2017</v>
      </c>
      <c r="AA101" s="31"/>
      <c r="AB101" s="31" t="s">
        <v>112</v>
      </c>
      <c r="AC101" s="31"/>
      <c r="AD101" s="31" t="s">
        <v>204</v>
      </c>
      <c r="AE101" s="31" t="s">
        <v>190</v>
      </c>
      <c r="AF101" s="31" t="s">
        <v>191</v>
      </c>
      <c r="AG101" s="31"/>
      <c r="AH101" s="31"/>
      <c r="AI101" s="31"/>
    </row>
    <row r="102" spans="1:38" ht="84.75" customHeight="1">
      <c r="A102" s="31" t="s">
        <v>982</v>
      </c>
      <c r="B102" s="31" t="s">
        <v>41</v>
      </c>
      <c r="C102" s="31" t="s">
        <v>185</v>
      </c>
      <c r="D102" s="31" t="s">
        <v>186</v>
      </c>
      <c r="E102" s="31"/>
      <c r="F102" s="31" t="s">
        <v>186</v>
      </c>
      <c r="G102" s="31"/>
      <c r="H102" s="31" t="s">
        <v>187</v>
      </c>
      <c r="I102" s="31"/>
      <c r="J102" s="31" t="s">
        <v>590</v>
      </c>
      <c r="K102" s="31">
        <v>100</v>
      </c>
      <c r="L102" s="31">
        <v>231010000</v>
      </c>
      <c r="M102" s="31" t="s">
        <v>56</v>
      </c>
      <c r="N102" s="66" t="s">
        <v>194</v>
      </c>
      <c r="O102" s="31" t="s">
        <v>195</v>
      </c>
      <c r="P102" s="31"/>
      <c r="Q102" s="31" t="s">
        <v>109</v>
      </c>
      <c r="R102" s="31" t="s">
        <v>181</v>
      </c>
      <c r="S102" s="31"/>
      <c r="T102" s="31" t="s">
        <v>111</v>
      </c>
      <c r="U102" s="31"/>
      <c r="V102" s="26">
        <v>236522</v>
      </c>
      <c r="W102" s="26">
        <v>236522</v>
      </c>
      <c r="X102" s="26">
        <f>W102*1.12</f>
        <v>264904.64</v>
      </c>
      <c r="Y102" s="31"/>
      <c r="Z102" s="31">
        <v>2017</v>
      </c>
      <c r="AA102" s="31"/>
      <c r="AB102" s="31" t="s">
        <v>112</v>
      </c>
      <c r="AC102" s="31"/>
      <c r="AD102" s="31" t="s">
        <v>204</v>
      </c>
      <c r="AE102" s="31" t="s">
        <v>190</v>
      </c>
      <c r="AF102" s="31" t="s">
        <v>196</v>
      </c>
      <c r="AG102" s="31"/>
      <c r="AH102" s="31"/>
      <c r="AI102" s="31"/>
    </row>
    <row r="103" spans="1:38" ht="93.75" customHeight="1">
      <c r="A103" s="31" t="s">
        <v>983</v>
      </c>
      <c r="B103" s="31" t="s">
        <v>41</v>
      </c>
      <c r="C103" s="31" t="s">
        <v>185</v>
      </c>
      <c r="D103" s="31" t="s">
        <v>186</v>
      </c>
      <c r="E103" s="31"/>
      <c r="F103" s="31" t="s">
        <v>186</v>
      </c>
      <c r="G103" s="31"/>
      <c r="H103" s="31" t="s">
        <v>187</v>
      </c>
      <c r="I103" s="31"/>
      <c r="J103" s="31" t="s">
        <v>590</v>
      </c>
      <c r="K103" s="31">
        <v>100</v>
      </c>
      <c r="L103" s="31">
        <v>231010000</v>
      </c>
      <c r="M103" s="31" t="s">
        <v>56</v>
      </c>
      <c r="N103" s="66" t="s">
        <v>194</v>
      </c>
      <c r="O103" s="31" t="s">
        <v>197</v>
      </c>
      <c r="P103" s="31"/>
      <c r="Q103" s="31" t="s">
        <v>109</v>
      </c>
      <c r="R103" s="31" t="s">
        <v>181</v>
      </c>
      <c r="S103" s="31"/>
      <c r="T103" s="31" t="s">
        <v>111</v>
      </c>
      <c r="U103" s="31"/>
      <c r="V103" s="26">
        <v>24264</v>
      </c>
      <c r="W103" s="26">
        <v>24264</v>
      </c>
      <c r="X103" s="26">
        <f t="shared" ref="X103:X114" si="3">W103*1.12</f>
        <v>27175.680000000004</v>
      </c>
      <c r="Y103" s="31"/>
      <c r="Z103" s="31">
        <v>2017</v>
      </c>
      <c r="AA103" s="31"/>
      <c r="AB103" s="31" t="s">
        <v>112</v>
      </c>
      <c r="AC103" s="31"/>
      <c r="AD103" s="31" t="s">
        <v>204</v>
      </c>
      <c r="AE103" s="31" t="s">
        <v>190</v>
      </c>
      <c r="AF103" s="31" t="s">
        <v>196</v>
      </c>
      <c r="AG103" s="31"/>
      <c r="AH103" s="31"/>
      <c r="AI103" s="31"/>
    </row>
    <row r="104" spans="1:38" ht="90.75" customHeight="1">
      <c r="A104" s="31" t="s">
        <v>984</v>
      </c>
      <c r="B104" s="31" t="s">
        <v>41</v>
      </c>
      <c r="C104" s="31" t="s">
        <v>185</v>
      </c>
      <c r="D104" s="31" t="s">
        <v>186</v>
      </c>
      <c r="E104" s="31"/>
      <c r="F104" s="31" t="s">
        <v>186</v>
      </c>
      <c r="G104" s="31"/>
      <c r="H104" s="31" t="s">
        <v>187</v>
      </c>
      <c r="I104" s="31"/>
      <c r="J104" s="31" t="s">
        <v>590</v>
      </c>
      <c r="K104" s="31">
        <v>100</v>
      </c>
      <c r="L104" s="31">
        <v>231010000</v>
      </c>
      <c r="M104" s="31" t="s">
        <v>56</v>
      </c>
      <c r="N104" s="66" t="s">
        <v>194</v>
      </c>
      <c r="O104" s="31" t="s">
        <v>198</v>
      </c>
      <c r="P104" s="31"/>
      <c r="Q104" s="31" t="s">
        <v>109</v>
      </c>
      <c r="R104" s="31" t="s">
        <v>181</v>
      </c>
      <c r="S104" s="31"/>
      <c r="T104" s="31" t="s">
        <v>111</v>
      </c>
      <c r="U104" s="31"/>
      <c r="V104" s="26">
        <v>159600</v>
      </c>
      <c r="W104" s="26">
        <v>159600</v>
      </c>
      <c r="X104" s="26">
        <f t="shared" si="3"/>
        <v>178752.00000000003</v>
      </c>
      <c r="Y104" s="31"/>
      <c r="Z104" s="31">
        <v>2017</v>
      </c>
      <c r="AA104" s="31"/>
      <c r="AB104" s="31" t="s">
        <v>112</v>
      </c>
      <c r="AC104" s="31"/>
      <c r="AD104" s="31" t="s">
        <v>204</v>
      </c>
      <c r="AE104" s="31" t="s">
        <v>190</v>
      </c>
      <c r="AF104" s="31" t="s">
        <v>196</v>
      </c>
      <c r="AG104" s="31"/>
      <c r="AH104" s="31"/>
      <c r="AI104" s="31"/>
    </row>
    <row r="105" spans="1:38" ht="86.25" customHeight="1">
      <c r="A105" s="31" t="s">
        <v>985</v>
      </c>
      <c r="B105" s="31" t="s">
        <v>41</v>
      </c>
      <c r="C105" s="31" t="s">
        <v>185</v>
      </c>
      <c r="D105" s="31" t="s">
        <v>186</v>
      </c>
      <c r="E105" s="31"/>
      <c r="F105" s="31" t="s">
        <v>186</v>
      </c>
      <c r="G105" s="31"/>
      <c r="H105" s="31" t="s">
        <v>187</v>
      </c>
      <c r="I105" s="31"/>
      <c r="J105" s="31" t="s">
        <v>590</v>
      </c>
      <c r="K105" s="31">
        <v>100</v>
      </c>
      <c r="L105" s="31">
        <v>231010000</v>
      </c>
      <c r="M105" s="31" t="s">
        <v>56</v>
      </c>
      <c r="N105" s="66" t="s">
        <v>194</v>
      </c>
      <c r="O105" s="31" t="s">
        <v>199</v>
      </c>
      <c r="P105" s="31"/>
      <c r="Q105" s="31" t="s">
        <v>109</v>
      </c>
      <c r="R105" s="31" t="s">
        <v>181</v>
      </c>
      <c r="S105" s="31"/>
      <c r="T105" s="31" t="s">
        <v>111</v>
      </c>
      <c r="U105" s="31"/>
      <c r="V105" s="26">
        <v>97056</v>
      </c>
      <c r="W105" s="26">
        <v>97056</v>
      </c>
      <c r="X105" s="26">
        <f t="shared" si="3"/>
        <v>108702.72000000002</v>
      </c>
      <c r="Y105" s="31"/>
      <c r="Z105" s="31">
        <v>2017</v>
      </c>
      <c r="AA105" s="31"/>
      <c r="AB105" s="31" t="s">
        <v>112</v>
      </c>
      <c r="AC105" s="31"/>
      <c r="AD105" s="31" t="s">
        <v>189</v>
      </c>
      <c r="AE105" s="31" t="s">
        <v>190</v>
      </c>
      <c r="AF105" s="31" t="s">
        <v>196</v>
      </c>
      <c r="AG105" s="31"/>
      <c r="AH105" s="31"/>
      <c r="AI105" s="31"/>
    </row>
    <row r="106" spans="1:38" ht="81" customHeight="1">
      <c r="A106" s="31" t="s">
        <v>986</v>
      </c>
      <c r="B106" s="31" t="s">
        <v>41</v>
      </c>
      <c r="C106" s="31" t="s">
        <v>185</v>
      </c>
      <c r="D106" s="31" t="s">
        <v>186</v>
      </c>
      <c r="E106" s="31"/>
      <c r="F106" s="31" t="s">
        <v>186</v>
      </c>
      <c r="G106" s="31"/>
      <c r="H106" s="31" t="s">
        <v>187</v>
      </c>
      <c r="I106" s="31"/>
      <c r="J106" s="31" t="s">
        <v>590</v>
      </c>
      <c r="K106" s="31">
        <v>100</v>
      </c>
      <c r="L106" s="31">
        <v>231010000</v>
      </c>
      <c r="M106" s="31" t="s">
        <v>56</v>
      </c>
      <c r="N106" s="66" t="s">
        <v>194</v>
      </c>
      <c r="O106" s="31" t="s">
        <v>200</v>
      </c>
      <c r="P106" s="31"/>
      <c r="Q106" s="31" t="s">
        <v>109</v>
      </c>
      <c r="R106" s="31" t="s">
        <v>181</v>
      </c>
      <c r="S106" s="31"/>
      <c r="T106" s="31" t="s">
        <v>111</v>
      </c>
      <c r="U106" s="31"/>
      <c r="V106" s="26">
        <v>225063.72</v>
      </c>
      <c r="W106" s="26">
        <v>225063.72</v>
      </c>
      <c r="X106" s="26">
        <f t="shared" si="3"/>
        <v>252071.36640000003</v>
      </c>
      <c r="Y106" s="31"/>
      <c r="Z106" s="31">
        <v>2017</v>
      </c>
      <c r="AA106" s="31"/>
      <c r="AB106" s="31" t="s">
        <v>112</v>
      </c>
      <c r="AC106" s="31"/>
      <c r="AD106" s="31" t="s">
        <v>189</v>
      </c>
      <c r="AE106" s="31" t="s">
        <v>190</v>
      </c>
      <c r="AF106" s="31" t="s">
        <v>201</v>
      </c>
      <c r="AG106" s="31"/>
      <c r="AH106" s="31"/>
      <c r="AI106" s="31"/>
    </row>
    <row r="107" spans="1:38" ht="90.75" customHeight="1">
      <c r="A107" s="31" t="s">
        <v>987</v>
      </c>
      <c r="B107" s="31" t="s">
        <v>41</v>
      </c>
      <c r="C107" s="31" t="s">
        <v>185</v>
      </c>
      <c r="D107" s="31" t="s">
        <v>186</v>
      </c>
      <c r="E107" s="31"/>
      <c r="F107" s="31" t="s">
        <v>186</v>
      </c>
      <c r="G107" s="31"/>
      <c r="H107" s="31" t="s">
        <v>187</v>
      </c>
      <c r="I107" s="31"/>
      <c r="J107" s="31" t="s">
        <v>590</v>
      </c>
      <c r="K107" s="31">
        <v>100</v>
      </c>
      <c r="L107" s="31">
        <v>231010000</v>
      </c>
      <c r="M107" s="31" t="s">
        <v>56</v>
      </c>
      <c r="N107" s="66" t="s">
        <v>194</v>
      </c>
      <c r="O107" s="31" t="s">
        <v>202</v>
      </c>
      <c r="P107" s="31"/>
      <c r="Q107" s="31" t="s">
        <v>109</v>
      </c>
      <c r="R107" s="31" t="s">
        <v>181</v>
      </c>
      <c r="S107" s="31"/>
      <c r="T107" s="31" t="s">
        <v>111</v>
      </c>
      <c r="U107" s="31"/>
      <c r="V107" s="26">
        <v>104470</v>
      </c>
      <c r="W107" s="26">
        <v>104470</v>
      </c>
      <c r="X107" s="26">
        <f t="shared" si="3"/>
        <v>117006.40000000001</v>
      </c>
      <c r="Y107" s="31"/>
      <c r="Z107" s="31">
        <v>2017</v>
      </c>
      <c r="AA107" s="31"/>
      <c r="AB107" s="31" t="s">
        <v>112</v>
      </c>
      <c r="AC107" s="31"/>
      <c r="AD107" s="31" t="s">
        <v>189</v>
      </c>
      <c r="AE107" s="31" t="s">
        <v>190</v>
      </c>
      <c r="AF107" s="31" t="s">
        <v>201</v>
      </c>
      <c r="AG107" s="31"/>
      <c r="AH107" s="31"/>
      <c r="AI107" s="31"/>
    </row>
    <row r="108" spans="1:38" ht="70.5" customHeight="1">
      <c r="A108" s="31" t="s">
        <v>988</v>
      </c>
      <c r="B108" s="31" t="s">
        <v>41</v>
      </c>
      <c r="C108" s="31" t="s">
        <v>185</v>
      </c>
      <c r="D108" s="31" t="s">
        <v>186</v>
      </c>
      <c r="E108" s="31"/>
      <c r="F108" s="31" t="s">
        <v>186</v>
      </c>
      <c r="G108" s="31"/>
      <c r="H108" s="31" t="s">
        <v>187</v>
      </c>
      <c r="I108" s="31"/>
      <c r="J108" s="31" t="s">
        <v>590</v>
      </c>
      <c r="K108" s="31">
        <v>100</v>
      </c>
      <c r="L108" s="21">
        <v>151010000</v>
      </c>
      <c r="M108" s="31" t="s">
        <v>125</v>
      </c>
      <c r="N108" s="66" t="s">
        <v>194</v>
      </c>
      <c r="O108" s="31" t="s">
        <v>203</v>
      </c>
      <c r="P108" s="31" t="s">
        <v>28</v>
      </c>
      <c r="Q108" s="31" t="s">
        <v>109</v>
      </c>
      <c r="R108" s="31" t="s">
        <v>127</v>
      </c>
      <c r="S108" s="31" t="s">
        <v>28</v>
      </c>
      <c r="T108" s="31" t="s">
        <v>111</v>
      </c>
      <c r="U108" s="31" t="s">
        <v>28</v>
      </c>
      <c r="V108" s="26">
        <v>14663.7</v>
      </c>
      <c r="W108" s="26">
        <v>14663.7</v>
      </c>
      <c r="X108" s="26">
        <f t="shared" si="3"/>
        <v>16423.344000000001</v>
      </c>
      <c r="Y108" s="31"/>
      <c r="Z108" s="31">
        <v>2017</v>
      </c>
      <c r="AA108" s="31" t="s">
        <v>28</v>
      </c>
      <c r="AB108" s="31" t="s">
        <v>112</v>
      </c>
      <c r="AC108" s="31"/>
      <c r="AD108" s="31" t="s">
        <v>204</v>
      </c>
      <c r="AE108" s="31" t="s">
        <v>190</v>
      </c>
      <c r="AF108" s="31" t="s">
        <v>205</v>
      </c>
      <c r="AG108" s="31"/>
      <c r="AH108" s="31"/>
      <c r="AI108" s="31"/>
    </row>
    <row r="109" spans="1:38" ht="70.5" customHeight="1">
      <c r="A109" s="31" t="s">
        <v>989</v>
      </c>
      <c r="B109" s="31" t="s">
        <v>41</v>
      </c>
      <c r="C109" s="31" t="s">
        <v>185</v>
      </c>
      <c r="D109" s="31" t="s">
        <v>186</v>
      </c>
      <c r="E109" s="31"/>
      <c r="F109" s="31" t="s">
        <v>186</v>
      </c>
      <c r="G109" s="31"/>
      <c r="H109" s="31" t="s">
        <v>187</v>
      </c>
      <c r="I109" s="31"/>
      <c r="J109" s="31" t="s">
        <v>590</v>
      </c>
      <c r="K109" s="31">
        <v>100</v>
      </c>
      <c r="L109" s="21">
        <v>151010000</v>
      </c>
      <c r="M109" s="31" t="s">
        <v>125</v>
      </c>
      <c r="N109" s="66" t="s">
        <v>194</v>
      </c>
      <c r="O109" s="31" t="s">
        <v>206</v>
      </c>
      <c r="P109" s="31" t="s">
        <v>28</v>
      </c>
      <c r="Q109" s="31" t="s">
        <v>109</v>
      </c>
      <c r="R109" s="31" t="s">
        <v>127</v>
      </c>
      <c r="S109" s="31"/>
      <c r="T109" s="31" t="s">
        <v>111</v>
      </c>
      <c r="U109" s="31"/>
      <c r="V109" s="26">
        <v>13034.400000000001</v>
      </c>
      <c r="W109" s="26">
        <v>13034.400000000001</v>
      </c>
      <c r="X109" s="26">
        <f t="shared" si="3"/>
        <v>14598.528000000004</v>
      </c>
      <c r="Y109" s="31"/>
      <c r="Z109" s="31">
        <v>2017</v>
      </c>
      <c r="AA109" s="31"/>
      <c r="AB109" s="31" t="s">
        <v>112</v>
      </c>
      <c r="AC109" s="31"/>
      <c r="AD109" s="31" t="s">
        <v>204</v>
      </c>
      <c r="AE109" s="31" t="s">
        <v>190</v>
      </c>
      <c r="AF109" s="31" t="s">
        <v>205</v>
      </c>
      <c r="AG109" s="31"/>
      <c r="AH109" s="31"/>
      <c r="AI109" s="31"/>
    </row>
    <row r="110" spans="1:38" ht="70.5" customHeight="1">
      <c r="A110" s="31" t="s">
        <v>990</v>
      </c>
      <c r="B110" s="31" t="s">
        <v>41</v>
      </c>
      <c r="C110" s="31" t="s">
        <v>185</v>
      </c>
      <c r="D110" s="31" t="s">
        <v>186</v>
      </c>
      <c r="E110" s="31"/>
      <c r="F110" s="31" t="s">
        <v>186</v>
      </c>
      <c r="G110" s="31"/>
      <c r="H110" s="31" t="s">
        <v>187</v>
      </c>
      <c r="I110" s="31"/>
      <c r="J110" s="31" t="s">
        <v>590</v>
      </c>
      <c r="K110" s="31">
        <v>100</v>
      </c>
      <c r="L110" s="21">
        <v>151010000</v>
      </c>
      <c r="M110" s="31" t="s">
        <v>125</v>
      </c>
      <c r="N110" s="66" t="s">
        <v>194</v>
      </c>
      <c r="O110" s="31" t="s">
        <v>207</v>
      </c>
      <c r="P110" s="31"/>
      <c r="Q110" s="31" t="s">
        <v>109</v>
      </c>
      <c r="R110" s="31" t="s">
        <v>127</v>
      </c>
      <c r="S110" s="31"/>
      <c r="T110" s="31" t="s">
        <v>111</v>
      </c>
      <c r="U110" s="31"/>
      <c r="V110" s="26">
        <v>14663.7</v>
      </c>
      <c r="W110" s="26">
        <v>14663.7</v>
      </c>
      <c r="X110" s="26">
        <f t="shared" si="3"/>
        <v>16423.344000000001</v>
      </c>
      <c r="Y110" s="31"/>
      <c r="Z110" s="31">
        <v>2017</v>
      </c>
      <c r="AA110" s="31"/>
      <c r="AB110" s="31" t="s">
        <v>112</v>
      </c>
      <c r="AC110" s="31"/>
      <c r="AD110" s="31" t="s">
        <v>204</v>
      </c>
      <c r="AE110" s="31" t="s">
        <v>190</v>
      </c>
      <c r="AF110" s="31" t="s">
        <v>205</v>
      </c>
      <c r="AG110" s="31"/>
      <c r="AH110" s="31"/>
      <c r="AI110" s="31"/>
    </row>
    <row r="111" spans="1:38" ht="70.5" customHeight="1">
      <c r="A111" s="31" t="s">
        <v>991</v>
      </c>
      <c r="B111" s="31" t="s">
        <v>41</v>
      </c>
      <c r="C111" s="31" t="s">
        <v>185</v>
      </c>
      <c r="D111" s="31" t="s">
        <v>186</v>
      </c>
      <c r="E111" s="31"/>
      <c r="F111" s="31" t="s">
        <v>186</v>
      </c>
      <c r="G111" s="31"/>
      <c r="H111" s="31" t="s">
        <v>187</v>
      </c>
      <c r="I111" s="31"/>
      <c r="J111" s="31" t="s">
        <v>590</v>
      </c>
      <c r="K111" s="31">
        <v>100</v>
      </c>
      <c r="L111" s="21">
        <v>151010000</v>
      </c>
      <c r="M111" s="31" t="s">
        <v>125</v>
      </c>
      <c r="N111" s="66" t="s">
        <v>194</v>
      </c>
      <c r="O111" s="31" t="s">
        <v>208</v>
      </c>
      <c r="P111" s="31"/>
      <c r="Q111" s="31" t="s">
        <v>109</v>
      </c>
      <c r="R111" s="31" t="s">
        <v>127</v>
      </c>
      <c r="S111" s="31"/>
      <c r="T111" s="31" t="s">
        <v>111</v>
      </c>
      <c r="U111" s="31"/>
      <c r="V111" s="26">
        <v>24439.5</v>
      </c>
      <c r="W111" s="26">
        <v>24439.5</v>
      </c>
      <c r="X111" s="26">
        <f t="shared" si="3"/>
        <v>27372.240000000002</v>
      </c>
      <c r="Y111" s="31"/>
      <c r="Z111" s="31">
        <v>2017</v>
      </c>
      <c r="AA111" s="31"/>
      <c r="AB111" s="31" t="s">
        <v>112</v>
      </c>
      <c r="AC111" s="31"/>
      <c r="AD111" s="31" t="s">
        <v>204</v>
      </c>
      <c r="AE111" s="31" t="s">
        <v>190</v>
      </c>
      <c r="AF111" s="31" t="s">
        <v>205</v>
      </c>
      <c r="AG111" s="31"/>
      <c r="AH111" s="31"/>
      <c r="AI111" s="31"/>
    </row>
    <row r="112" spans="1:38" ht="70.5" customHeight="1">
      <c r="A112" s="31" t="s">
        <v>992</v>
      </c>
      <c r="B112" s="31" t="s">
        <v>41</v>
      </c>
      <c r="C112" s="31" t="s">
        <v>185</v>
      </c>
      <c r="D112" s="31" t="s">
        <v>186</v>
      </c>
      <c r="E112" s="31"/>
      <c r="F112" s="31" t="s">
        <v>186</v>
      </c>
      <c r="G112" s="31"/>
      <c r="H112" s="31" t="s">
        <v>187</v>
      </c>
      <c r="I112" s="31"/>
      <c r="J112" s="31" t="s">
        <v>590</v>
      </c>
      <c r="K112" s="31">
        <v>100</v>
      </c>
      <c r="L112" s="21">
        <v>151010000</v>
      </c>
      <c r="M112" s="31" t="s">
        <v>125</v>
      </c>
      <c r="N112" s="66" t="s">
        <v>194</v>
      </c>
      <c r="O112" s="31" t="s">
        <v>126</v>
      </c>
      <c r="P112" s="31"/>
      <c r="Q112" s="31" t="s">
        <v>109</v>
      </c>
      <c r="R112" s="31" t="s">
        <v>127</v>
      </c>
      <c r="S112" s="31"/>
      <c r="T112" s="31" t="s">
        <v>111</v>
      </c>
      <c r="U112" s="31"/>
      <c r="V112" s="26">
        <v>3258.6000000000004</v>
      </c>
      <c r="W112" s="26">
        <v>3258.6000000000004</v>
      </c>
      <c r="X112" s="26">
        <f t="shared" si="3"/>
        <v>3649.632000000001</v>
      </c>
      <c r="Y112" s="31"/>
      <c r="Z112" s="31">
        <v>2017</v>
      </c>
      <c r="AA112" s="31"/>
      <c r="AB112" s="31" t="s">
        <v>112</v>
      </c>
      <c r="AC112" s="31"/>
      <c r="AD112" s="31" t="s">
        <v>204</v>
      </c>
      <c r="AE112" s="31" t="s">
        <v>190</v>
      </c>
      <c r="AF112" s="31" t="s">
        <v>205</v>
      </c>
      <c r="AG112" s="31"/>
      <c r="AH112" s="31"/>
      <c r="AI112" s="31"/>
    </row>
    <row r="113" spans="1:35" ht="70.5" customHeight="1">
      <c r="A113" s="31" t="s">
        <v>993</v>
      </c>
      <c r="B113" s="31" t="s">
        <v>41</v>
      </c>
      <c r="C113" s="31" t="s">
        <v>185</v>
      </c>
      <c r="D113" s="31" t="s">
        <v>186</v>
      </c>
      <c r="E113" s="31"/>
      <c r="F113" s="31" t="s">
        <v>186</v>
      </c>
      <c r="G113" s="31"/>
      <c r="H113" s="31" t="s">
        <v>187</v>
      </c>
      <c r="I113" s="31"/>
      <c r="J113" s="31" t="s">
        <v>590</v>
      </c>
      <c r="K113" s="31">
        <v>100</v>
      </c>
      <c r="L113" s="21">
        <v>151010000</v>
      </c>
      <c r="M113" s="31" t="s">
        <v>125</v>
      </c>
      <c r="N113" s="66" t="s">
        <v>194</v>
      </c>
      <c r="O113" s="31" t="s">
        <v>209</v>
      </c>
      <c r="P113" s="31"/>
      <c r="Q113" s="31" t="s">
        <v>109</v>
      </c>
      <c r="R113" s="31" t="s">
        <v>127</v>
      </c>
      <c r="S113" s="31"/>
      <c r="T113" s="31" t="s">
        <v>111</v>
      </c>
      <c r="U113" s="31"/>
      <c r="V113" s="26">
        <v>151199.04000000001</v>
      </c>
      <c r="W113" s="26">
        <v>151199.04000000001</v>
      </c>
      <c r="X113" s="26">
        <f t="shared" si="3"/>
        <v>169342.92480000004</v>
      </c>
      <c r="Y113" s="31"/>
      <c r="Z113" s="31">
        <v>2017</v>
      </c>
      <c r="AA113" s="31"/>
      <c r="AB113" s="31" t="s">
        <v>112</v>
      </c>
      <c r="AC113" s="31"/>
      <c r="AD113" s="31" t="s">
        <v>204</v>
      </c>
      <c r="AE113" s="31" t="s">
        <v>190</v>
      </c>
      <c r="AF113" s="31" t="s">
        <v>205</v>
      </c>
      <c r="AG113" s="31"/>
      <c r="AH113" s="31"/>
      <c r="AI113" s="31"/>
    </row>
    <row r="114" spans="1:35" ht="70.5" customHeight="1">
      <c r="A114" s="31" t="s">
        <v>994</v>
      </c>
      <c r="B114" s="31" t="s">
        <v>41</v>
      </c>
      <c r="C114" s="31" t="s">
        <v>185</v>
      </c>
      <c r="D114" s="31" t="s">
        <v>186</v>
      </c>
      <c r="E114" s="31"/>
      <c r="F114" s="31" t="s">
        <v>186</v>
      </c>
      <c r="G114" s="31"/>
      <c r="H114" s="31" t="s">
        <v>187</v>
      </c>
      <c r="I114" s="31"/>
      <c r="J114" s="31" t="s">
        <v>590</v>
      </c>
      <c r="K114" s="31">
        <v>100</v>
      </c>
      <c r="L114" s="21">
        <v>151010000</v>
      </c>
      <c r="M114" s="31" t="s">
        <v>125</v>
      </c>
      <c r="N114" s="66" t="s">
        <v>194</v>
      </c>
      <c r="O114" s="31" t="s">
        <v>203</v>
      </c>
      <c r="P114" s="31"/>
      <c r="Q114" s="31" t="s">
        <v>109</v>
      </c>
      <c r="R114" s="31" t="s">
        <v>127</v>
      </c>
      <c r="S114" s="31"/>
      <c r="T114" s="31" t="s">
        <v>111</v>
      </c>
      <c r="U114" s="31" t="s">
        <v>28</v>
      </c>
      <c r="V114" s="26">
        <v>6517.2000000000007</v>
      </c>
      <c r="W114" s="26">
        <v>6517.2000000000007</v>
      </c>
      <c r="X114" s="26">
        <f t="shared" si="3"/>
        <v>7299.2640000000019</v>
      </c>
      <c r="Y114" s="31"/>
      <c r="Z114" s="31">
        <v>2017</v>
      </c>
      <c r="AA114" s="31" t="s">
        <v>28</v>
      </c>
      <c r="AB114" s="31" t="s">
        <v>112</v>
      </c>
      <c r="AC114" s="31"/>
      <c r="AD114" s="31" t="s">
        <v>204</v>
      </c>
      <c r="AE114" s="31" t="s">
        <v>190</v>
      </c>
      <c r="AF114" s="31" t="s">
        <v>205</v>
      </c>
      <c r="AG114" s="31"/>
      <c r="AH114" s="31"/>
      <c r="AI114" s="31"/>
    </row>
    <row r="115" spans="1:35" ht="83.25" customHeight="1">
      <c r="A115" s="31" t="s">
        <v>995</v>
      </c>
      <c r="B115" s="31" t="s">
        <v>41</v>
      </c>
      <c r="C115" s="31" t="s">
        <v>185</v>
      </c>
      <c r="D115" s="31" t="s">
        <v>186</v>
      </c>
      <c r="E115" s="31"/>
      <c r="F115" s="31" t="s">
        <v>186</v>
      </c>
      <c r="G115" s="31"/>
      <c r="H115" s="31" t="s">
        <v>187</v>
      </c>
      <c r="I115" s="31"/>
      <c r="J115" s="31" t="s">
        <v>590</v>
      </c>
      <c r="K115" s="31">
        <v>100</v>
      </c>
      <c r="L115" s="31">
        <v>471010000</v>
      </c>
      <c r="M115" s="31" t="s">
        <v>249</v>
      </c>
      <c r="N115" s="66" t="s">
        <v>194</v>
      </c>
      <c r="O115" s="31" t="s">
        <v>210</v>
      </c>
      <c r="P115" s="31"/>
      <c r="Q115" s="31" t="s">
        <v>109</v>
      </c>
      <c r="R115" s="31" t="s">
        <v>181</v>
      </c>
      <c r="S115" s="31"/>
      <c r="T115" s="31" t="s">
        <v>111</v>
      </c>
      <c r="U115" s="31"/>
      <c r="V115" s="26">
        <v>242000</v>
      </c>
      <c r="W115" s="26">
        <v>242000</v>
      </c>
      <c r="X115" s="26">
        <f>W115*1.12</f>
        <v>271040</v>
      </c>
      <c r="Y115" s="31"/>
      <c r="Z115" s="31">
        <v>2017</v>
      </c>
      <c r="AA115" s="31"/>
      <c r="AB115" s="31" t="s">
        <v>112</v>
      </c>
      <c r="AC115" s="31"/>
      <c r="AD115" s="31" t="s">
        <v>204</v>
      </c>
      <c r="AE115" s="31" t="s">
        <v>190</v>
      </c>
      <c r="AF115" s="31" t="s">
        <v>211</v>
      </c>
      <c r="AG115" s="31"/>
      <c r="AH115" s="31"/>
      <c r="AI115" s="31"/>
    </row>
    <row r="116" spans="1:35" ht="90" customHeight="1">
      <c r="A116" s="31" t="s">
        <v>996</v>
      </c>
      <c r="B116" s="31" t="s">
        <v>41</v>
      </c>
      <c r="C116" s="31" t="s">
        <v>185</v>
      </c>
      <c r="D116" s="31" t="s">
        <v>186</v>
      </c>
      <c r="E116" s="31"/>
      <c r="F116" s="31" t="s">
        <v>186</v>
      </c>
      <c r="G116" s="31"/>
      <c r="H116" s="31" t="s">
        <v>187</v>
      </c>
      <c r="I116" s="31"/>
      <c r="J116" s="31" t="s">
        <v>590</v>
      </c>
      <c r="K116" s="31">
        <v>100</v>
      </c>
      <c r="L116" s="31">
        <v>471010000</v>
      </c>
      <c r="M116" s="31" t="s">
        <v>250</v>
      </c>
      <c r="N116" s="66" t="s">
        <v>194</v>
      </c>
      <c r="O116" s="31" t="s">
        <v>212</v>
      </c>
      <c r="P116" s="31"/>
      <c r="Q116" s="31" t="s">
        <v>109</v>
      </c>
      <c r="R116" s="31" t="s">
        <v>181</v>
      </c>
      <c r="S116" s="31"/>
      <c r="T116" s="31" t="s">
        <v>111</v>
      </c>
      <c r="U116" s="31"/>
      <c r="V116" s="26">
        <v>52573.48</v>
      </c>
      <c r="W116" s="26">
        <v>52573.48</v>
      </c>
      <c r="X116" s="26">
        <f>W116*1.12</f>
        <v>58882.297600000013</v>
      </c>
      <c r="Y116" s="31"/>
      <c r="Z116" s="31">
        <v>2017</v>
      </c>
      <c r="AA116" s="31"/>
      <c r="AB116" s="31" t="s">
        <v>112</v>
      </c>
      <c r="AC116" s="31"/>
      <c r="AD116" s="31" t="s">
        <v>204</v>
      </c>
      <c r="AE116" s="31" t="s">
        <v>190</v>
      </c>
      <c r="AF116" s="31" t="s">
        <v>213</v>
      </c>
      <c r="AG116" s="31"/>
      <c r="AH116" s="31"/>
      <c r="AI116" s="31"/>
    </row>
    <row r="117" spans="1:35" ht="83.25" customHeight="1">
      <c r="A117" s="31" t="s">
        <v>997</v>
      </c>
      <c r="B117" s="31" t="s">
        <v>41</v>
      </c>
      <c r="C117" s="31" t="s">
        <v>185</v>
      </c>
      <c r="D117" s="31" t="s">
        <v>186</v>
      </c>
      <c r="E117" s="31"/>
      <c r="F117" s="31" t="s">
        <v>186</v>
      </c>
      <c r="G117" s="31"/>
      <c r="H117" s="31" t="s">
        <v>187</v>
      </c>
      <c r="I117" s="31"/>
      <c r="J117" s="31" t="s">
        <v>590</v>
      </c>
      <c r="K117" s="31">
        <v>100</v>
      </c>
      <c r="L117" s="31">
        <v>471010000</v>
      </c>
      <c r="M117" s="31" t="s">
        <v>249</v>
      </c>
      <c r="N117" s="66" t="s">
        <v>194</v>
      </c>
      <c r="O117" s="31" t="s">
        <v>214</v>
      </c>
      <c r="P117" s="31"/>
      <c r="Q117" s="31" t="s">
        <v>109</v>
      </c>
      <c r="R117" s="31" t="s">
        <v>181</v>
      </c>
      <c r="S117" s="31"/>
      <c r="T117" s="31" t="s">
        <v>111</v>
      </c>
      <c r="U117" s="31"/>
      <c r="V117" s="26">
        <v>223850</v>
      </c>
      <c r="W117" s="26">
        <v>223850</v>
      </c>
      <c r="X117" s="26">
        <f>W117*1.12</f>
        <v>250712.00000000003</v>
      </c>
      <c r="Y117" s="31"/>
      <c r="Z117" s="31">
        <v>2017</v>
      </c>
      <c r="AA117" s="31"/>
      <c r="AB117" s="31" t="s">
        <v>112</v>
      </c>
      <c r="AC117" s="31"/>
      <c r="AD117" s="31" t="s">
        <v>204</v>
      </c>
      <c r="AE117" s="31" t="s">
        <v>190</v>
      </c>
      <c r="AF117" s="31" t="s">
        <v>211</v>
      </c>
      <c r="AG117" s="31"/>
      <c r="AH117" s="31"/>
      <c r="AI117" s="31"/>
    </row>
    <row r="118" spans="1:35" ht="93.75" customHeight="1">
      <c r="A118" s="31" t="s">
        <v>998</v>
      </c>
      <c r="B118" s="31" t="s">
        <v>41</v>
      </c>
      <c r="C118" s="31" t="s">
        <v>185</v>
      </c>
      <c r="D118" s="31" t="s">
        <v>186</v>
      </c>
      <c r="E118" s="31"/>
      <c r="F118" s="31" t="s">
        <v>186</v>
      </c>
      <c r="G118" s="31"/>
      <c r="H118" s="31" t="s">
        <v>187</v>
      </c>
      <c r="I118" s="31"/>
      <c r="J118" s="31" t="s">
        <v>590</v>
      </c>
      <c r="K118" s="31">
        <v>100</v>
      </c>
      <c r="L118" s="31">
        <v>471010000</v>
      </c>
      <c r="M118" s="31" t="s">
        <v>249</v>
      </c>
      <c r="N118" s="66" t="s">
        <v>194</v>
      </c>
      <c r="O118" s="31" t="s">
        <v>215</v>
      </c>
      <c r="P118" s="31"/>
      <c r="Q118" s="31" t="s">
        <v>109</v>
      </c>
      <c r="R118" s="31" t="s">
        <v>181</v>
      </c>
      <c r="S118" s="31"/>
      <c r="T118" s="31" t="s">
        <v>111</v>
      </c>
      <c r="U118" s="31"/>
      <c r="V118" s="26">
        <v>69850</v>
      </c>
      <c r="W118" s="26">
        <v>69850</v>
      </c>
      <c r="X118" s="26">
        <f t="shared" ref="X118:X127" si="4">W118*1.12</f>
        <v>78232.000000000015</v>
      </c>
      <c r="Y118" s="31"/>
      <c r="Z118" s="31">
        <v>2017</v>
      </c>
      <c r="AA118" s="31"/>
      <c r="AB118" s="31" t="s">
        <v>112</v>
      </c>
      <c r="AC118" s="31"/>
      <c r="AD118" s="31" t="s">
        <v>204</v>
      </c>
      <c r="AE118" s="31" t="s">
        <v>190</v>
      </c>
      <c r="AF118" s="31" t="s">
        <v>211</v>
      </c>
      <c r="AG118" s="31"/>
      <c r="AH118" s="31"/>
      <c r="AI118" s="31"/>
    </row>
    <row r="119" spans="1:35" ht="70.5" customHeight="1">
      <c r="A119" s="31" t="s">
        <v>999</v>
      </c>
      <c r="B119" s="31" t="s">
        <v>41</v>
      </c>
      <c r="C119" s="31" t="s">
        <v>185</v>
      </c>
      <c r="D119" s="31" t="s">
        <v>186</v>
      </c>
      <c r="E119" s="31"/>
      <c r="F119" s="31" t="s">
        <v>186</v>
      </c>
      <c r="G119" s="31"/>
      <c r="H119" s="31" t="s">
        <v>187</v>
      </c>
      <c r="I119" s="31"/>
      <c r="J119" s="31" t="s">
        <v>590</v>
      </c>
      <c r="K119" s="31">
        <v>100</v>
      </c>
      <c r="L119" s="31">
        <v>431010000</v>
      </c>
      <c r="M119" s="31" t="s">
        <v>141</v>
      </c>
      <c r="N119" s="66" t="s">
        <v>194</v>
      </c>
      <c r="O119" s="31" t="s">
        <v>141</v>
      </c>
      <c r="P119" s="31"/>
      <c r="Q119" s="31" t="s">
        <v>109</v>
      </c>
      <c r="R119" s="31" t="s">
        <v>216</v>
      </c>
      <c r="S119" s="31" t="s">
        <v>28</v>
      </c>
      <c r="T119" s="31" t="s">
        <v>111</v>
      </c>
      <c r="U119" s="31" t="s">
        <v>28</v>
      </c>
      <c r="V119" s="26">
        <v>17716</v>
      </c>
      <c r="W119" s="26">
        <v>17716</v>
      </c>
      <c r="X119" s="26">
        <v>19842</v>
      </c>
      <c r="Y119" s="31"/>
      <c r="Z119" s="31">
        <v>2017</v>
      </c>
      <c r="AA119" s="31"/>
      <c r="AB119" s="31" t="s">
        <v>112</v>
      </c>
      <c r="AC119" s="31"/>
      <c r="AD119" s="31" t="s">
        <v>204</v>
      </c>
      <c r="AE119" s="31" t="s">
        <v>190</v>
      </c>
      <c r="AF119" s="31" t="s">
        <v>217</v>
      </c>
      <c r="AG119" s="31"/>
      <c r="AH119" s="31"/>
      <c r="AI119" s="31"/>
    </row>
    <row r="120" spans="1:35" ht="87.75" customHeight="1">
      <c r="A120" s="31" t="s">
        <v>1000</v>
      </c>
      <c r="B120" s="31" t="s">
        <v>41</v>
      </c>
      <c r="C120" s="31" t="s">
        <v>185</v>
      </c>
      <c r="D120" s="31" t="s">
        <v>186</v>
      </c>
      <c r="E120" s="31"/>
      <c r="F120" s="31" t="s">
        <v>186</v>
      </c>
      <c r="G120" s="31"/>
      <c r="H120" s="31" t="s">
        <v>187</v>
      </c>
      <c r="I120" s="31"/>
      <c r="J120" s="31" t="s">
        <v>590</v>
      </c>
      <c r="K120" s="31">
        <v>100</v>
      </c>
      <c r="L120" s="31" t="s">
        <v>218</v>
      </c>
      <c r="M120" s="31" t="s">
        <v>64</v>
      </c>
      <c r="N120" s="66" t="s">
        <v>194</v>
      </c>
      <c r="O120" s="31" t="s">
        <v>219</v>
      </c>
      <c r="P120" s="31"/>
      <c r="Q120" s="31" t="s">
        <v>109</v>
      </c>
      <c r="R120" s="31" t="s">
        <v>181</v>
      </c>
      <c r="S120" s="31"/>
      <c r="T120" s="31" t="s">
        <v>111</v>
      </c>
      <c r="U120" s="31"/>
      <c r="V120" s="26">
        <v>18900</v>
      </c>
      <c r="W120" s="26">
        <v>18900</v>
      </c>
      <c r="X120" s="26">
        <f t="shared" si="4"/>
        <v>21168.000000000004</v>
      </c>
      <c r="Y120" s="31"/>
      <c r="Z120" s="31">
        <v>2017</v>
      </c>
      <c r="AA120" s="31"/>
      <c r="AB120" s="31" t="s">
        <v>112</v>
      </c>
      <c r="AC120" s="31"/>
      <c r="AD120" s="31" t="s">
        <v>204</v>
      </c>
      <c r="AE120" s="31" t="s">
        <v>190</v>
      </c>
      <c r="AF120" s="31" t="s">
        <v>220</v>
      </c>
      <c r="AG120" s="31"/>
      <c r="AH120" s="31"/>
      <c r="AI120" s="31"/>
    </row>
    <row r="121" spans="1:35" ht="86.25" customHeight="1">
      <c r="A121" s="31" t="s">
        <v>1001</v>
      </c>
      <c r="B121" s="31" t="s">
        <v>41</v>
      </c>
      <c r="C121" s="31" t="s">
        <v>185</v>
      </c>
      <c r="D121" s="31" t="s">
        <v>186</v>
      </c>
      <c r="E121" s="31"/>
      <c r="F121" s="31" t="s">
        <v>186</v>
      </c>
      <c r="G121" s="31"/>
      <c r="H121" s="31" t="s">
        <v>187</v>
      </c>
      <c r="I121" s="31"/>
      <c r="J121" s="31" t="s">
        <v>590</v>
      </c>
      <c r="K121" s="31">
        <v>100</v>
      </c>
      <c r="L121" s="31" t="s">
        <v>218</v>
      </c>
      <c r="M121" s="31" t="s">
        <v>64</v>
      </c>
      <c r="N121" s="66" t="s">
        <v>194</v>
      </c>
      <c r="O121" s="31" t="s">
        <v>221</v>
      </c>
      <c r="P121" s="31"/>
      <c r="Q121" s="31" t="s">
        <v>109</v>
      </c>
      <c r="R121" s="31" t="s">
        <v>181</v>
      </c>
      <c r="S121" s="31"/>
      <c r="T121" s="31" t="s">
        <v>111</v>
      </c>
      <c r="U121" s="31"/>
      <c r="V121" s="26">
        <v>14385</v>
      </c>
      <c r="W121" s="26">
        <v>14385</v>
      </c>
      <c r="X121" s="26">
        <f t="shared" si="4"/>
        <v>16111.2</v>
      </c>
      <c r="Y121" s="31"/>
      <c r="Z121" s="31">
        <v>2017</v>
      </c>
      <c r="AA121" s="31"/>
      <c r="AB121" s="31" t="s">
        <v>112</v>
      </c>
      <c r="AC121" s="31"/>
      <c r="AD121" s="31" t="s">
        <v>204</v>
      </c>
      <c r="AE121" s="31" t="s">
        <v>190</v>
      </c>
      <c r="AF121" s="31" t="s">
        <v>220</v>
      </c>
      <c r="AG121" s="31"/>
      <c r="AH121" s="31"/>
      <c r="AI121" s="31"/>
    </row>
    <row r="122" spans="1:35" ht="95.25" customHeight="1">
      <c r="A122" s="31" t="s">
        <v>1002</v>
      </c>
      <c r="B122" s="31" t="s">
        <v>41</v>
      </c>
      <c r="C122" s="31" t="s">
        <v>185</v>
      </c>
      <c r="D122" s="31" t="s">
        <v>186</v>
      </c>
      <c r="E122" s="31"/>
      <c r="F122" s="31" t="s">
        <v>186</v>
      </c>
      <c r="G122" s="31"/>
      <c r="H122" s="31" t="s">
        <v>187</v>
      </c>
      <c r="I122" s="31"/>
      <c r="J122" s="31" t="s">
        <v>590</v>
      </c>
      <c r="K122" s="31">
        <v>100</v>
      </c>
      <c r="L122" s="31" t="s">
        <v>218</v>
      </c>
      <c r="M122" s="31" t="s">
        <v>64</v>
      </c>
      <c r="N122" s="66" t="s">
        <v>194</v>
      </c>
      <c r="O122" s="31" t="s">
        <v>66</v>
      </c>
      <c r="P122" s="31"/>
      <c r="Q122" s="31" t="s">
        <v>109</v>
      </c>
      <c r="R122" s="31" t="s">
        <v>181</v>
      </c>
      <c r="S122" s="31"/>
      <c r="T122" s="31" t="s">
        <v>111</v>
      </c>
      <c r="U122" s="31"/>
      <c r="V122" s="26">
        <v>21000</v>
      </c>
      <c r="W122" s="26">
        <v>21000</v>
      </c>
      <c r="X122" s="26">
        <f t="shared" si="4"/>
        <v>23520.000000000004</v>
      </c>
      <c r="Y122" s="31"/>
      <c r="Z122" s="31">
        <v>2017</v>
      </c>
      <c r="AA122" s="31"/>
      <c r="AB122" s="31" t="s">
        <v>112</v>
      </c>
      <c r="AC122" s="31"/>
      <c r="AD122" s="31" t="s">
        <v>204</v>
      </c>
      <c r="AE122" s="31" t="s">
        <v>190</v>
      </c>
      <c r="AF122" s="31" t="s">
        <v>222</v>
      </c>
      <c r="AG122" s="31"/>
      <c r="AH122" s="31"/>
      <c r="AI122" s="31"/>
    </row>
    <row r="123" spans="1:35" ht="70.5" customHeight="1">
      <c r="A123" s="31" t="s">
        <v>1003</v>
      </c>
      <c r="B123" s="31" t="s">
        <v>41</v>
      </c>
      <c r="C123" s="31" t="s">
        <v>185</v>
      </c>
      <c r="D123" s="31" t="s">
        <v>186</v>
      </c>
      <c r="E123" s="31"/>
      <c r="F123" s="31" t="s">
        <v>186</v>
      </c>
      <c r="G123" s="31"/>
      <c r="H123" s="31" t="s">
        <v>187</v>
      </c>
      <c r="I123" s="31"/>
      <c r="J123" s="31" t="s">
        <v>590</v>
      </c>
      <c r="K123" s="31">
        <v>100</v>
      </c>
      <c r="L123" s="31">
        <v>391010000</v>
      </c>
      <c r="M123" s="31" t="s">
        <v>133</v>
      </c>
      <c r="N123" s="66" t="s">
        <v>194</v>
      </c>
      <c r="O123" s="31" t="s">
        <v>134</v>
      </c>
      <c r="P123" s="31"/>
      <c r="Q123" s="31" t="s">
        <v>109</v>
      </c>
      <c r="R123" s="31" t="s">
        <v>110</v>
      </c>
      <c r="S123" s="31"/>
      <c r="T123" s="31" t="s">
        <v>111</v>
      </c>
      <c r="U123" s="31"/>
      <c r="V123" s="26">
        <v>27600</v>
      </c>
      <c r="W123" s="26">
        <v>27600</v>
      </c>
      <c r="X123" s="26">
        <v>30912</v>
      </c>
      <c r="Y123" s="31"/>
      <c r="Z123" s="31">
        <v>2017</v>
      </c>
      <c r="AA123" s="31"/>
      <c r="AB123" s="31" t="s">
        <v>135</v>
      </c>
      <c r="AC123" s="31"/>
      <c r="AD123" s="31" t="s">
        <v>204</v>
      </c>
      <c r="AE123" s="32" t="s">
        <v>190</v>
      </c>
      <c r="AF123" s="31" t="s">
        <v>223</v>
      </c>
      <c r="AG123" s="31"/>
      <c r="AH123" s="31"/>
      <c r="AI123" s="31"/>
    </row>
    <row r="124" spans="1:35" ht="88.5" customHeight="1">
      <c r="A124" s="31" t="s">
        <v>1004</v>
      </c>
      <c r="B124" s="31" t="s">
        <v>41</v>
      </c>
      <c r="C124" s="31" t="s">
        <v>185</v>
      </c>
      <c r="D124" s="31" t="s">
        <v>186</v>
      </c>
      <c r="E124" s="31"/>
      <c r="F124" s="31" t="s">
        <v>186</v>
      </c>
      <c r="G124" s="31"/>
      <c r="H124" s="31" t="s">
        <v>187</v>
      </c>
      <c r="I124" s="31"/>
      <c r="J124" s="31" t="s">
        <v>590</v>
      </c>
      <c r="K124" s="31">
        <v>100</v>
      </c>
      <c r="L124" s="31">
        <v>271034100</v>
      </c>
      <c r="M124" s="31" t="s">
        <v>179</v>
      </c>
      <c r="N124" s="66" t="s">
        <v>194</v>
      </c>
      <c r="O124" s="31" t="s">
        <v>180</v>
      </c>
      <c r="P124" s="31"/>
      <c r="Q124" s="31" t="s">
        <v>109</v>
      </c>
      <c r="R124" s="31" t="s">
        <v>181</v>
      </c>
      <c r="S124" s="31"/>
      <c r="T124" s="31" t="s">
        <v>111</v>
      </c>
      <c r="U124" s="31"/>
      <c r="V124" s="26">
        <v>47300</v>
      </c>
      <c r="W124" s="26">
        <v>47300</v>
      </c>
      <c r="X124" s="26">
        <f t="shared" ref="X124" si="5">W124*1.12</f>
        <v>52976.000000000007</v>
      </c>
      <c r="Y124" s="31"/>
      <c r="Z124" s="31">
        <v>2017</v>
      </c>
      <c r="AA124" s="31"/>
      <c r="AB124" s="31" t="s">
        <v>135</v>
      </c>
      <c r="AC124" s="31"/>
      <c r="AD124" s="31" t="s">
        <v>204</v>
      </c>
      <c r="AE124" s="32" t="s">
        <v>190</v>
      </c>
      <c r="AF124" s="31" t="s">
        <v>224</v>
      </c>
      <c r="AG124" s="31"/>
      <c r="AH124" s="31"/>
      <c r="AI124" s="31"/>
    </row>
    <row r="125" spans="1:35" ht="90" customHeight="1">
      <c r="A125" s="31" t="s">
        <v>1005</v>
      </c>
      <c r="B125" s="31" t="s">
        <v>41</v>
      </c>
      <c r="C125" s="31" t="s">
        <v>185</v>
      </c>
      <c r="D125" s="31" t="s">
        <v>186</v>
      </c>
      <c r="E125" s="31"/>
      <c r="F125" s="31" t="s">
        <v>186</v>
      </c>
      <c r="G125" s="31"/>
      <c r="H125" s="31" t="s">
        <v>187</v>
      </c>
      <c r="I125" s="31"/>
      <c r="J125" s="31" t="s">
        <v>590</v>
      </c>
      <c r="K125" s="31">
        <v>100</v>
      </c>
      <c r="L125" s="21">
        <v>311010000</v>
      </c>
      <c r="M125" s="31" t="s">
        <v>162</v>
      </c>
      <c r="N125" s="66" t="s">
        <v>194</v>
      </c>
      <c r="O125" s="31" t="s">
        <v>225</v>
      </c>
      <c r="P125" s="31"/>
      <c r="Q125" s="31" t="s">
        <v>109</v>
      </c>
      <c r="R125" s="31" t="s">
        <v>181</v>
      </c>
      <c r="S125" s="31"/>
      <c r="T125" s="31" t="s">
        <v>111</v>
      </c>
      <c r="U125" s="31"/>
      <c r="V125" s="26">
        <v>14000</v>
      </c>
      <c r="W125" s="26">
        <v>14000</v>
      </c>
      <c r="X125" s="26">
        <f t="shared" si="4"/>
        <v>15680.000000000002</v>
      </c>
      <c r="Y125" s="31"/>
      <c r="Z125" s="31">
        <v>2017</v>
      </c>
      <c r="AA125" s="31"/>
      <c r="AB125" s="31" t="s">
        <v>135</v>
      </c>
      <c r="AC125" s="31"/>
      <c r="AD125" s="31" t="s">
        <v>204</v>
      </c>
      <c r="AE125" s="32" t="s">
        <v>190</v>
      </c>
      <c r="AF125" s="31" t="s">
        <v>226</v>
      </c>
      <c r="AG125" s="31"/>
      <c r="AH125" s="31"/>
      <c r="AI125" s="31"/>
    </row>
    <row r="126" spans="1:35" ht="90.75" customHeight="1">
      <c r="A126" s="31" t="s">
        <v>1006</v>
      </c>
      <c r="B126" s="31" t="s">
        <v>41</v>
      </c>
      <c r="C126" s="31" t="s">
        <v>185</v>
      </c>
      <c r="D126" s="31" t="s">
        <v>186</v>
      </c>
      <c r="E126" s="31"/>
      <c r="F126" s="31" t="s">
        <v>186</v>
      </c>
      <c r="G126" s="31"/>
      <c r="H126" s="31" t="s">
        <v>187</v>
      </c>
      <c r="I126" s="31"/>
      <c r="J126" s="31" t="s">
        <v>590</v>
      </c>
      <c r="K126" s="31">
        <v>100</v>
      </c>
      <c r="L126" s="21">
        <v>311010000</v>
      </c>
      <c r="M126" s="31" t="s">
        <v>162</v>
      </c>
      <c r="N126" s="66" t="s">
        <v>194</v>
      </c>
      <c r="O126" s="31" t="s">
        <v>227</v>
      </c>
      <c r="P126" s="31"/>
      <c r="Q126" s="31" t="s">
        <v>109</v>
      </c>
      <c r="R126" s="31" t="s">
        <v>181</v>
      </c>
      <c r="S126" s="31"/>
      <c r="T126" s="31" t="s">
        <v>111</v>
      </c>
      <c r="U126" s="31"/>
      <c r="V126" s="26">
        <v>16000</v>
      </c>
      <c r="W126" s="26">
        <v>16000</v>
      </c>
      <c r="X126" s="26">
        <f t="shared" si="4"/>
        <v>17920</v>
      </c>
      <c r="Y126" s="31"/>
      <c r="Z126" s="31">
        <v>2017</v>
      </c>
      <c r="AA126" s="31"/>
      <c r="AB126" s="31" t="s">
        <v>135</v>
      </c>
      <c r="AC126" s="31"/>
      <c r="AD126" s="31" t="s">
        <v>204</v>
      </c>
      <c r="AE126" s="32" t="s">
        <v>190</v>
      </c>
      <c r="AF126" s="31" t="s">
        <v>226</v>
      </c>
      <c r="AG126" s="31"/>
      <c r="AH126" s="31"/>
      <c r="AI126" s="31"/>
    </row>
    <row r="127" spans="1:35" ht="97.5" customHeight="1">
      <c r="A127" s="31" t="s">
        <v>1007</v>
      </c>
      <c r="B127" s="31" t="s">
        <v>41</v>
      </c>
      <c r="C127" s="31" t="s">
        <v>185</v>
      </c>
      <c r="D127" s="31" t="s">
        <v>186</v>
      </c>
      <c r="E127" s="31"/>
      <c r="F127" s="31" t="s">
        <v>186</v>
      </c>
      <c r="G127" s="31"/>
      <c r="H127" s="31" t="s">
        <v>187</v>
      </c>
      <c r="I127" s="31"/>
      <c r="J127" s="31" t="s">
        <v>590</v>
      </c>
      <c r="K127" s="31">
        <v>100</v>
      </c>
      <c r="L127" s="31">
        <v>750000000</v>
      </c>
      <c r="M127" s="31" t="s">
        <v>280</v>
      </c>
      <c r="N127" s="66" t="s">
        <v>194</v>
      </c>
      <c r="O127" s="31" t="s">
        <v>281</v>
      </c>
      <c r="P127" s="31"/>
      <c r="Q127" s="31" t="s">
        <v>109</v>
      </c>
      <c r="R127" s="31" t="s">
        <v>181</v>
      </c>
      <c r="S127" s="31"/>
      <c r="T127" s="31" t="s">
        <v>111</v>
      </c>
      <c r="U127" s="31"/>
      <c r="V127" s="26">
        <v>41200</v>
      </c>
      <c r="W127" s="26">
        <v>41200</v>
      </c>
      <c r="X127" s="26">
        <f t="shared" si="4"/>
        <v>46144.000000000007</v>
      </c>
      <c r="Y127" s="31"/>
      <c r="Z127" s="31">
        <v>2017</v>
      </c>
      <c r="AA127" s="31"/>
      <c r="AB127" s="31" t="s">
        <v>135</v>
      </c>
      <c r="AC127" s="31"/>
      <c r="AD127" s="31" t="s">
        <v>204</v>
      </c>
      <c r="AE127" s="32" t="s">
        <v>190</v>
      </c>
      <c r="AF127" s="31" t="s">
        <v>228</v>
      </c>
      <c r="AG127" s="31"/>
      <c r="AH127" s="31"/>
      <c r="AI127" s="31"/>
    </row>
    <row r="128" spans="1:35" ht="90.75" customHeight="1">
      <c r="A128" s="31" t="s">
        <v>1008</v>
      </c>
      <c r="B128" s="31" t="s">
        <v>41</v>
      </c>
      <c r="C128" s="31" t="s">
        <v>1566</v>
      </c>
      <c r="D128" s="31" t="s">
        <v>1567</v>
      </c>
      <c r="E128" s="31"/>
      <c r="F128" s="31" t="s">
        <v>1568</v>
      </c>
      <c r="G128" s="31"/>
      <c r="H128" s="31" t="s">
        <v>229</v>
      </c>
      <c r="I128" s="31"/>
      <c r="J128" s="31" t="s">
        <v>230</v>
      </c>
      <c r="K128" s="31">
        <v>100</v>
      </c>
      <c r="L128" s="31">
        <v>710000000</v>
      </c>
      <c r="M128" s="25" t="s">
        <v>289</v>
      </c>
      <c r="N128" s="66" t="s">
        <v>107</v>
      </c>
      <c r="O128" s="25" t="s">
        <v>289</v>
      </c>
      <c r="P128" s="31"/>
      <c r="Q128" s="31" t="s">
        <v>231</v>
      </c>
      <c r="R128" s="31" t="s">
        <v>46</v>
      </c>
      <c r="S128" s="31"/>
      <c r="T128" s="31" t="s">
        <v>111</v>
      </c>
      <c r="U128" s="31"/>
      <c r="V128" s="26">
        <v>15314115</v>
      </c>
      <c r="W128" s="26">
        <v>15314115</v>
      </c>
      <c r="X128" s="26">
        <v>17151809</v>
      </c>
      <c r="Y128" s="31"/>
      <c r="Z128" s="31">
        <v>2017</v>
      </c>
      <c r="AA128" s="31"/>
      <c r="AB128" s="31" t="s">
        <v>135</v>
      </c>
      <c r="AC128" s="31"/>
      <c r="AD128" s="31" t="s">
        <v>232</v>
      </c>
      <c r="AE128" s="31" t="s">
        <v>233</v>
      </c>
      <c r="AF128" s="31" t="s">
        <v>234</v>
      </c>
      <c r="AG128" s="31"/>
      <c r="AH128" s="31"/>
      <c r="AI128" s="31"/>
    </row>
    <row r="129" spans="1:36" ht="70.5" customHeight="1">
      <c r="A129" s="31" t="s">
        <v>1009</v>
      </c>
      <c r="B129" s="31" t="s">
        <v>41</v>
      </c>
      <c r="C129" s="31" t="s">
        <v>235</v>
      </c>
      <c r="D129" s="31" t="s">
        <v>236</v>
      </c>
      <c r="E129" s="31"/>
      <c r="F129" s="31" t="s">
        <v>236</v>
      </c>
      <c r="G129" s="31"/>
      <c r="H129" s="31" t="s">
        <v>237</v>
      </c>
      <c r="I129" s="31"/>
      <c r="J129" s="31" t="s">
        <v>230</v>
      </c>
      <c r="K129" s="31">
        <v>100</v>
      </c>
      <c r="L129" s="31">
        <v>710000000</v>
      </c>
      <c r="M129" s="25" t="s">
        <v>289</v>
      </c>
      <c r="N129" s="66" t="s">
        <v>107</v>
      </c>
      <c r="O129" s="25" t="s">
        <v>289</v>
      </c>
      <c r="P129" s="31"/>
      <c r="Q129" s="31" t="s">
        <v>231</v>
      </c>
      <c r="R129" s="31" t="s">
        <v>46</v>
      </c>
      <c r="S129" s="31"/>
      <c r="T129" s="31" t="s">
        <v>111</v>
      </c>
      <c r="U129" s="31"/>
      <c r="V129" s="26">
        <v>16741801.5</v>
      </c>
      <c r="W129" s="26">
        <v>16741801.5</v>
      </c>
      <c r="X129" s="26">
        <v>18750818</v>
      </c>
      <c r="Y129" s="31"/>
      <c r="Z129" s="31">
        <v>2017</v>
      </c>
      <c r="AA129" s="31"/>
      <c r="AB129" s="31" t="s">
        <v>135</v>
      </c>
      <c r="AC129" s="31"/>
      <c r="AD129" s="31" t="s">
        <v>232</v>
      </c>
      <c r="AE129" s="31" t="s">
        <v>233</v>
      </c>
      <c r="AF129" s="31" t="s">
        <v>238</v>
      </c>
      <c r="AG129" s="31"/>
      <c r="AH129" s="31"/>
      <c r="AI129" s="31"/>
    </row>
    <row r="130" spans="1:36" ht="87.75" customHeight="1">
      <c r="A130" s="31" t="s">
        <v>1010</v>
      </c>
      <c r="B130" s="25" t="s">
        <v>175</v>
      </c>
      <c r="C130" s="25" t="s">
        <v>285</v>
      </c>
      <c r="D130" s="25" t="s">
        <v>286</v>
      </c>
      <c r="E130" s="25"/>
      <c r="F130" s="25" t="s">
        <v>287</v>
      </c>
      <c r="G130" s="25"/>
      <c r="H130" s="25" t="s">
        <v>288</v>
      </c>
      <c r="I130" s="25"/>
      <c r="J130" s="25" t="s">
        <v>45</v>
      </c>
      <c r="K130" s="25">
        <v>100</v>
      </c>
      <c r="L130" s="31">
        <v>710000000</v>
      </c>
      <c r="M130" s="25" t="s">
        <v>289</v>
      </c>
      <c r="N130" s="66" t="s">
        <v>871</v>
      </c>
      <c r="O130" s="25" t="s">
        <v>289</v>
      </c>
      <c r="P130" s="25"/>
      <c r="Q130" s="25" t="s">
        <v>1577</v>
      </c>
      <c r="R130" s="25" t="s">
        <v>292</v>
      </c>
      <c r="S130" s="25"/>
      <c r="T130" s="31" t="s">
        <v>111</v>
      </c>
      <c r="U130" s="26"/>
      <c r="V130" s="26">
        <v>2676442.7999999998</v>
      </c>
      <c r="W130" s="26">
        <v>2676442.7999999998</v>
      </c>
      <c r="X130" s="26">
        <f t="shared" ref="X130" si="6">W130*1.12</f>
        <v>2997615.9360000002</v>
      </c>
      <c r="Y130" s="25"/>
      <c r="Z130" s="25">
        <v>2017</v>
      </c>
      <c r="AA130" s="25"/>
      <c r="AB130" s="25" t="s">
        <v>293</v>
      </c>
      <c r="AC130" s="25"/>
      <c r="AD130" s="25"/>
      <c r="AE130" s="25" t="s">
        <v>1337</v>
      </c>
      <c r="AF130" s="25" t="s">
        <v>1331</v>
      </c>
      <c r="AG130" s="25"/>
      <c r="AH130" s="25"/>
      <c r="AI130" s="25"/>
    </row>
    <row r="131" spans="1:36" ht="86.25" customHeight="1">
      <c r="A131" s="31" t="s">
        <v>1011</v>
      </c>
      <c r="B131" s="25" t="s">
        <v>175</v>
      </c>
      <c r="C131" s="25" t="s">
        <v>285</v>
      </c>
      <c r="D131" s="25" t="s">
        <v>286</v>
      </c>
      <c r="E131" s="25"/>
      <c r="F131" s="25" t="s">
        <v>287</v>
      </c>
      <c r="G131" s="25"/>
      <c r="H131" s="25" t="s">
        <v>288</v>
      </c>
      <c r="I131" s="25"/>
      <c r="J131" s="25" t="s">
        <v>45</v>
      </c>
      <c r="K131" s="25">
        <v>100</v>
      </c>
      <c r="L131" s="31">
        <v>710000000</v>
      </c>
      <c r="M131" s="25" t="s">
        <v>289</v>
      </c>
      <c r="N131" s="66" t="s">
        <v>871</v>
      </c>
      <c r="O131" s="25" t="s">
        <v>290</v>
      </c>
      <c r="P131" s="25"/>
      <c r="Q131" s="25" t="s">
        <v>1577</v>
      </c>
      <c r="R131" s="25" t="s">
        <v>292</v>
      </c>
      <c r="S131" s="25"/>
      <c r="T131" s="31" t="s">
        <v>111</v>
      </c>
      <c r="U131" s="26"/>
      <c r="V131" s="26">
        <v>109744929.59999999</v>
      </c>
      <c r="W131" s="26">
        <v>109744929.59999999</v>
      </c>
      <c r="X131" s="26">
        <f t="shared" ref="X131:X139" si="7">W131*1.12</f>
        <v>122914321.15200001</v>
      </c>
      <c r="Y131" s="25"/>
      <c r="Z131" s="25">
        <v>2017</v>
      </c>
      <c r="AA131" s="25"/>
      <c r="AB131" s="25" t="s">
        <v>293</v>
      </c>
      <c r="AC131" s="25"/>
      <c r="AD131" s="25"/>
      <c r="AE131" s="25" t="s">
        <v>1334</v>
      </c>
      <c r="AF131" s="25" t="s">
        <v>1321</v>
      </c>
      <c r="AG131" s="25"/>
      <c r="AH131" s="25"/>
      <c r="AI131" s="25"/>
    </row>
    <row r="132" spans="1:36" ht="84.75" customHeight="1">
      <c r="A132" s="31" t="s">
        <v>1012</v>
      </c>
      <c r="B132" s="25" t="s">
        <v>175</v>
      </c>
      <c r="C132" s="25" t="s">
        <v>285</v>
      </c>
      <c r="D132" s="25" t="s">
        <v>286</v>
      </c>
      <c r="E132" s="25"/>
      <c r="F132" s="25" t="s">
        <v>287</v>
      </c>
      <c r="G132" s="25"/>
      <c r="H132" s="25" t="s">
        <v>288</v>
      </c>
      <c r="I132" s="25"/>
      <c r="J132" s="25" t="s">
        <v>45</v>
      </c>
      <c r="K132" s="25">
        <v>100</v>
      </c>
      <c r="L132" s="31">
        <v>710000000</v>
      </c>
      <c r="M132" s="25" t="s">
        <v>289</v>
      </c>
      <c r="N132" s="66" t="s">
        <v>871</v>
      </c>
      <c r="O132" s="25" t="s">
        <v>294</v>
      </c>
      <c r="P132" s="25"/>
      <c r="Q132" s="25" t="s">
        <v>1577</v>
      </c>
      <c r="R132" s="25" t="s">
        <v>292</v>
      </c>
      <c r="S132" s="25"/>
      <c r="T132" s="31" t="s">
        <v>111</v>
      </c>
      <c r="U132" s="26"/>
      <c r="V132" s="26">
        <v>127713792</v>
      </c>
      <c r="W132" s="26">
        <v>127713792</v>
      </c>
      <c r="X132" s="26">
        <f t="shared" si="7"/>
        <v>143039447.04000002</v>
      </c>
      <c r="Y132" s="25"/>
      <c r="Z132" s="25">
        <v>2017</v>
      </c>
      <c r="AA132" s="25"/>
      <c r="AB132" s="25" t="s">
        <v>293</v>
      </c>
      <c r="AC132" s="25"/>
      <c r="AD132" s="25"/>
      <c r="AE132" s="25" t="s">
        <v>1334</v>
      </c>
      <c r="AF132" s="25" t="s">
        <v>1322</v>
      </c>
      <c r="AG132" s="25"/>
      <c r="AH132" s="25"/>
      <c r="AI132" s="25"/>
    </row>
    <row r="133" spans="1:36" ht="90.75" customHeight="1">
      <c r="A133" s="31" t="s">
        <v>1013</v>
      </c>
      <c r="B133" s="25" t="s">
        <v>175</v>
      </c>
      <c r="C133" s="25" t="s">
        <v>285</v>
      </c>
      <c r="D133" s="25" t="s">
        <v>286</v>
      </c>
      <c r="E133" s="25"/>
      <c r="F133" s="25" t="s">
        <v>287</v>
      </c>
      <c r="G133" s="25"/>
      <c r="H133" s="25" t="s">
        <v>288</v>
      </c>
      <c r="I133" s="25"/>
      <c r="J133" s="25" t="s">
        <v>45</v>
      </c>
      <c r="K133" s="25">
        <v>100</v>
      </c>
      <c r="L133" s="31">
        <v>710000000</v>
      </c>
      <c r="M133" s="25" t="s">
        <v>289</v>
      </c>
      <c r="N133" s="66" t="s">
        <v>871</v>
      </c>
      <c r="O133" s="25" t="s">
        <v>295</v>
      </c>
      <c r="P133" s="25"/>
      <c r="Q133" s="25" t="s">
        <v>1577</v>
      </c>
      <c r="R133" s="25" t="s">
        <v>292</v>
      </c>
      <c r="S133" s="25"/>
      <c r="T133" s="31" t="s">
        <v>111</v>
      </c>
      <c r="U133" s="26"/>
      <c r="V133" s="26">
        <v>188516514</v>
      </c>
      <c r="W133" s="26">
        <v>188516514</v>
      </c>
      <c r="X133" s="26">
        <f t="shared" si="7"/>
        <v>211138495.68000001</v>
      </c>
      <c r="Y133" s="25"/>
      <c r="Z133" s="25">
        <v>2017</v>
      </c>
      <c r="AA133" s="25"/>
      <c r="AB133" s="25" t="s">
        <v>293</v>
      </c>
      <c r="AC133" s="25"/>
      <c r="AD133" s="25"/>
      <c r="AE133" s="25" t="s">
        <v>1334</v>
      </c>
      <c r="AF133" s="25" t="s">
        <v>1323</v>
      </c>
      <c r="AG133" s="25"/>
      <c r="AH133" s="25"/>
      <c r="AI133" s="25"/>
    </row>
    <row r="134" spans="1:36" ht="83.25" customHeight="1">
      <c r="A134" s="31" t="s">
        <v>1014</v>
      </c>
      <c r="B134" s="25" t="s">
        <v>175</v>
      </c>
      <c r="C134" s="25" t="s">
        <v>285</v>
      </c>
      <c r="D134" s="25" t="s">
        <v>286</v>
      </c>
      <c r="E134" s="25"/>
      <c r="F134" s="25" t="s">
        <v>864</v>
      </c>
      <c r="G134" s="25"/>
      <c r="H134" s="25" t="s">
        <v>288</v>
      </c>
      <c r="I134" s="25"/>
      <c r="J134" s="25" t="s">
        <v>45</v>
      </c>
      <c r="K134" s="25">
        <v>100</v>
      </c>
      <c r="L134" s="31">
        <v>710000000</v>
      </c>
      <c r="M134" s="25" t="s">
        <v>289</v>
      </c>
      <c r="N134" s="66" t="s">
        <v>871</v>
      </c>
      <c r="O134" s="25" t="s">
        <v>297</v>
      </c>
      <c r="P134" s="25"/>
      <c r="Q134" s="25" t="s">
        <v>1577</v>
      </c>
      <c r="R134" s="25" t="s">
        <v>292</v>
      </c>
      <c r="S134" s="25"/>
      <c r="T134" s="31" t="s">
        <v>111</v>
      </c>
      <c r="U134" s="26"/>
      <c r="V134" s="26">
        <v>47798239.200000003</v>
      </c>
      <c r="W134" s="26">
        <v>47798239.200000003</v>
      </c>
      <c r="X134" s="26">
        <f t="shared" si="7"/>
        <v>53534027.904000007</v>
      </c>
      <c r="Y134" s="25"/>
      <c r="Z134" s="25">
        <v>2017</v>
      </c>
      <c r="AA134" s="25"/>
      <c r="AB134" s="25" t="s">
        <v>293</v>
      </c>
      <c r="AC134" s="25"/>
      <c r="AD134" s="25"/>
      <c r="AE134" s="25" t="s">
        <v>1334</v>
      </c>
      <c r="AF134" s="25" t="s">
        <v>1324</v>
      </c>
      <c r="AG134" s="25"/>
      <c r="AH134" s="25"/>
      <c r="AI134" s="25"/>
    </row>
    <row r="135" spans="1:36" ht="88.5" customHeight="1">
      <c r="A135" s="31" t="s">
        <v>1015</v>
      </c>
      <c r="B135" s="25" t="s">
        <v>175</v>
      </c>
      <c r="C135" s="25" t="s">
        <v>285</v>
      </c>
      <c r="D135" s="25" t="s">
        <v>286</v>
      </c>
      <c r="E135" s="25"/>
      <c r="F135" s="25" t="s">
        <v>287</v>
      </c>
      <c r="G135" s="25"/>
      <c r="H135" s="25" t="s">
        <v>288</v>
      </c>
      <c r="I135" s="25"/>
      <c r="J135" s="25" t="s">
        <v>45</v>
      </c>
      <c r="K135" s="25">
        <v>100</v>
      </c>
      <c r="L135" s="31">
        <v>710000000</v>
      </c>
      <c r="M135" s="25" t="s">
        <v>289</v>
      </c>
      <c r="N135" s="66" t="s">
        <v>871</v>
      </c>
      <c r="O135" s="25" t="s">
        <v>422</v>
      </c>
      <c r="P135" s="25"/>
      <c r="Q135" s="25" t="s">
        <v>1577</v>
      </c>
      <c r="R135" s="25" t="s">
        <v>292</v>
      </c>
      <c r="S135" s="25"/>
      <c r="T135" s="31" t="s">
        <v>111</v>
      </c>
      <c r="U135" s="26"/>
      <c r="V135" s="26">
        <v>8029328.4000000004</v>
      </c>
      <c r="W135" s="26">
        <v>8029328.4000000004</v>
      </c>
      <c r="X135" s="26">
        <f t="shared" si="7"/>
        <v>8992847.8080000021</v>
      </c>
      <c r="Y135" s="25"/>
      <c r="Z135" s="25">
        <v>2017</v>
      </c>
      <c r="AA135" s="25"/>
      <c r="AB135" s="25" t="s">
        <v>293</v>
      </c>
      <c r="AC135" s="25"/>
      <c r="AD135" s="25"/>
      <c r="AE135" s="25" t="s">
        <v>1335</v>
      </c>
      <c r="AF135" s="25" t="s">
        <v>1325</v>
      </c>
      <c r="AG135" s="25"/>
      <c r="AH135" s="25"/>
      <c r="AI135" s="25"/>
    </row>
    <row r="136" spans="1:36" ht="90.75" customHeight="1">
      <c r="A136" s="31" t="s">
        <v>1016</v>
      </c>
      <c r="B136" s="25" t="s">
        <v>175</v>
      </c>
      <c r="C136" s="25" t="s">
        <v>285</v>
      </c>
      <c r="D136" s="25" t="s">
        <v>286</v>
      </c>
      <c r="E136" s="25"/>
      <c r="F136" s="25" t="s">
        <v>287</v>
      </c>
      <c r="G136" s="25"/>
      <c r="H136" s="25" t="s">
        <v>288</v>
      </c>
      <c r="I136" s="25"/>
      <c r="J136" s="25" t="s">
        <v>45</v>
      </c>
      <c r="K136" s="25">
        <v>100</v>
      </c>
      <c r="L136" s="31">
        <v>710000000</v>
      </c>
      <c r="M136" s="25" t="s">
        <v>289</v>
      </c>
      <c r="N136" s="66" t="s">
        <v>871</v>
      </c>
      <c r="O136" s="25" t="s">
        <v>298</v>
      </c>
      <c r="P136" s="25"/>
      <c r="Q136" s="25" t="s">
        <v>1577</v>
      </c>
      <c r="R136" s="25" t="s">
        <v>292</v>
      </c>
      <c r="S136" s="25"/>
      <c r="T136" s="31" t="s">
        <v>111</v>
      </c>
      <c r="U136" s="26"/>
      <c r="V136" s="26">
        <v>19501336.800000001</v>
      </c>
      <c r="W136" s="26">
        <v>19501336.800000001</v>
      </c>
      <c r="X136" s="26">
        <f t="shared" si="7"/>
        <v>21841497.216000002</v>
      </c>
      <c r="Y136" s="25"/>
      <c r="Z136" s="25">
        <v>2017</v>
      </c>
      <c r="AA136" s="25"/>
      <c r="AB136" s="25" t="s">
        <v>293</v>
      </c>
      <c r="AC136" s="25"/>
      <c r="AD136" s="25"/>
      <c r="AE136" s="25" t="s">
        <v>1334</v>
      </c>
      <c r="AF136" s="25" t="s">
        <v>1326</v>
      </c>
      <c r="AG136" s="25"/>
      <c r="AH136" s="25"/>
      <c r="AI136" s="25"/>
    </row>
    <row r="137" spans="1:36" ht="83.25" customHeight="1">
      <c r="A137" s="31" t="s">
        <v>1017</v>
      </c>
      <c r="B137" s="25" t="s">
        <v>175</v>
      </c>
      <c r="C137" s="25" t="s">
        <v>285</v>
      </c>
      <c r="D137" s="25" t="s">
        <v>286</v>
      </c>
      <c r="E137" s="25"/>
      <c r="F137" s="25" t="s">
        <v>287</v>
      </c>
      <c r="G137" s="25"/>
      <c r="H137" s="25" t="s">
        <v>288</v>
      </c>
      <c r="I137" s="25"/>
      <c r="J137" s="25" t="s">
        <v>45</v>
      </c>
      <c r="K137" s="25">
        <v>100</v>
      </c>
      <c r="L137" s="31">
        <v>710000000</v>
      </c>
      <c r="M137" s="25" t="s">
        <v>289</v>
      </c>
      <c r="N137" s="66" t="s">
        <v>871</v>
      </c>
      <c r="O137" s="25" t="s">
        <v>299</v>
      </c>
      <c r="P137" s="25"/>
      <c r="Q137" s="25" t="s">
        <v>1577</v>
      </c>
      <c r="R137" s="25" t="s">
        <v>292</v>
      </c>
      <c r="S137" s="25"/>
      <c r="T137" s="31" t="s">
        <v>111</v>
      </c>
      <c r="U137" s="26"/>
      <c r="V137" s="26">
        <v>72652461.599999994</v>
      </c>
      <c r="W137" s="26">
        <v>72652461.599999994</v>
      </c>
      <c r="X137" s="26">
        <f t="shared" si="7"/>
        <v>81370756.991999999</v>
      </c>
      <c r="Y137" s="25"/>
      <c r="Z137" s="25">
        <v>2017</v>
      </c>
      <c r="AA137" s="25"/>
      <c r="AB137" s="25" t="s">
        <v>293</v>
      </c>
      <c r="AC137" s="25"/>
      <c r="AD137" s="25"/>
      <c r="AE137" s="25" t="s">
        <v>1336</v>
      </c>
      <c r="AF137" s="25" t="s">
        <v>1327</v>
      </c>
      <c r="AG137" s="25"/>
      <c r="AH137" s="25"/>
      <c r="AI137" s="25"/>
    </row>
    <row r="138" spans="1:36" ht="87.75" customHeight="1">
      <c r="A138" s="31" t="s">
        <v>1018</v>
      </c>
      <c r="B138" s="25" t="s">
        <v>175</v>
      </c>
      <c r="C138" s="25" t="s">
        <v>285</v>
      </c>
      <c r="D138" s="25" t="s">
        <v>286</v>
      </c>
      <c r="E138" s="25"/>
      <c r="F138" s="25" t="s">
        <v>287</v>
      </c>
      <c r="G138" s="25"/>
      <c r="H138" s="25" t="s">
        <v>288</v>
      </c>
      <c r="I138" s="25"/>
      <c r="J138" s="25" t="s">
        <v>45</v>
      </c>
      <c r="K138" s="25">
        <v>100</v>
      </c>
      <c r="L138" s="31">
        <v>710000000</v>
      </c>
      <c r="M138" s="25" t="s">
        <v>289</v>
      </c>
      <c r="N138" s="66" t="s">
        <v>871</v>
      </c>
      <c r="O138" s="25" t="s">
        <v>300</v>
      </c>
      <c r="P138" s="25"/>
      <c r="Q138" s="25" t="s">
        <v>1577</v>
      </c>
      <c r="R138" s="25" t="s">
        <v>292</v>
      </c>
      <c r="S138" s="25"/>
      <c r="T138" s="31" t="s">
        <v>111</v>
      </c>
      <c r="U138" s="26"/>
      <c r="V138" s="26">
        <v>73418698.799999997</v>
      </c>
      <c r="W138" s="26">
        <v>73418698.799999997</v>
      </c>
      <c r="X138" s="26">
        <f t="shared" si="7"/>
        <v>82228942.656000003</v>
      </c>
      <c r="Y138" s="25"/>
      <c r="Z138" s="25">
        <v>2017</v>
      </c>
      <c r="AA138" s="25"/>
      <c r="AB138" s="25" t="s">
        <v>293</v>
      </c>
      <c r="AC138" s="25"/>
      <c r="AD138" s="25"/>
      <c r="AE138" s="25" t="s">
        <v>1337</v>
      </c>
      <c r="AF138" s="25" t="s">
        <v>1328</v>
      </c>
      <c r="AG138" s="25"/>
      <c r="AH138" s="25"/>
      <c r="AI138" s="25"/>
    </row>
    <row r="139" spans="1:36" ht="95.25" customHeight="1">
      <c r="A139" s="31" t="s">
        <v>1019</v>
      </c>
      <c r="B139" s="25" t="s">
        <v>175</v>
      </c>
      <c r="C139" s="25" t="s">
        <v>285</v>
      </c>
      <c r="D139" s="25" t="s">
        <v>286</v>
      </c>
      <c r="E139" s="25"/>
      <c r="F139" s="25" t="s">
        <v>287</v>
      </c>
      <c r="G139" s="25"/>
      <c r="H139" s="25" t="s">
        <v>288</v>
      </c>
      <c r="I139" s="25"/>
      <c r="J139" s="25" t="s">
        <v>45</v>
      </c>
      <c r="K139" s="25">
        <v>100</v>
      </c>
      <c r="L139" s="31">
        <v>710000000</v>
      </c>
      <c r="M139" s="25" t="s">
        <v>289</v>
      </c>
      <c r="N139" s="66" t="s">
        <v>871</v>
      </c>
      <c r="O139" s="25" t="s">
        <v>301</v>
      </c>
      <c r="P139" s="25"/>
      <c r="Q139" s="25" t="s">
        <v>1577</v>
      </c>
      <c r="R139" s="25" t="s">
        <v>292</v>
      </c>
      <c r="S139" s="25"/>
      <c r="T139" s="31" t="s">
        <v>111</v>
      </c>
      <c r="U139" s="26"/>
      <c r="V139" s="26">
        <v>8029328.4000000004</v>
      </c>
      <c r="W139" s="26">
        <v>8029328.4000000004</v>
      </c>
      <c r="X139" s="26">
        <f t="shared" si="7"/>
        <v>8992847.8080000021</v>
      </c>
      <c r="Y139" s="25"/>
      <c r="Z139" s="25">
        <v>2017</v>
      </c>
      <c r="AA139" s="25"/>
      <c r="AB139" s="25" t="s">
        <v>293</v>
      </c>
      <c r="AC139" s="25"/>
      <c r="AD139" s="25"/>
      <c r="AE139" s="25" t="s">
        <v>1333</v>
      </c>
      <c r="AF139" s="25" t="s">
        <v>1329</v>
      </c>
      <c r="AG139" s="25"/>
      <c r="AH139" s="25"/>
      <c r="AI139" s="25"/>
    </row>
    <row r="140" spans="1:36" ht="95.25" customHeight="1">
      <c r="A140" s="31" t="s">
        <v>1020</v>
      </c>
      <c r="B140" s="25" t="s">
        <v>175</v>
      </c>
      <c r="C140" s="25" t="s">
        <v>296</v>
      </c>
      <c r="D140" s="25" t="s">
        <v>864</v>
      </c>
      <c r="E140" s="25"/>
      <c r="F140" s="25" t="s">
        <v>864</v>
      </c>
      <c r="G140" s="25"/>
      <c r="H140" s="25" t="s">
        <v>864</v>
      </c>
      <c r="I140" s="25"/>
      <c r="J140" s="25" t="s">
        <v>45</v>
      </c>
      <c r="K140" s="25">
        <v>100</v>
      </c>
      <c r="L140" s="31">
        <v>710000000</v>
      </c>
      <c r="M140" s="25" t="s">
        <v>289</v>
      </c>
      <c r="N140" s="66" t="s">
        <v>871</v>
      </c>
      <c r="O140" s="25" t="s">
        <v>289</v>
      </c>
      <c r="P140" s="25"/>
      <c r="Q140" s="25" t="s">
        <v>291</v>
      </c>
      <c r="R140" s="25" t="s">
        <v>292</v>
      </c>
      <c r="S140" s="25"/>
      <c r="T140" s="31" t="s">
        <v>111</v>
      </c>
      <c r="U140" s="26"/>
      <c r="V140" s="26">
        <v>14706165.6</v>
      </c>
      <c r="W140" s="26">
        <v>14706165.6</v>
      </c>
      <c r="X140" s="26">
        <v>16470905.470000001</v>
      </c>
      <c r="Y140" s="25"/>
      <c r="Z140" s="25">
        <v>2017</v>
      </c>
      <c r="AA140" s="25"/>
      <c r="AB140" s="25" t="s">
        <v>293</v>
      </c>
      <c r="AC140" s="25" t="s">
        <v>913</v>
      </c>
      <c r="AD140" s="25"/>
      <c r="AE140" s="25" t="s">
        <v>1333</v>
      </c>
      <c r="AF140" s="25" t="s">
        <v>1330</v>
      </c>
      <c r="AG140" s="25"/>
      <c r="AH140" s="25"/>
      <c r="AI140" s="25"/>
    </row>
    <row r="141" spans="1:36" ht="87.75" customHeight="1">
      <c r="A141" s="31" t="s">
        <v>1021</v>
      </c>
      <c r="B141" s="25" t="s">
        <v>175</v>
      </c>
      <c r="C141" s="25" t="s">
        <v>285</v>
      </c>
      <c r="D141" s="25" t="s">
        <v>286</v>
      </c>
      <c r="E141" s="25"/>
      <c r="F141" s="25" t="s">
        <v>287</v>
      </c>
      <c r="G141" s="25"/>
      <c r="H141" s="25" t="s">
        <v>288</v>
      </c>
      <c r="I141" s="25"/>
      <c r="J141" s="25" t="s">
        <v>45</v>
      </c>
      <c r="K141" s="25">
        <v>100</v>
      </c>
      <c r="L141" s="31">
        <v>710000000</v>
      </c>
      <c r="M141" s="25" t="s">
        <v>289</v>
      </c>
      <c r="N141" s="66" t="s">
        <v>871</v>
      </c>
      <c r="O141" s="25" t="s">
        <v>302</v>
      </c>
      <c r="P141" s="25"/>
      <c r="Q141" s="25" t="s">
        <v>1577</v>
      </c>
      <c r="R141" s="25" t="s">
        <v>292</v>
      </c>
      <c r="S141" s="25"/>
      <c r="T141" s="31" t="s">
        <v>111</v>
      </c>
      <c r="U141" s="26"/>
      <c r="V141" s="26">
        <v>45888033.600000001</v>
      </c>
      <c r="W141" s="26">
        <v>45888033.600000001</v>
      </c>
      <c r="X141" s="26">
        <f t="shared" ref="X141:X142" si="8">W141*1.12</f>
        <v>51394597.632000007</v>
      </c>
      <c r="Y141" s="25"/>
      <c r="Z141" s="25">
        <v>2017</v>
      </c>
      <c r="AA141" s="25"/>
      <c r="AB141" s="25" t="s">
        <v>293</v>
      </c>
      <c r="AC141" s="25"/>
      <c r="AD141" s="25"/>
      <c r="AE141" s="25" t="s">
        <v>1337</v>
      </c>
      <c r="AF141" s="25" t="s">
        <v>1331</v>
      </c>
      <c r="AG141" s="25"/>
      <c r="AH141" s="25"/>
      <c r="AI141" s="25"/>
    </row>
    <row r="142" spans="1:36" ht="81" customHeight="1">
      <c r="A142" s="31" t="s">
        <v>1022</v>
      </c>
      <c r="B142" s="25" t="s">
        <v>175</v>
      </c>
      <c r="C142" s="25" t="s">
        <v>285</v>
      </c>
      <c r="D142" s="25" t="s">
        <v>286</v>
      </c>
      <c r="E142" s="25"/>
      <c r="F142" s="25" t="s">
        <v>287</v>
      </c>
      <c r="G142" s="25"/>
      <c r="H142" s="25" t="s">
        <v>288</v>
      </c>
      <c r="I142" s="25"/>
      <c r="J142" s="25" t="s">
        <v>45</v>
      </c>
      <c r="K142" s="25">
        <v>100</v>
      </c>
      <c r="L142" s="31">
        <v>710000000</v>
      </c>
      <c r="M142" s="25" t="s">
        <v>289</v>
      </c>
      <c r="N142" s="66" t="s">
        <v>871</v>
      </c>
      <c r="O142" s="25" t="s">
        <v>303</v>
      </c>
      <c r="P142" s="25"/>
      <c r="Q142" s="25" t="s">
        <v>1577</v>
      </c>
      <c r="R142" s="25" t="s">
        <v>292</v>
      </c>
      <c r="S142" s="25"/>
      <c r="T142" s="31" t="s">
        <v>111</v>
      </c>
      <c r="U142" s="26"/>
      <c r="V142" s="26">
        <v>79537821.599999994</v>
      </c>
      <c r="W142" s="26">
        <v>79537821.599999994</v>
      </c>
      <c r="X142" s="26">
        <f t="shared" si="8"/>
        <v>89082360.192000002</v>
      </c>
      <c r="Y142" s="25"/>
      <c r="Z142" s="25">
        <v>2017</v>
      </c>
      <c r="AA142" s="25"/>
      <c r="AB142" s="25" t="s">
        <v>293</v>
      </c>
      <c r="AC142" s="25"/>
      <c r="AD142" s="25"/>
      <c r="AE142" s="25" t="s">
        <v>1337</v>
      </c>
      <c r="AF142" s="25" t="s">
        <v>1332</v>
      </c>
      <c r="AG142" s="25"/>
      <c r="AH142" s="25"/>
      <c r="AI142" s="25"/>
    </row>
    <row r="143" spans="1:36" ht="109.5" customHeight="1">
      <c r="A143" s="31" t="s">
        <v>1023</v>
      </c>
      <c r="B143" s="25" t="s">
        <v>175</v>
      </c>
      <c r="C143" s="25" t="s">
        <v>304</v>
      </c>
      <c r="D143" s="25" t="s">
        <v>305</v>
      </c>
      <c r="E143" s="25" t="s">
        <v>306</v>
      </c>
      <c r="F143" s="25" t="s">
        <v>307</v>
      </c>
      <c r="G143" s="25" t="s">
        <v>308</v>
      </c>
      <c r="H143" s="25" t="s">
        <v>309</v>
      </c>
      <c r="I143" s="25" t="s">
        <v>310</v>
      </c>
      <c r="J143" s="25" t="s">
        <v>45</v>
      </c>
      <c r="K143" s="25">
        <v>100</v>
      </c>
      <c r="L143" s="25">
        <v>710000000</v>
      </c>
      <c r="M143" s="25" t="s">
        <v>289</v>
      </c>
      <c r="N143" s="66" t="s">
        <v>871</v>
      </c>
      <c r="O143" s="25" t="s">
        <v>1365</v>
      </c>
      <c r="P143" s="25"/>
      <c r="Q143" s="25" t="s">
        <v>312</v>
      </c>
      <c r="R143" s="25" t="s">
        <v>313</v>
      </c>
      <c r="S143" s="25"/>
      <c r="T143" s="25" t="s">
        <v>47</v>
      </c>
      <c r="U143" s="26"/>
      <c r="V143" s="26">
        <v>2931234.33</v>
      </c>
      <c r="W143" s="26">
        <v>2931234.33</v>
      </c>
      <c r="X143" s="26">
        <v>3282982.45</v>
      </c>
      <c r="Y143" s="25"/>
      <c r="Z143" s="25">
        <v>2017</v>
      </c>
      <c r="AA143" s="25"/>
      <c r="AB143" s="25" t="s">
        <v>314</v>
      </c>
      <c r="AC143" s="25" t="s">
        <v>870</v>
      </c>
      <c r="AD143" s="25" t="s">
        <v>315</v>
      </c>
      <c r="AE143" s="25" t="s">
        <v>316</v>
      </c>
      <c r="AF143" s="25" t="s">
        <v>317</v>
      </c>
      <c r="AG143" s="25"/>
      <c r="AH143" s="25"/>
      <c r="AI143" s="25"/>
      <c r="AJ143" s="1" t="s">
        <v>1448</v>
      </c>
    </row>
    <row r="144" spans="1:36" ht="103.5" customHeight="1">
      <c r="A144" s="31" t="s">
        <v>1024</v>
      </c>
      <c r="B144" s="25" t="s">
        <v>175</v>
      </c>
      <c r="C144" s="25" t="s">
        <v>304</v>
      </c>
      <c r="D144" s="25" t="s">
        <v>305</v>
      </c>
      <c r="E144" s="25" t="s">
        <v>306</v>
      </c>
      <c r="F144" s="25" t="s">
        <v>307</v>
      </c>
      <c r="G144" s="25" t="s">
        <v>308</v>
      </c>
      <c r="H144" s="25" t="s">
        <v>309</v>
      </c>
      <c r="I144" s="25" t="s">
        <v>310</v>
      </c>
      <c r="J144" s="25" t="s">
        <v>45</v>
      </c>
      <c r="K144" s="25">
        <v>100</v>
      </c>
      <c r="L144" s="25">
        <v>710000000</v>
      </c>
      <c r="M144" s="25" t="s">
        <v>289</v>
      </c>
      <c r="N144" s="66" t="s">
        <v>871</v>
      </c>
      <c r="O144" s="25" t="s">
        <v>1366</v>
      </c>
      <c r="P144" s="25"/>
      <c r="Q144" s="25" t="s">
        <v>312</v>
      </c>
      <c r="R144" s="25" t="s">
        <v>313</v>
      </c>
      <c r="S144" s="25"/>
      <c r="T144" s="25" t="s">
        <v>47</v>
      </c>
      <c r="U144" s="26"/>
      <c r="V144" s="26">
        <v>432214.32</v>
      </c>
      <c r="W144" s="26">
        <v>432214.32</v>
      </c>
      <c r="X144" s="26">
        <v>484080.04</v>
      </c>
      <c r="Y144" s="25"/>
      <c r="Z144" s="25">
        <v>2017</v>
      </c>
      <c r="AA144" s="25"/>
      <c r="AB144" s="25" t="s">
        <v>314</v>
      </c>
      <c r="AC144" s="25" t="s">
        <v>870</v>
      </c>
      <c r="AD144" s="25" t="s">
        <v>315</v>
      </c>
      <c r="AE144" s="25" t="s">
        <v>316</v>
      </c>
      <c r="AF144" s="25" t="s">
        <v>318</v>
      </c>
      <c r="AG144" s="25"/>
      <c r="AH144" s="25"/>
      <c r="AI144" s="25"/>
      <c r="AJ144" s="1" t="s">
        <v>1448</v>
      </c>
    </row>
    <row r="145" spans="1:36" ht="101.25" customHeight="1">
      <c r="A145" s="31" t="s">
        <v>1025</v>
      </c>
      <c r="B145" s="25" t="s">
        <v>175</v>
      </c>
      <c r="C145" s="25" t="s">
        <v>304</v>
      </c>
      <c r="D145" s="25" t="s">
        <v>305</v>
      </c>
      <c r="E145" s="25" t="s">
        <v>306</v>
      </c>
      <c r="F145" s="25" t="s">
        <v>307</v>
      </c>
      <c r="G145" s="25" t="s">
        <v>308</v>
      </c>
      <c r="H145" s="25" t="s">
        <v>309</v>
      </c>
      <c r="I145" s="25" t="s">
        <v>310</v>
      </c>
      <c r="J145" s="25" t="s">
        <v>45</v>
      </c>
      <c r="K145" s="25">
        <v>100</v>
      </c>
      <c r="L145" s="25">
        <v>710000000</v>
      </c>
      <c r="M145" s="25" t="s">
        <v>289</v>
      </c>
      <c r="N145" s="66" t="s">
        <v>871</v>
      </c>
      <c r="O145" s="25" t="s">
        <v>1348</v>
      </c>
      <c r="P145" s="25"/>
      <c r="Q145" s="25" t="s">
        <v>312</v>
      </c>
      <c r="R145" s="25" t="s">
        <v>313</v>
      </c>
      <c r="S145" s="25"/>
      <c r="T145" s="25" t="s">
        <v>47</v>
      </c>
      <c r="U145" s="26"/>
      <c r="V145" s="26">
        <v>408214.32</v>
      </c>
      <c r="W145" s="26">
        <v>408214.32</v>
      </c>
      <c r="X145" s="26">
        <v>457200.04</v>
      </c>
      <c r="Y145" s="25"/>
      <c r="Z145" s="25">
        <v>2017</v>
      </c>
      <c r="AA145" s="25"/>
      <c r="AB145" s="25" t="s">
        <v>314</v>
      </c>
      <c r="AC145" s="25" t="s">
        <v>870</v>
      </c>
      <c r="AD145" s="25" t="s">
        <v>315</v>
      </c>
      <c r="AE145" s="25" t="s">
        <v>316</v>
      </c>
      <c r="AF145" s="25" t="s">
        <v>319</v>
      </c>
      <c r="AG145" s="25"/>
      <c r="AH145" s="25"/>
      <c r="AI145" s="25"/>
      <c r="AJ145" s="1" t="s">
        <v>1448</v>
      </c>
    </row>
    <row r="146" spans="1:36" ht="105" customHeight="1">
      <c r="A146" s="31" t="s">
        <v>1026</v>
      </c>
      <c r="B146" s="25" t="s">
        <v>175</v>
      </c>
      <c r="C146" s="25" t="s">
        <v>304</v>
      </c>
      <c r="D146" s="25" t="s">
        <v>305</v>
      </c>
      <c r="E146" s="25" t="s">
        <v>306</v>
      </c>
      <c r="F146" s="25" t="s">
        <v>307</v>
      </c>
      <c r="G146" s="25" t="s">
        <v>308</v>
      </c>
      <c r="H146" s="25" t="s">
        <v>309</v>
      </c>
      <c r="I146" s="25" t="s">
        <v>310</v>
      </c>
      <c r="J146" s="25" t="s">
        <v>45</v>
      </c>
      <c r="K146" s="25">
        <v>100</v>
      </c>
      <c r="L146" s="25">
        <v>710000000</v>
      </c>
      <c r="M146" s="25" t="s">
        <v>289</v>
      </c>
      <c r="N146" s="66" t="s">
        <v>871</v>
      </c>
      <c r="O146" s="25" t="s">
        <v>1367</v>
      </c>
      <c r="P146" s="25"/>
      <c r="Q146" s="25" t="s">
        <v>312</v>
      </c>
      <c r="R146" s="25" t="s">
        <v>313</v>
      </c>
      <c r="S146" s="25"/>
      <c r="T146" s="25" t="s">
        <v>47</v>
      </c>
      <c r="U146" s="26"/>
      <c r="V146" s="26">
        <v>408214.32</v>
      </c>
      <c r="W146" s="26">
        <v>408214.32</v>
      </c>
      <c r="X146" s="26">
        <v>457200.04</v>
      </c>
      <c r="Y146" s="25"/>
      <c r="Z146" s="25">
        <v>2017</v>
      </c>
      <c r="AA146" s="25"/>
      <c r="AB146" s="25" t="s">
        <v>314</v>
      </c>
      <c r="AC146" s="25" t="s">
        <v>870</v>
      </c>
      <c r="AD146" s="25" t="s">
        <v>315</v>
      </c>
      <c r="AE146" s="25" t="s">
        <v>316</v>
      </c>
      <c r="AF146" s="25" t="s">
        <v>320</v>
      </c>
      <c r="AG146" s="25"/>
      <c r="AH146" s="25"/>
      <c r="AI146" s="25"/>
      <c r="AJ146" s="1" t="s">
        <v>1448</v>
      </c>
    </row>
    <row r="147" spans="1:36" ht="92.25" customHeight="1">
      <c r="A147" s="31" t="s">
        <v>1027</v>
      </c>
      <c r="B147" s="25" t="s">
        <v>175</v>
      </c>
      <c r="C147" s="25" t="s">
        <v>304</v>
      </c>
      <c r="D147" s="25" t="s">
        <v>305</v>
      </c>
      <c r="E147" s="25" t="s">
        <v>306</v>
      </c>
      <c r="F147" s="25" t="s">
        <v>307</v>
      </c>
      <c r="G147" s="25" t="s">
        <v>308</v>
      </c>
      <c r="H147" s="25" t="s">
        <v>309</v>
      </c>
      <c r="I147" s="25" t="s">
        <v>310</v>
      </c>
      <c r="J147" s="25" t="s">
        <v>45</v>
      </c>
      <c r="K147" s="25">
        <v>100</v>
      </c>
      <c r="L147" s="25">
        <v>710000000</v>
      </c>
      <c r="M147" s="25" t="s">
        <v>289</v>
      </c>
      <c r="N147" s="66" t="s">
        <v>871</v>
      </c>
      <c r="O147" s="25" t="s">
        <v>1339</v>
      </c>
      <c r="P147" s="25"/>
      <c r="Q147" s="25" t="s">
        <v>312</v>
      </c>
      <c r="R147" s="25" t="s">
        <v>313</v>
      </c>
      <c r="S147" s="25"/>
      <c r="T147" s="25" t="s">
        <v>47</v>
      </c>
      <c r="U147" s="26"/>
      <c r="V147" s="26">
        <v>432214.32</v>
      </c>
      <c r="W147" s="26">
        <v>432214.32</v>
      </c>
      <c r="X147" s="26">
        <v>484080.04</v>
      </c>
      <c r="Y147" s="25"/>
      <c r="Z147" s="25">
        <v>2017</v>
      </c>
      <c r="AA147" s="25"/>
      <c r="AB147" s="25" t="s">
        <v>314</v>
      </c>
      <c r="AC147" s="25" t="s">
        <v>870</v>
      </c>
      <c r="AD147" s="25" t="s">
        <v>315</v>
      </c>
      <c r="AE147" s="25" t="s">
        <v>316</v>
      </c>
      <c r="AF147" s="25" t="s">
        <v>321</v>
      </c>
      <c r="AG147" s="25"/>
      <c r="AH147" s="25"/>
      <c r="AI147" s="25"/>
      <c r="AJ147" s="1" t="s">
        <v>1448</v>
      </c>
    </row>
    <row r="148" spans="1:36" ht="104.25" customHeight="1">
      <c r="A148" s="31" t="s">
        <v>1028</v>
      </c>
      <c r="B148" s="25" t="s">
        <v>175</v>
      </c>
      <c r="C148" s="25" t="s">
        <v>304</v>
      </c>
      <c r="D148" s="25" t="s">
        <v>305</v>
      </c>
      <c r="E148" s="25" t="s">
        <v>306</v>
      </c>
      <c r="F148" s="25" t="s">
        <v>307</v>
      </c>
      <c r="G148" s="25" t="s">
        <v>308</v>
      </c>
      <c r="H148" s="25" t="s">
        <v>309</v>
      </c>
      <c r="I148" s="25" t="s">
        <v>310</v>
      </c>
      <c r="J148" s="25" t="s">
        <v>45</v>
      </c>
      <c r="K148" s="25">
        <v>100</v>
      </c>
      <c r="L148" s="25">
        <v>710000000</v>
      </c>
      <c r="M148" s="25" t="s">
        <v>289</v>
      </c>
      <c r="N148" s="66" t="s">
        <v>871</v>
      </c>
      <c r="O148" s="25" t="s">
        <v>1368</v>
      </c>
      <c r="P148" s="25"/>
      <c r="Q148" s="25" t="s">
        <v>312</v>
      </c>
      <c r="R148" s="25" t="s">
        <v>313</v>
      </c>
      <c r="S148" s="25"/>
      <c r="T148" s="25" t="s">
        <v>47</v>
      </c>
      <c r="U148" s="26"/>
      <c r="V148" s="26">
        <v>432214.32</v>
      </c>
      <c r="W148" s="26">
        <v>432214.32</v>
      </c>
      <c r="X148" s="26">
        <v>484080.04</v>
      </c>
      <c r="Y148" s="25"/>
      <c r="Z148" s="25">
        <v>2017</v>
      </c>
      <c r="AA148" s="25"/>
      <c r="AB148" s="25" t="s">
        <v>314</v>
      </c>
      <c r="AC148" s="25" t="s">
        <v>870</v>
      </c>
      <c r="AD148" s="25" t="s">
        <v>315</v>
      </c>
      <c r="AE148" s="25" t="s">
        <v>316</v>
      </c>
      <c r="AF148" s="25" t="s">
        <v>322</v>
      </c>
      <c r="AG148" s="25"/>
      <c r="AH148" s="25"/>
      <c r="AI148" s="25"/>
      <c r="AJ148" s="1" t="s">
        <v>1448</v>
      </c>
    </row>
    <row r="149" spans="1:36" ht="93" customHeight="1">
      <c r="A149" s="31" t="s">
        <v>1029</v>
      </c>
      <c r="B149" s="25" t="s">
        <v>175</v>
      </c>
      <c r="C149" s="25" t="s">
        <v>304</v>
      </c>
      <c r="D149" s="25" t="s">
        <v>305</v>
      </c>
      <c r="E149" s="25" t="s">
        <v>306</v>
      </c>
      <c r="F149" s="25" t="s">
        <v>307</v>
      </c>
      <c r="G149" s="25" t="s">
        <v>308</v>
      </c>
      <c r="H149" s="25" t="s">
        <v>309</v>
      </c>
      <c r="I149" s="25" t="s">
        <v>310</v>
      </c>
      <c r="J149" s="25" t="s">
        <v>45</v>
      </c>
      <c r="K149" s="25">
        <v>100</v>
      </c>
      <c r="L149" s="25">
        <v>710000000</v>
      </c>
      <c r="M149" s="25" t="s">
        <v>289</v>
      </c>
      <c r="N149" s="66" t="s">
        <v>871</v>
      </c>
      <c r="O149" s="25" t="s">
        <v>1369</v>
      </c>
      <c r="P149" s="25"/>
      <c r="Q149" s="25" t="s">
        <v>312</v>
      </c>
      <c r="R149" s="25" t="s">
        <v>313</v>
      </c>
      <c r="S149" s="25"/>
      <c r="T149" s="25" t="s">
        <v>47</v>
      </c>
      <c r="U149" s="26"/>
      <c r="V149" s="26">
        <v>408214.32</v>
      </c>
      <c r="W149" s="26">
        <v>408214.32</v>
      </c>
      <c r="X149" s="26">
        <v>457200.04</v>
      </c>
      <c r="Y149" s="25"/>
      <c r="Z149" s="25">
        <v>2017</v>
      </c>
      <c r="AA149" s="25"/>
      <c r="AB149" s="25" t="s">
        <v>314</v>
      </c>
      <c r="AC149" s="25" t="s">
        <v>870</v>
      </c>
      <c r="AD149" s="25" t="s">
        <v>315</v>
      </c>
      <c r="AE149" s="25" t="s">
        <v>316</v>
      </c>
      <c r="AF149" s="25" t="s">
        <v>323</v>
      </c>
      <c r="AG149" s="25"/>
      <c r="AH149" s="25"/>
      <c r="AI149" s="25"/>
      <c r="AJ149" s="1" t="s">
        <v>1448</v>
      </c>
    </row>
    <row r="150" spans="1:36" ht="98.25" customHeight="1">
      <c r="A150" s="31" t="s">
        <v>1030</v>
      </c>
      <c r="B150" s="25" t="s">
        <v>175</v>
      </c>
      <c r="C150" s="25" t="s">
        <v>304</v>
      </c>
      <c r="D150" s="25" t="s">
        <v>305</v>
      </c>
      <c r="E150" s="25" t="s">
        <v>306</v>
      </c>
      <c r="F150" s="25" t="s">
        <v>307</v>
      </c>
      <c r="G150" s="25" t="s">
        <v>308</v>
      </c>
      <c r="H150" s="25" t="s">
        <v>309</v>
      </c>
      <c r="I150" s="25" t="s">
        <v>310</v>
      </c>
      <c r="J150" s="25" t="s">
        <v>45</v>
      </c>
      <c r="K150" s="25">
        <v>100</v>
      </c>
      <c r="L150" s="25">
        <v>710000000</v>
      </c>
      <c r="M150" s="25" t="s">
        <v>289</v>
      </c>
      <c r="N150" s="66" t="s">
        <v>871</v>
      </c>
      <c r="O150" s="25" t="s">
        <v>1346</v>
      </c>
      <c r="P150" s="25"/>
      <c r="Q150" s="25" t="s">
        <v>312</v>
      </c>
      <c r="R150" s="25" t="s">
        <v>313</v>
      </c>
      <c r="S150" s="25"/>
      <c r="T150" s="25" t="s">
        <v>47</v>
      </c>
      <c r="U150" s="26"/>
      <c r="V150" s="26">
        <v>408214.32</v>
      </c>
      <c r="W150" s="26">
        <v>408214.32</v>
      </c>
      <c r="X150" s="26">
        <v>457200.04</v>
      </c>
      <c r="Y150" s="25"/>
      <c r="Z150" s="25">
        <v>2017</v>
      </c>
      <c r="AA150" s="25"/>
      <c r="AB150" s="25" t="s">
        <v>314</v>
      </c>
      <c r="AC150" s="25" t="s">
        <v>870</v>
      </c>
      <c r="AD150" s="25" t="s">
        <v>315</v>
      </c>
      <c r="AE150" s="25" t="s">
        <v>316</v>
      </c>
      <c r="AF150" s="25" t="s">
        <v>324</v>
      </c>
      <c r="AG150" s="25"/>
      <c r="AH150" s="25"/>
      <c r="AI150" s="25"/>
      <c r="AJ150" s="1" t="s">
        <v>1448</v>
      </c>
    </row>
    <row r="151" spans="1:36" ht="97.5" customHeight="1">
      <c r="A151" s="31" t="s">
        <v>1031</v>
      </c>
      <c r="B151" s="25" t="s">
        <v>175</v>
      </c>
      <c r="C151" s="25" t="s">
        <v>304</v>
      </c>
      <c r="D151" s="25" t="s">
        <v>305</v>
      </c>
      <c r="E151" s="25" t="s">
        <v>306</v>
      </c>
      <c r="F151" s="25" t="s">
        <v>307</v>
      </c>
      <c r="G151" s="25" t="s">
        <v>308</v>
      </c>
      <c r="H151" s="25" t="s">
        <v>309</v>
      </c>
      <c r="I151" s="25" t="s">
        <v>310</v>
      </c>
      <c r="J151" s="25" t="s">
        <v>45</v>
      </c>
      <c r="K151" s="25">
        <v>100</v>
      </c>
      <c r="L151" s="25">
        <v>710000000</v>
      </c>
      <c r="M151" s="25" t="s">
        <v>289</v>
      </c>
      <c r="N151" s="66" t="s">
        <v>871</v>
      </c>
      <c r="O151" s="25" t="s">
        <v>1370</v>
      </c>
      <c r="P151" s="25"/>
      <c r="Q151" s="25" t="s">
        <v>312</v>
      </c>
      <c r="R151" s="25" t="s">
        <v>313</v>
      </c>
      <c r="S151" s="25"/>
      <c r="T151" s="25" t="s">
        <v>47</v>
      </c>
      <c r="U151" s="26"/>
      <c r="V151" s="26">
        <v>408214.32</v>
      </c>
      <c r="W151" s="26">
        <v>408214.32</v>
      </c>
      <c r="X151" s="26">
        <v>457200.04</v>
      </c>
      <c r="Y151" s="25"/>
      <c r="Z151" s="25">
        <v>2017</v>
      </c>
      <c r="AA151" s="25"/>
      <c r="AB151" s="25" t="s">
        <v>314</v>
      </c>
      <c r="AC151" s="25" t="s">
        <v>870</v>
      </c>
      <c r="AD151" s="25" t="s">
        <v>315</v>
      </c>
      <c r="AE151" s="25" t="s">
        <v>316</v>
      </c>
      <c r="AF151" s="25" t="s">
        <v>325</v>
      </c>
      <c r="AG151" s="25"/>
      <c r="AH151" s="25"/>
      <c r="AI151" s="25"/>
      <c r="AJ151" s="1" t="s">
        <v>1448</v>
      </c>
    </row>
    <row r="152" spans="1:36" ht="70.5" customHeight="1">
      <c r="A152" s="31" t="s">
        <v>1032</v>
      </c>
      <c r="B152" s="25" t="s">
        <v>175</v>
      </c>
      <c r="C152" s="25" t="s">
        <v>304</v>
      </c>
      <c r="D152" s="25" t="s">
        <v>305</v>
      </c>
      <c r="E152" s="25" t="s">
        <v>306</v>
      </c>
      <c r="F152" s="25" t="s">
        <v>307</v>
      </c>
      <c r="G152" s="25" t="s">
        <v>308</v>
      </c>
      <c r="H152" s="25" t="s">
        <v>309</v>
      </c>
      <c r="I152" s="25" t="s">
        <v>310</v>
      </c>
      <c r="J152" s="25" t="s">
        <v>45</v>
      </c>
      <c r="K152" s="25">
        <v>100</v>
      </c>
      <c r="L152" s="25">
        <v>710000000</v>
      </c>
      <c r="M152" s="25" t="s">
        <v>289</v>
      </c>
      <c r="N152" s="66" t="s">
        <v>871</v>
      </c>
      <c r="O152" s="25" t="s">
        <v>1371</v>
      </c>
      <c r="P152" s="25"/>
      <c r="Q152" s="25" t="s">
        <v>312</v>
      </c>
      <c r="R152" s="25" t="s">
        <v>313</v>
      </c>
      <c r="S152" s="25"/>
      <c r="T152" s="25" t="s">
        <v>47</v>
      </c>
      <c r="U152" s="26"/>
      <c r="V152" s="26">
        <v>408214.32</v>
      </c>
      <c r="W152" s="26">
        <v>408214.32</v>
      </c>
      <c r="X152" s="26">
        <v>457200.04</v>
      </c>
      <c r="Y152" s="25"/>
      <c r="Z152" s="25">
        <v>2017</v>
      </c>
      <c r="AA152" s="25"/>
      <c r="AB152" s="25" t="s">
        <v>314</v>
      </c>
      <c r="AC152" s="25" t="s">
        <v>870</v>
      </c>
      <c r="AD152" s="25" t="s">
        <v>315</v>
      </c>
      <c r="AE152" s="25" t="s">
        <v>316</v>
      </c>
      <c r="AF152" s="25" t="s">
        <v>326</v>
      </c>
      <c r="AG152" s="25"/>
      <c r="AH152" s="25"/>
      <c r="AI152" s="25"/>
      <c r="AJ152" s="1" t="s">
        <v>1448</v>
      </c>
    </row>
    <row r="153" spans="1:36" ht="98.25" customHeight="1">
      <c r="A153" s="31" t="s">
        <v>1033</v>
      </c>
      <c r="B153" s="25" t="s">
        <v>175</v>
      </c>
      <c r="C153" s="25" t="s">
        <v>304</v>
      </c>
      <c r="D153" s="25" t="s">
        <v>305</v>
      </c>
      <c r="E153" s="25" t="s">
        <v>306</v>
      </c>
      <c r="F153" s="25" t="s">
        <v>307</v>
      </c>
      <c r="G153" s="25" t="s">
        <v>308</v>
      </c>
      <c r="H153" s="25" t="s">
        <v>309</v>
      </c>
      <c r="I153" s="25" t="s">
        <v>310</v>
      </c>
      <c r="J153" s="25" t="s">
        <v>45</v>
      </c>
      <c r="K153" s="25">
        <v>100</v>
      </c>
      <c r="L153" s="25">
        <v>710000000</v>
      </c>
      <c r="M153" s="25" t="s">
        <v>289</v>
      </c>
      <c r="N153" s="66" t="s">
        <v>871</v>
      </c>
      <c r="O153" s="25" t="s">
        <v>1372</v>
      </c>
      <c r="P153" s="25"/>
      <c r="Q153" s="25" t="s">
        <v>312</v>
      </c>
      <c r="R153" s="25" t="s">
        <v>313</v>
      </c>
      <c r="S153" s="25"/>
      <c r="T153" s="25" t="s">
        <v>47</v>
      </c>
      <c r="U153" s="26"/>
      <c r="V153" s="26">
        <v>432214.32</v>
      </c>
      <c r="W153" s="26">
        <v>432214.32</v>
      </c>
      <c r="X153" s="26">
        <v>484080.04</v>
      </c>
      <c r="Y153" s="25"/>
      <c r="Z153" s="25">
        <v>2017</v>
      </c>
      <c r="AA153" s="25"/>
      <c r="AB153" s="25" t="s">
        <v>314</v>
      </c>
      <c r="AC153" s="25" t="s">
        <v>870</v>
      </c>
      <c r="AD153" s="25" t="s">
        <v>315</v>
      </c>
      <c r="AE153" s="25" t="s">
        <v>316</v>
      </c>
      <c r="AF153" s="25" t="s">
        <v>327</v>
      </c>
      <c r="AG153" s="25"/>
      <c r="AH153" s="25"/>
      <c r="AI153" s="25"/>
      <c r="AJ153" s="1" t="s">
        <v>1448</v>
      </c>
    </row>
    <row r="154" spans="1:36" ht="101.25" customHeight="1">
      <c r="A154" s="31" t="s">
        <v>1034</v>
      </c>
      <c r="B154" s="25" t="s">
        <v>175</v>
      </c>
      <c r="C154" s="25" t="s">
        <v>304</v>
      </c>
      <c r="D154" s="25" t="s">
        <v>305</v>
      </c>
      <c r="E154" s="25" t="s">
        <v>306</v>
      </c>
      <c r="F154" s="25" t="s">
        <v>307</v>
      </c>
      <c r="G154" s="25" t="s">
        <v>308</v>
      </c>
      <c r="H154" s="25" t="s">
        <v>309</v>
      </c>
      <c r="I154" s="25" t="s">
        <v>310</v>
      </c>
      <c r="J154" s="25" t="s">
        <v>45</v>
      </c>
      <c r="K154" s="25">
        <v>100</v>
      </c>
      <c r="L154" s="25">
        <v>710000000</v>
      </c>
      <c r="M154" s="25" t="s">
        <v>289</v>
      </c>
      <c r="N154" s="66" t="s">
        <v>871</v>
      </c>
      <c r="O154" s="25" t="s">
        <v>1373</v>
      </c>
      <c r="P154" s="25"/>
      <c r="Q154" s="25" t="s">
        <v>312</v>
      </c>
      <c r="R154" s="25" t="s">
        <v>313</v>
      </c>
      <c r="S154" s="25"/>
      <c r="T154" s="25" t="s">
        <v>47</v>
      </c>
      <c r="U154" s="26"/>
      <c r="V154" s="26">
        <v>432214.32</v>
      </c>
      <c r="W154" s="26">
        <v>432214.32</v>
      </c>
      <c r="X154" s="26">
        <v>484080.04</v>
      </c>
      <c r="Y154" s="25"/>
      <c r="Z154" s="25">
        <v>2017</v>
      </c>
      <c r="AA154" s="25"/>
      <c r="AB154" s="25" t="s">
        <v>314</v>
      </c>
      <c r="AC154" s="25" t="s">
        <v>870</v>
      </c>
      <c r="AD154" s="25" t="s">
        <v>315</v>
      </c>
      <c r="AE154" s="25" t="s">
        <v>316</v>
      </c>
      <c r="AF154" s="25" t="s">
        <v>328</v>
      </c>
      <c r="AG154" s="25"/>
      <c r="AH154" s="25"/>
      <c r="AI154" s="25"/>
      <c r="AJ154" s="1" t="s">
        <v>1448</v>
      </c>
    </row>
    <row r="155" spans="1:36" ht="105.75" customHeight="1">
      <c r="A155" s="31" t="s">
        <v>1035</v>
      </c>
      <c r="B155" s="25" t="s">
        <v>175</v>
      </c>
      <c r="C155" s="25" t="s">
        <v>329</v>
      </c>
      <c r="D155" s="25" t="s">
        <v>330</v>
      </c>
      <c r="E155" s="25" t="s">
        <v>331</v>
      </c>
      <c r="F155" s="25" t="s">
        <v>332</v>
      </c>
      <c r="G155" s="25" t="s">
        <v>333</v>
      </c>
      <c r="H155" s="25" t="s">
        <v>334</v>
      </c>
      <c r="I155" s="25" t="s">
        <v>331</v>
      </c>
      <c r="J155" s="25" t="s">
        <v>45</v>
      </c>
      <c r="K155" s="25">
        <v>100</v>
      </c>
      <c r="L155" s="25">
        <v>710000000</v>
      </c>
      <c r="M155" s="25" t="s">
        <v>289</v>
      </c>
      <c r="N155" s="66" t="s">
        <v>871</v>
      </c>
      <c r="O155" s="25" t="s">
        <v>1365</v>
      </c>
      <c r="P155" s="25"/>
      <c r="Q155" s="25" t="s">
        <v>312</v>
      </c>
      <c r="R155" s="25" t="s">
        <v>313</v>
      </c>
      <c r="S155" s="25"/>
      <c r="T155" s="25" t="s">
        <v>47</v>
      </c>
      <c r="U155" s="26"/>
      <c r="V155" s="26">
        <v>8555289.9600000009</v>
      </c>
      <c r="W155" s="26">
        <v>8555289.9600000009</v>
      </c>
      <c r="X155" s="26">
        <v>9581924.7599999998</v>
      </c>
      <c r="Y155" s="25"/>
      <c r="Z155" s="25">
        <v>2017</v>
      </c>
      <c r="AA155" s="25"/>
      <c r="AB155" s="25" t="s">
        <v>314</v>
      </c>
      <c r="AC155" s="25" t="s">
        <v>870</v>
      </c>
      <c r="AD155" s="25" t="s">
        <v>336</v>
      </c>
      <c r="AE155" s="25" t="s">
        <v>337</v>
      </c>
      <c r="AF155" s="25" t="s">
        <v>338</v>
      </c>
      <c r="AG155" s="25"/>
      <c r="AH155" s="25"/>
      <c r="AI155" s="25"/>
      <c r="AJ155" s="1" t="s">
        <v>1448</v>
      </c>
    </row>
    <row r="156" spans="1:36" ht="81" customHeight="1">
      <c r="A156" s="31" t="s">
        <v>1036</v>
      </c>
      <c r="B156" s="25" t="s">
        <v>175</v>
      </c>
      <c r="C156" s="25" t="s">
        <v>339</v>
      </c>
      <c r="D156" s="25" t="s">
        <v>336</v>
      </c>
      <c r="E156" s="25" t="s">
        <v>340</v>
      </c>
      <c r="F156" s="25" t="s">
        <v>341</v>
      </c>
      <c r="G156" s="25" t="s">
        <v>342</v>
      </c>
      <c r="H156" s="25" t="s">
        <v>343</v>
      </c>
      <c r="I156" s="25" t="s">
        <v>344</v>
      </c>
      <c r="J156" s="25" t="s">
        <v>45</v>
      </c>
      <c r="K156" s="25">
        <v>100</v>
      </c>
      <c r="L156" s="25">
        <v>710000000</v>
      </c>
      <c r="M156" s="25" t="s">
        <v>289</v>
      </c>
      <c r="N156" s="66" t="s">
        <v>871</v>
      </c>
      <c r="O156" s="25" t="s">
        <v>1339</v>
      </c>
      <c r="P156" s="25"/>
      <c r="Q156" s="25" t="s">
        <v>312</v>
      </c>
      <c r="R156" s="25" t="s">
        <v>313</v>
      </c>
      <c r="S156" s="25"/>
      <c r="T156" s="25" t="s">
        <v>47</v>
      </c>
      <c r="U156" s="26"/>
      <c r="V156" s="26">
        <v>1464424.32</v>
      </c>
      <c r="W156" s="26">
        <v>1464424.32</v>
      </c>
      <c r="X156" s="26">
        <v>1640155.24</v>
      </c>
      <c r="Y156" s="25"/>
      <c r="Z156" s="25">
        <v>2017</v>
      </c>
      <c r="AA156" s="25"/>
      <c r="AB156" s="25" t="s">
        <v>314</v>
      </c>
      <c r="AC156" s="25" t="s">
        <v>870</v>
      </c>
      <c r="AD156" s="25" t="s">
        <v>336</v>
      </c>
      <c r="AE156" s="25" t="s">
        <v>337</v>
      </c>
      <c r="AF156" s="25" t="s">
        <v>345</v>
      </c>
      <c r="AG156" s="25"/>
      <c r="AH156" s="25"/>
      <c r="AI156" s="25"/>
      <c r="AJ156" s="1" t="s">
        <v>1448</v>
      </c>
    </row>
    <row r="157" spans="1:36" ht="83.25" customHeight="1">
      <c r="A157" s="31" t="s">
        <v>1037</v>
      </c>
      <c r="B157" s="25" t="s">
        <v>175</v>
      </c>
      <c r="C157" s="25" t="s">
        <v>339</v>
      </c>
      <c r="D157" s="25" t="s">
        <v>336</v>
      </c>
      <c r="E157" s="25" t="s">
        <v>340</v>
      </c>
      <c r="F157" s="25" t="s">
        <v>341</v>
      </c>
      <c r="G157" s="25" t="s">
        <v>342</v>
      </c>
      <c r="H157" s="25" t="s">
        <v>343</v>
      </c>
      <c r="I157" s="25" t="s">
        <v>344</v>
      </c>
      <c r="J157" s="25" t="s">
        <v>45</v>
      </c>
      <c r="K157" s="25">
        <v>100</v>
      </c>
      <c r="L157" s="25">
        <v>710000000</v>
      </c>
      <c r="M157" s="25" t="s">
        <v>289</v>
      </c>
      <c r="N157" s="66" t="s">
        <v>871</v>
      </c>
      <c r="O157" s="25" t="s">
        <v>1374</v>
      </c>
      <c r="P157" s="25"/>
      <c r="Q157" s="25" t="s">
        <v>312</v>
      </c>
      <c r="R157" s="25" t="s">
        <v>313</v>
      </c>
      <c r="S157" s="25"/>
      <c r="T157" s="25" t="s">
        <v>47</v>
      </c>
      <c r="U157" s="26"/>
      <c r="V157" s="26">
        <v>2659839.48</v>
      </c>
      <c r="W157" s="26">
        <v>2659839.48</v>
      </c>
      <c r="X157" s="26">
        <v>2979020.22</v>
      </c>
      <c r="Y157" s="25"/>
      <c r="Z157" s="25">
        <v>2017</v>
      </c>
      <c r="AA157" s="25"/>
      <c r="AB157" s="25" t="s">
        <v>314</v>
      </c>
      <c r="AC157" s="25" t="s">
        <v>870</v>
      </c>
      <c r="AD157" s="25" t="s">
        <v>336</v>
      </c>
      <c r="AE157" s="25" t="s">
        <v>337</v>
      </c>
      <c r="AF157" s="25" t="s">
        <v>346</v>
      </c>
      <c r="AG157" s="25"/>
      <c r="AH157" s="25"/>
      <c r="AI157" s="25"/>
      <c r="AJ157" s="1" t="s">
        <v>1448</v>
      </c>
    </row>
    <row r="158" spans="1:36" ht="90.75" customHeight="1">
      <c r="A158" s="31" t="s">
        <v>1038</v>
      </c>
      <c r="B158" s="25" t="s">
        <v>175</v>
      </c>
      <c r="C158" s="25" t="s">
        <v>339</v>
      </c>
      <c r="D158" s="25" t="s">
        <v>336</v>
      </c>
      <c r="E158" s="25" t="s">
        <v>340</v>
      </c>
      <c r="F158" s="25" t="s">
        <v>341</v>
      </c>
      <c r="G158" s="25" t="s">
        <v>342</v>
      </c>
      <c r="H158" s="25" t="s">
        <v>343</v>
      </c>
      <c r="I158" s="25" t="s">
        <v>344</v>
      </c>
      <c r="J158" s="25" t="s">
        <v>45</v>
      </c>
      <c r="K158" s="25">
        <v>100</v>
      </c>
      <c r="L158" s="25">
        <v>710000000</v>
      </c>
      <c r="M158" s="25" t="s">
        <v>289</v>
      </c>
      <c r="N158" s="66" t="s">
        <v>871</v>
      </c>
      <c r="O158" s="25" t="s">
        <v>1375</v>
      </c>
      <c r="P158" s="25"/>
      <c r="Q158" s="25" t="s">
        <v>312</v>
      </c>
      <c r="R158" s="25" t="s">
        <v>313</v>
      </c>
      <c r="S158" s="25"/>
      <c r="T158" s="25" t="s">
        <v>47</v>
      </c>
      <c r="U158" s="26"/>
      <c r="V158" s="26">
        <v>231533.28</v>
      </c>
      <c r="W158" s="26">
        <v>231533.28</v>
      </c>
      <c r="X158" s="26">
        <v>259317.27</v>
      </c>
      <c r="Y158" s="25"/>
      <c r="Z158" s="25">
        <v>2017</v>
      </c>
      <c r="AA158" s="25"/>
      <c r="AB158" s="25" t="s">
        <v>314</v>
      </c>
      <c r="AC158" s="25" t="s">
        <v>870</v>
      </c>
      <c r="AD158" s="25" t="s">
        <v>347</v>
      </c>
      <c r="AE158" s="25" t="s">
        <v>348</v>
      </c>
      <c r="AF158" s="25" t="s">
        <v>349</v>
      </c>
      <c r="AG158" s="25"/>
      <c r="AH158" s="25"/>
      <c r="AI158" s="25"/>
      <c r="AJ158" s="1" t="s">
        <v>1448</v>
      </c>
    </row>
    <row r="159" spans="1:36" ht="83.25" customHeight="1">
      <c r="A159" s="31" t="s">
        <v>1039</v>
      </c>
      <c r="B159" s="25" t="s">
        <v>175</v>
      </c>
      <c r="C159" s="25" t="s">
        <v>339</v>
      </c>
      <c r="D159" s="25" t="s">
        <v>336</v>
      </c>
      <c r="E159" s="25" t="s">
        <v>340</v>
      </c>
      <c r="F159" s="25" t="s">
        <v>341</v>
      </c>
      <c r="G159" s="25" t="s">
        <v>342</v>
      </c>
      <c r="H159" s="25" t="s">
        <v>350</v>
      </c>
      <c r="I159" s="25" t="s">
        <v>351</v>
      </c>
      <c r="J159" s="25" t="s">
        <v>45</v>
      </c>
      <c r="K159" s="25">
        <v>100</v>
      </c>
      <c r="L159" s="25">
        <v>231010000</v>
      </c>
      <c r="M159" s="25" t="s">
        <v>56</v>
      </c>
      <c r="N159" s="66" t="s">
        <v>871</v>
      </c>
      <c r="O159" s="25" t="s">
        <v>1339</v>
      </c>
      <c r="P159" s="25"/>
      <c r="Q159" s="25" t="s">
        <v>312</v>
      </c>
      <c r="R159" s="25" t="s">
        <v>313</v>
      </c>
      <c r="S159" s="25"/>
      <c r="T159" s="25" t="s">
        <v>47</v>
      </c>
      <c r="U159" s="26"/>
      <c r="V159" s="26">
        <v>3168873.88</v>
      </c>
      <c r="W159" s="26">
        <v>3168873.88</v>
      </c>
      <c r="X159" s="26">
        <v>3549138.75</v>
      </c>
      <c r="Y159" s="25"/>
      <c r="Z159" s="25">
        <v>2017</v>
      </c>
      <c r="AA159" s="25"/>
      <c r="AB159" s="25" t="s">
        <v>314</v>
      </c>
      <c r="AC159" s="25" t="s">
        <v>870</v>
      </c>
      <c r="AD159" s="25" t="s">
        <v>352</v>
      </c>
      <c r="AE159" s="25" t="s">
        <v>348</v>
      </c>
      <c r="AF159" s="25" t="s">
        <v>353</v>
      </c>
      <c r="AG159" s="25"/>
      <c r="AH159" s="25"/>
      <c r="AI159" s="25"/>
    </row>
    <row r="160" spans="1:36" ht="70.5" customHeight="1">
      <c r="A160" s="31" t="s">
        <v>1040</v>
      </c>
      <c r="B160" s="25" t="s">
        <v>175</v>
      </c>
      <c r="C160" s="25" t="s">
        <v>339</v>
      </c>
      <c r="D160" s="25" t="s">
        <v>336</v>
      </c>
      <c r="E160" s="25" t="s">
        <v>340</v>
      </c>
      <c r="F160" s="25" t="s">
        <v>341</v>
      </c>
      <c r="G160" s="25" t="s">
        <v>342</v>
      </c>
      <c r="H160" s="25" t="s">
        <v>350</v>
      </c>
      <c r="I160" s="25" t="s">
        <v>351</v>
      </c>
      <c r="J160" s="25" t="s">
        <v>45</v>
      </c>
      <c r="K160" s="25">
        <v>100</v>
      </c>
      <c r="L160" s="21">
        <v>151010000</v>
      </c>
      <c r="M160" s="31" t="s">
        <v>125</v>
      </c>
      <c r="N160" s="66" t="s">
        <v>871</v>
      </c>
      <c r="O160" s="25" t="s">
        <v>1340</v>
      </c>
      <c r="P160" s="25"/>
      <c r="Q160" s="25" t="s">
        <v>312</v>
      </c>
      <c r="R160" s="25" t="s">
        <v>313</v>
      </c>
      <c r="S160" s="25"/>
      <c r="T160" s="25" t="s">
        <v>47</v>
      </c>
      <c r="U160" s="26"/>
      <c r="V160" s="26">
        <v>37593063.640000001</v>
      </c>
      <c r="W160" s="26">
        <v>37593063.640000001</v>
      </c>
      <c r="X160" s="26">
        <v>42104231.280000001</v>
      </c>
      <c r="Y160" s="25"/>
      <c r="Z160" s="25">
        <v>2017</v>
      </c>
      <c r="AA160" s="25"/>
      <c r="AB160" s="25" t="s">
        <v>314</v>
      </c>
      <c r="AC160" s="25" t="s">
        <v>870</v>
      </c>
      <c r="AD160" s="25" t="s">
        <v>352</v>
      </c>
      <c r="AE160" s="25" t="s">
        <v>354</v>
      </c>
      <c r="AF160" s="25" t="s">
        <v>355</v>
      </c>
      <c r="AG160" s="25"/>
      <c r="AH160" s="25"/>
      <c r="AI160" s="25"/>
    </row>
    <row r="161" spans="1:35" ht="70.5" customHeight="1">
      <c r="A161" s="31" t="s">
        <v>1041</v>
      </c>
      <c r="B161" s="25" t="s">
        <v>175</v>
      </c>
      <c r="C161" s="25" t="s">
        <v>339</v>
      </c>
      <c r="D161" s="25" t="s">
        <v>336</v>
      </c>
      <c r="E161" s="25" t="s">
        <v>340</v>
      </c>
      <c r="F161" s="25" t="s">
        <v>341</v>
      </c>
      <c r="G161" s="25" t="s">
        <v>342</v>
      </c>
      <c r="H161" s="25" t="s">
        <v>350</v>
      </c>
      <c r="I161" s="25" t="s">
        <v>351</v>
      </c>
      <c r="J161" s="25" t="s">
        <v>45</v>
      </c>
      <c r="K161" s="25">
        <v>100</v>
      </c>
      <c r="L161" s="25">
        <v>271010000</v>
      </c>
      <c r="M161" s="25" t="s">
        <v>55</v>
      </c>
      <c r="N161" s="66" t="s">
        <v>871</v>
      </c>
      <c r="O161" s="25" t="s">
        <v>356</v>
      </c>
      <c r="P161" s="25"/>
      <c r="Q161" s="25" t="s">
        <v>312</v>
      </c>
      <c r="R161" s="25" t="s">
        <v>313</v>
      </c>
      <c r="S161" s="25"/>
      <c r="T161" s="25" t="s">
        <v>47</v>
      </c>
      <c r="U161" s="26"/>
      <c r="V161" s="26">
        <v>8465260.8499999996</v>
      </c>
      <c r="W161" s="26">
        <v>8465260.8499999996</v>
      </c>
      <c r="X161" s="26">
        <v>9481092.1500000004</v>
      </c>
      <c r="Y161" s="25"/>
      <c r="Z161" s="25">
        <v>2017</v>
      </c>
      <c r="AA161" s="25"/>
      <c r="AB161" s="25" t="s">
        <v>314</v>
      </c>
      <c r="AC161" s="25" t="s">
        <v>870</v>
      </c>
      <c r="AD161" s="25" t="s">
        <v>352</v>
      </c>
      <c r="AE161" s="25" t="s">
        <v>354</v>
      </c>
      <c r="AF161" s="25" t="s">
        <v>357</v>
      </c>
      <c r="AG161" s="25"/>
      <c r="AH161" s="25"/>
      <c r="AI161" s="25"/>
    </row>
    <row r="162" spans="1:35" ht="70.5" customHeight="1">
      <c r="A162" s="31" t="s">
        <v>1042</v>
      </c>
      <c r="B162" s="25" t="s">
        <v>175</v>
      </c>
      <c r="C162" s="25" t="s">
        <v>339</v>
      </c>
      <c r="D162" s="25" t="s">
        <v>336</v>
      </c>
      <c r="E162" s="25" t="s">
        <v>340</v>
      </c>
      <c r="F162" s="25" t="s">
        <v>341</v>
      </c>
      <c r="G162" s="25" t="s">
        <v>342</v>
      </c>
      <c r="H162" s="25" t="s">
        <v>350</v>
      </c>
      <c r="I162" s="25" t="s">
        <v>351</v>
      </c>
      <c r="J162" s="25" t="s">
        <v>45</v>
      </c>
      <c r="K162" s="25">
        <v>100</v>
      </c>
      <c r="L162" s="25">
        <v>271034100</v>
      </c>
      <c r="M162" s="25" t="s">
        <v>901</v>
      </c>
      <c r="N162" s="66" t="s">
        <v>871</v>
      </c>
      <c r="O162" s="25" t="s">
        <v>1346</v>
      </c>
      <c r="P162" s="25"/>
      <c r="Q162" s="25" t="s">
        <v>312</v>
      </c>
      <c r="R162" s="25" t="s">
        <v>313</v>
      </c>
      <c r="S162" s="25"/>
      <c r="T162" s="25" t="s">
        <v>47</v>
      </c>
      <c r="U162" s="26"/>
      <c r="V162" s="26">
        <v>1356517.08</v>
      </c>
      <c r="W162" s="26">
        <v>1356517.08</v>
      </c>
      <c r="X162" s="26">
        <v>1519299.13</v>
      </c>
      <c r="Y162" s="25"/>
      <c r="Z162" s="25">
        <v>2017</v>
      </c>
      <c r="AA162" s="25"/>
      <c r="AB162" s="25" t="s">
        <v>314</v>
      </c>
      <c r="AC162" s="25" t="s">
        <v>870</v>
      </c>
      <c r="AD162" s="25" t="s">
        <v>352</v>
      </c>
      <c r="AE162" s="25" t="s">
        <v>354</v>
      </c>
      <c r="AF162" s="25" t="s">
        <v>358</v>
      </c>
      <c r="AG162" s="25"/>
      <c r="AH162" s="25"/>
      <c r="AI162" s="25"/>
    </row>
    <row r="163" spans="1:35" ht="70.5" customHeight="1">
      <c r="A163" s="31" t="s">
        <v>1043</v>
      </c>
      <c r="B163" s="25" t="s">
        <v>175</v>
      </c>
      <c r="C163" s="25" t="s">
        <v>339</v>
      </c>
      <c r="D163" s="25" t="s">
        <v>336</v>
      </c>
      <c r="E163" s="25" t="s">
        <v>340</v>
      </c>
      <c r="F163" s="25" t="s">
        <v>341</v>
      </c>
      <c r="G163" s="25" t="s">
        <v>342</v>
      </c>
      <c r="H163" s="25" t="s">
        <v>350</v>
      </c>
      <c r="I163" s="25" t="s">
        <v>351</v>
      </c>
      <c r="J163" s="25" t="s">
        <v>45</v>
      </c>
      <c r="K163" s="25">
        <v>100</v>
      </c>
      <c r="L163" s="31">
        <v>750000000</v>
      </c>
      <c r="M163" s="25" t="s">
        <v>359</v>
      </c>
      <c r="N163" s="66" t="s">
        <v>871</v>
      </c>
      <c r="O163" s="25" t="s">
        <v>1376</v>
      </c>
      <c r="P163" s="25"/>
      <c r="Q163" s="25" t="s">
        <v>312</v>
      </c>
      <c r="R163" s="25" t="s">
        <v>313</v>
      </c>
      <c r="S163" s="25"/>
      <c r="T163" s="25" t="s">
        <v>47</v>
      </c>
      <c r="U163" s="26"/>
      <c r="V163" s="26">
        <v>692009.76</v>
      </c>
      <c r="W163" s="26">
        <v>692009.76</v>
      </c>
      <c r="X163" s="26">
        <v>775050.93</v>
      </c>
      <c r="Y163" s="25"/>
      <c r="Z163" s="25">
        <v>2017</v>
      </c>
      <c r="AA163" s="25"/>
      <c r="AB163" s="25" t="s">
        <v>314</v>
      </c>
      <c r="AC163" s="25" t="s">
        <v>870</v>
      </c>
      <c r="AD163" s="25" t="s">
        <v>352</v>
      </c>
      <c r="AE163" s="25" t="s">
        <v>348</v>
      </c>
      <c r="AF163" s="25" t="s">
        <v>361</v>
      </c>
      <c r="AG163" s="25"/>
      <c r="AH163" s="25"/>
      <c r="AI163" s="25"/>
    </row>
    <row r="164" spans="1:35" ht="70.5" customHeight="1">
      <c r="A164" s="31" t="s">
        <v>1044</v>
      </c>
      <c r="B164" s="25" t="s">
        <v>175</v>
      </c>
      <c r="C164" s="25" t="s">
        <v>339</v>
      </c>
      <c r="D164" s="25" t="s">
        <v>336</v>
      </c>
      <c r="E164" s="25" t="s">
        <v>340</v>
      </c>
      <c r="F164" s="25" t="s">
        <v>341</v>
      </c>
      <c r="G164" s="25" t="s">
        <v>342</v>
      </c>
      <c r="H164" s="25" t="s">
        <v>350</v>
      </c>
      <c r="I164" s="25" t="s">
        <v>351</v>
      </c>
      <c r="J164" s="25" t="s">
        <v>45</v>
      </c>
      <c r="K164" s="25">
        <v>100</v>
      </c>
      <c r="L164" s="25">
        <v>431010000</v>
      </c>
      <c r="M164" s="25" t="s">
        <v>362</v>
      </c>
      <c r="N164" s="66" t="s">
        <v>871</v>
      </c>
      <c r="O164" s="25" t="s">
        <v>1348</v>
      </c>
      <c r="P164" s="25"/>
      <c r="Q164" s="25" t="s">
        <v>312</v>
      </c>
      <c r="R164" s="25" t="s">
        <v>313</v>
      </c>
      <c r="S164" s="25"/>
      <c r="T164" s="25" t="s">
        <v>47</v>
      </c>
      <c r="U164" s="26"/>
      <c r="V164" s="26">
        <v>2555172</v>
      </c>
      <c r="W164" s="26">
        <v>2555172</v>
      </c>
      <c r="X164" s="26">
        <v>2861792.64</v>
      </c>
      <c r="Y164" s="25"/>
      <c r="Z164" s="25">
        <v>2017</v>
      </c>
      <c r="AA164" s="25"/>
      <c r="AB164" s="25" t="s">
        <v>314</v>
      </c>
      <c r="AC164" s="25" t="s">
        <v>870</v>
      </c>
      <c r="AD164" s="25" t="s">
        <v>352</v>
      </c>
      <c r="AE164" s="25" t="s">
        <v>354</v>
      </c>
      <c r="AF164" s="25" t="s">
        <v>363</v>
      </c>
      <c r="AG164" s="25"/>
      <c r="AH164" s="25"/>
      <c r="AI164" s="25"/>
    </row>
    <row r="165" spans="1:35" ht="70.5" customHeight="1">
      <c r="A165" s="31" t="s">
        <v>1045</v>
      </c>
      <c r="B165" s="25" t="s">
        <v>175</v>
      </c>
      <c r="C165" s="25" t="s">
        <v>339</v>
      </c>
      <c r="D165" s="25" t="s">
        <v>336</v>
      </c>
      <c r="E165" s="25" t="s">
        <v>340</v>
      </c>
      <c r="F165" s="25" t="s">
        <v>341</v>
      </c>
      <c r="G165" s="25" t="s">
        <v>342</v>
      </c>
      <c r="H165" s="25" t="s">
        <v>350</v>
      </c>
      <c r="I165" s="25" t="s">
        <v>351</v>
      </c>
      <c r="J165" s="25" t="s">
        <v>45</v>
      </c>
      <c r="K165" s="25">
        <v>100</v>
      </c>
      <c r="L165" s="25">
        <v>471010000</v>
      </c>
      <c r="M165" s="25" t="s">
        <v>364</v>
      </c>
      <c r="N165" s="66" t="s">
        <v>871</v>
      </c>
      <c r="O165" s="25" t="s">
        <v>1349</v>
      </c>
      <c r="P165" s="25"/>
      <c r="Q165" s="25" t="s">
        <v>312</v>
      </c>
      <c r="R165" s="25" t="s">
        <v>313</v>
      </c>
      <c r="S165" s="25"/>
      <c r="T165" s="25" t="s">
        <v>47</v>
      </c>
      <c r="U165" s="26"/>
      <c r="V165" s="26">
        <v>2443840.02</v>
      </c>
      <c r="W165" s="26">
        <v>2443840.02</v>
      </c>
      <c r="X165" s="26">
        <v>2737100.82</v>
      </c>
      <c r="Y165" s="25"/>
      <c r="Z165" s="25">
        <v>2017</v>
      </c>
      <c r="AA165" s="25"/>
      <c r="AB165" s="25" t="s">
        <v>314</v>
      </c>
      <c r="AC165" s="25" t="s">
        <v>870</v>
      </c>
      <c r="AD165" s="25" t="s">
        <v>352</v>
      </c>
      <c r="AE165" s="25" t="s">
        <v>354</v>
      </c>
      <c r="AF165" s="25" t="s">
        <v>365</v>
      </c>
      <c r="AG165" s="25"/>
      <c r="AH165" s="25"/>
      <c r="AI165" s="25"/>
    </row>
    <row r="166" spans="1:35" ht="70.5" customHeight="1">
      <c r="A166" s="31" t="s">
        <v>1046</v>
      </c>
      <c r="B166" s="25" t="s">
        <v>175</v>
      </c>
      <c r="C166" s="25" t="s">
        <v>339</v>
      </c>
      <c r="D166" s="25" t="s">
        <v>336</v>
      </c>
      <c r="E166" s="25" t="s">
        <v>340</v>
      </c>
      <c r="F166" s="25" t="s">
        <v>341</v>
      </c>
      <c r="G166" s="25" t="s">
        <v>342</v>
      </c>
      <c r="H166" s="25" t="s">
        <v>350</v>
      </c>
      <c r="I166" s="25" t="s">
        <v>351</v>
      </c>
      <c r="J166" s="25" t="s">
        <v>45</v>
      </c>
      <c r="K166" s="25">
        <v>100</v>
      </c>
      <c r="L166" s="21">
        <v>311010000</v>
      </c>
      <c r="M166" s="25" t="s">
        <v>366</v>
      </c>
      <c r="N166" s="66" t="s">
        <v>871</v>
      </c>
      <c r="O166" s="25" t="s">
        <v>1341</v>
      </c>
      <c r="P166" s="25"/>
      <c r="Q166" s="25" t="s">
        <v>312</v>
      </c>
      <c r="R166" s="25" t="s">
        <v>313</v>
      </c>
      <c r="S166" s="25"/>
      <c r="T166" s="25" t="s">
        <v>47</v>
      </c>
      <c r="U166" s="26"/>
      <c r="V166" s="26">
        <v>1138462.44</v>
      </c>
      <c r="W166" s="26">
        <v>1138462.44</v>
      </c>
      <c r="X166" s="26">
        <v>1275077.93</v>
      </c>
      <c r="Y166" s="25"/>
      <c r="Z166" s="25">
        <v>2017</v>
      </c>
      <c r="AA166" s="25"/>
      <c r="AB166" s="25" t="s">
        <v>314</v>
      </c>
      <c r="AC166" s="25" t="s">
        <v>870</v>
      </c>
      <c r="AD166" s="25" t="s">
        <v>352</v>
      </c>
      <c r="AE166" s="25" t="s">
        <v>354</v>
      </c>
      <c r="AF166" s="25" t="s">
        <v>367</v>
      </c>
      <c r="AG166" s="25"/>
      <c r="AH166" s="25"/>
      <c r="AI166" s="25"/>
    </row>
    <row r="167" spans="1:35" ht="70.5" customHeight="1">
      <c r="A167" s="31" t="s">
        <v>1047</v>
      </c>
      <c r="B167" s="25" t="s">
        <v>175</v>
      </c>
      <c r="C167" s="25" t="s">
        <v>339</v>
      </c>
      <c r="D167" s="25" t="s">
        <v>336</v>
      </c>
      <c r="E167" s="25" t="s">
        <v>340</v>
      </c>
      <c r="F167" s="25" t="s">
        <v>341</v>
      </c>
      <c r="G167" s="25" t="s">
        <v>342</v>
      </c>
      <c r="H167" s="25" t="s">
        <v>350</v>
      </c>
      <c r="I167" s="25" t="s">
        <v>351</v>
      </c>
      <c r="J167" s="25" t="s">
        <v>45</v>
      </c>
      <c r="K167" s="25">
        <v>100</v>
      </c>
      <c r="L167" s="25">
        <v>391010000</v>
      </c>
      <c r="M167" s="25" t="s">
        <v>900</v>
      </c>
      <c r="N167" s="66" t="s">
        <v>871</v>
      </c>
      <c r="O167" s="25" t="s">
        <v>1345</v>
      </c>
      <c r="P167" s="25"/>
      <c r="Q167" s="25" t="s">
        <v>312</v>
      </c>
      <c r="R167" s="25" t="s">
        <v>313</v>
      </c>
      <c r="S167" s="25"/>
      <c r="T167" s="25" t="s">
        <v>47</v>
      </c>
      <c r="U167" s="26"/>
      <c r="V167" s="26">
        <v>17998039.199999999</v>
      </c>
      <c r="W167" s="26">
        <v>17998039.199999999</v>
      </c>
      <c r="X167" s="26">
        <v>20157803.899999999</v>
      </c>
      <c r="Y167" s="25"/>
      <c r="Z167" s="25">
        <v>2017</v>
      </c>
      <c r="AA167" s="25"/>
      <c r="AB167" s="25" t="s">
        <v>314</v>
      </c>
      <c r="AC167" s="25" t="s">
        <v>870</v>
      </c>
      <c r="AD167" s="25" t="s">
        <v>352</v>
      </c>
      <c r="AE167" s="25" t="s">
        <v>354</v>
      </c>
      <c r="AF167" s="25" t="s">
        <v>368</v>
      </c>
      <c r="AG167" s="25"/>
      <c r="AH167" s="25"/>
      <c r="AI167" s="25"/>
    </row>
    <row r="168" spans="1:35" ht="70.5" customHeight="1">
      <c r="A168" s="31" t="s">
        <v>1048</v>
      </c>
      <c r="B168" s="25" t="s">
        <v>175</v>
      </c>
      <c r="C168" s="25" t="s">
        <v>339</v>
      </c>
      <c r="D168" s="25" t="s">
        <v>336</v>
      </c>
      <c r="E168" s="25" t="s">
        <v>340</v>
      </c>
      <c r="F168" s="25" t="s">
        <v>341</v>
      </c>
      <c r="G168" s="25" t="s">
        <v>342</v>
      </c>
      <c r="H168" s="25" t="s">
        <v>350</v>
      </c>
      <c r="I168" s="25" t="s">
        <v>351</v>
      </c>
      <c r="J168" s="25" t="s">
        <v>45</v>
      </c>
      <c r="K168" s="25">
        <v>100</v>
      </c>
      <c r="L168" s="25">
        <v>511010000</v>
      </c>
      <c r="M168" s="25" t="s">
        <v>369</v>
      </c>
      <c r="N168" s="66" t="s">
        <v>871</v>
      </c>
      <c r="O168" s="25" t="s">
        <v>1377</v>
      </c>
      <c r="P168" s="25"/>
      <c r="Q168" s="25" t="s">
        <v>312</v>
      </c>
      <c r="R168" s="25" t="s">
        <v>313</v>
      </c>
      <c r="S168" s="25"/>
      <c r="T168" s="25" t="s">
        <v>47</v>
      </c>
      <c r="U168" s="26"/>
      <c r="V168" s="26">
        <v>971712.72</v>
      </c>
      <c r="W168" s="26">
        <v>971712.72</v>
      </c>
      <c r="X168" s="26">
        <v>1088318.25</v>
      </c>
      <c r="Y168" s="25"/>
      <c r="Z168" s="25">
        <v>2017</v>
      </c>
      <c r="AA168" s="25"/>
      <c r="AB168" s="25" t="s">
        <v>314</v>
      </c>
      <c r="AC168" s="25" t="s">
        <v>870</v>
      </c>
      <c r="AD168" s="25" t="s">
        <v>352</v>
      </c>
      <c r="AE168" s="25" t="s">
        <v>354</v>
      </c>
      <c r="AF168" s="25" t="s">
        <v>370</v>
      </c>
      <c r="AG168" s="25"/>
      <c r="AH168" s="25"/>
      <c r="AI168" s="25"/>
    </row>
    <row r="169" spans="1:35" ht="97.5" customHeight="1">
      <c r="A169" s="31" t="s">
        <v>1049</v>
      </c>
      <c r="B169" s="25" t="s">
        <v>175</v>
      </c>
      <c r="C169" s="25" t="s">
        <v>371</v>
      </c>
      <c r="D169" s="25" t="s">
        <v>372</v>
      </c>
      <c r="E169" s="25" t="s">
        <v>373</v>
      </c>
      <c r="F169" s="25" t="s">
        <v>372</v>
      </c>
      <c r="G169" s="25" t="s">
        <v>373</v>
      </c>
      <c r="H169" s="25" t="s">
        <v>374</v>
      </c>
      <c r="I169" s="25" t="s">
        <v>375</v>
      </c>
      <c r="J169" s="25" t="s">
        <v>45</v>
      </c>
      <c r="K169" s="25">
        <v>100</v>
      </c>
      <c r="L169" s="25">
        <v>710000000</v>
      </c>
      <c r="M169" s="25" t="s">
        <v>289</v>
      </c>
      <c r="N169" s="66" t="s">
        <v>871</v>
      </c>
      <c r="O169" s="25" t="s">
        <v>356</v>
      </c>
      <c r="P169" s="25"/>
      <c r="Q169" s="25" t="s">
        <v>312</v>
      </c>
      <c r="R169" s="25" t="s">
        <v>313</v>
      </c>
      <c r="S169" s="25"/>
      <c r="T169" s="25" t="s">
        <v>111</v>
      </c>
      <c r="U169" s="26"/>
      <c r="V169" s="26">
        <v>44145200</v>
      </c>
      <c r="W169" s="26">
        <v>44145200</v>
      </c>
      <c r="X169" s="26">
        <v>49442624</v>
      </c>
      <c r="Y169" s="25"/>
      <c r="Z169" s="25">
        <v>2017</v>
      </c>
      <c r="AA169" s="25"/>
      <c r="AB169" s="25" t="s">
        <v>314</v>
      </c>
      <c r="AC169" s="25" t="s">
        <v>870</v>
      </c>
      <c r="AD169" s="25" t="s">
        <v>376</v>
      </c>
      <c r="AE169" s="25" t="s">
        <v>377</v>
      </c>
      <c r="AF169" s="25" t="s">
        <v>378</v>
      </c>
      <c r="AG169" s="25"/>
      <c r="AH169" s="25"/>
      <c r="AI169" s="25"/>
    </row>
    <row r="170" spans="1:35" ht="92.25" customHeight="1">
      <c r="A170" s="31" t="s">
        <v>1589</v>
      </c>
      <c r="B170" s="25" t="s">
        <v>175</v>
      </c>
      <c r="C170" s="25" t="s">
        <v>371</v>
      </c>
      <c r="D170" s="25" t="s">
        <v>372</v>
      </c>
      <c r="E170" s="25" t="s">
        <v>373</v>
      </c>
      <c r="F170" s="25" t="s">
        <v>372</v>
      </c>
      <c r="G170" s="25" t="s">
        <v>373</v>
      </c>
      <c r="H170" s="25" t="s">
        <v>374</v>
      </c>
      <c r="I170" s="25" t="s">
        <v>375</v>
      </c>
      <c r="J170" s="25" t="s">
        <v>45</v>
      </c>
      <c r="K170" s="25">
        <v>100</v>
      </c>
      <c r="L170" s="25">
        <v>710000000</v>
      </c>
      <c r="M170" s="25" t="s">
        <v>289</v>
      </c>
      <c r="N170" s="66" t="s">
        <v>871</v>
      </c>
      <c r="O170" s="25" t="s">
        <v>1339</v>
      </c>
      <c r="P170" s="25"/>
      <c r="Q170" s="25" t="s">
        <v>312</v>
      </c>
      <c r="R170" s="25" t="s">
        <v>313</v>
      </c>
      <c r="S170" s="25"/>
      <c r="T170" s="25" t="s">
        <v>111</v>
      </c>
      <c r="U170" s="26"/>
      <c r="V170" s="26">
        <v>18421600</v>
      </c>
      <c r="W170" s="26">
        <v>18421600</v>
      </c>
      <c r="X170" s="26">
        <v>20632192</v>
      </c>
      <c r="Y170" s="25"/>
      <c r="Z170" s="25">
        <v>2017</v>
      </c>
      <c r="AA170" s="25"/>
      <c r="AB170" s="25" t="s">
        <v>314</v>
      </c>
      <c r="AC170" s="25" t="s">
        <v>870</v>
      </c>
      <c r="AD170" s="25" t="s">
        <v>376</v>
      </c>
      <c r="AE170" s="25" t="s">
        <v>377</v>
      </c>
      <c r="AF170" s="25" t="s">
        <v>379</v>
      </c>
      <c r="AG170" s="25"/>
      <c r="AH170" s="25"/>
      <c r="AI170" s="25"/>
    </row>
    <row r="171" spans="1:35" ht="90" customHeight="1">
      <c r="A171" s="31" t="s">
        <v>1050</v>
      </c>
      <c r="B171" s="25" t="s">
        <v>175</v>
      </c>
      <c r="C171" s="25" t="s">
        <v>371</v>
      </c>
      <c r="D171" s="25" t="s">
        <v>372</v>
      </c>
      <c r="E171" s="25" t="s">
        <v>373</v>
      </c>
      <c r="F171" s="25" t="s">
        <v>372</v>
      </c>
      <c r="G171" s="25" t="s">
        <v>373</v>
      </c>
      <c r="H171" s="25" t="s">
        <v>374</v>
      </c>
      <c r="I171" s="25" t="s">
        <v>375</v>
      </c>
      <c r="J171" s="25" t="s">
        <v>45</v>
      </c>
      <c r="K171" s="25">
        <v>100</v>
      </c>
      <c r="L171" s="25">
        <v>710000000</v>
      </c>
      <c r="M171" s="25" t="s">
        <v>289</v>
      </c>
      <c r="N171" s="66" t="s">
        <v>871</v>
      </c>
      <c r="O171" s="25" t="s">
        <v>1340</v>
      </c>
      <c r="P171" s="25"/>
      <c r="Q171" s="25" t="s">
        <v>312</v>
      </c>
      <c r="R171" s="25" t="s">
        <v>313</v>
      </c>
      <c r="S171" s="25"/>
      <c r="T171" s="25" t="s">
        <v>111</v>
      </c>
      <c r="U171" s="26"/>
      <c r="V171" s="26">
        <v>39100800</v>
      </c>
      <c r="W171" s="26">
        <v>39100800</v>
      </c>
      <c r="X171" s="26">
        <v>43792896</v>
      </c>
      <c r="Y171" s="25"/>
      <c r="Z171" s="25">
        <v>2017</v>
      </c>
      <c r="AA171" s="25"/>
      <c r="AB171" s="25" t="s">
        <v>314</v>
      </c>
      <c r="AC171" s="25" t="s">
        <v>870</v>
      </c>
      <c r="AD171" s="25" t="s">
        <v>376</v>
      </c>
      <c r="AE171" s="25" t="s">
        <v>377</v>
      </c>
      <c r="AF171" s="25" t="s">
        <v>380</v>
      </c>
      <c r="AG171" s="25"/>
      <c r="AH171" s="25"/>
      <c r="AI171" s="25"/>
    </row>
    <row r="172" spans="1:35" ht="96" customHeight="1">
      <c r="A172" s="31" t="s">
        <v>1051</v>
      </c>
      <c r="B172" s="25" t="s">
        <v>175</v>
      </c>
      <c r="C172" s="25" t="s">
        <v>371</v>
      </c>
      <c r="D172" s="25" t="s">
        <v>372</v>
      </c>
      <c r="E172" s="25" t="s">
        <v>373</v>
      </c>
      <c r="F172" s="25" t="s">
        <v>372</v>
      </c>
      <c r="G172" s="25" t="s">
        <v>373</v>
      </c>
      <c r="H172" s="25" t="s">
        <v>374</v>
      </c>
      <c r="I172" s="25" t="s">
        <v>375</v>
      </c>
      <c r="J172" s="25" t="s">
        <v>45</v>
      </c>
      <c r="K172" s="25">
        <v>100</v>
      </c>
      <c r="L172" s="25">
        <v>710000000</v>
      </c>
      <c r="M172" s="25" t="s">
        <v>289</v>
      </c>
      <c r="N172" s="66" t="s">
        <v>871</v>
      </c>
      <c r="O172" s="25" t="s">
        <v>360</v>
      </c>
      <c r="P172" s="25"/>
      <c r="Q172" s="25" t="s">
        <v>312</v>
      </c>
      <c r="R172" s="25" t="s">
        <v>313</v>
      </c>
      <c r="S172" s="25"/>
      <c r="T172" s="25" t="s">
        <v>111</v>
      </c>
      <c r="U172" s="26"/>
      <c r="V172" s="26">
        <v>12056800</v>
      </c>
      <c r="W172" s="26">
        <v>12056800</v>
      </c>
      <c r="X172" s="26">
        <v>13503616</v>
      </c>
      <c r="Y172" s="25"/>
      <c r="Z172" s="25">
        <v>2017</v>
      </c>
      <c r="AA172" s="25"/>
      <c r="AB172" s="25" t="s">
        <v>314</v>
      </c>
      <c r="AC172" s="25" t="s">
        <v>870</v>
      </c>
      <c r="AD172" s="25" t="s">
        <v>376</v>
      </c>
      <c r="AE172" s="25" t="s">
        <v>377</v>
      </c>
      <c r="AF172" s="25" t="s">
        <v>381</v>
      </c>
      <c r="AG172" s="25"/>
      <c r="AH172" s="25"/>
      <c r="AI172" s="25"/>
    </row>
    <row r="173" spans="1:35" ht="93.75" customHeight="1">
      <c r="A173" s="31" t="s">
        <v>1052</v>
      </c>
      <c r="B173" s="25" t="s">
        <v>175</v>
      </c>
      <c r="C173" s="25" t="s">
        <v>371</v>
      </c>
      <c r="D173" s="25" t="s">
        <v>372</v>
      </c>
      <c r="E173" s="25" t="s">
        <v>373</v>
      </c>
      <c r="F173" s="25" t="s">
        <v>372</v>
      </c>
      <c r="G173" s="25" t="s">
        <v>373</v>
      </c>
      <c r="H173" s="25" t="s">
        <v>374</v>
      </c>
      <c r="I173" s="25" t="s">
        <v>375</v>
      </c>
      <c r="J173" s="25" t="s">
        <v>45</v>
      </c>
      <c r="K173" s="25">
        <v>100</v>
      </c>
      <c r="L173" s="25">
        <v>710000000</v>
      </c>
      <c r="M173" s="25" t="s">
        <v>289</v>
      </c>
      <c r="N173" s="66" t="s">
        <v>871</v>
      </c>
      <c r="O173" s="25" t="s">
        <v>382</v>
      </c>
      <c r="P173" s="25"/>
      <c r="Q173" s="25" t="s">
        <v>312</v>
      </c>
      <c r="R173" s="25" t="s">
        <v>313</v>
      </c>
      <c r="S173" s="25"/>
      <c r="T173" s="25" t="s">
        <v>111</v>
      </c>
      <c r="U173" s="26"/>
      <c r="V173" s="26">
        <v>2160000</v>
      </c>
      <c r="W173" s="26">
        <v>2160000</v>
      </c>
      <c r="X173" s="26">
        <v>2419200</v>
      </c>
      <c r="Y173" s="25"/>
      <c r="Z173" s="25">
        <v>2017</v>
      </c>
      <c r="AA173" s="25"/>
      <c r="AB173" s="25" t="s">
        <v>314</v>
      </c>
      <c r="AC173" s="25" t="s">
        <v>870</v>
      </c>
      <c r="AD173" s="25" t="s">
        <v>376</v>
      </c>
      <c r="AE173" s="25" t="s">
        <v>377</v>
      </c>
      <c r="AF173" s="25" t="s">
        <v>383</v>
      </c>
      <c r="AG173" s="25"/>
      <c r="AH173" s="25"/>
      <c r="AI173" s="25"/>
    </row>
    <row r="174" spans="1:35" ht="88.5" customHeight="1">
      <c r="A174" s="31" t="s">
        <v>1053</v>
      </c>
      <c r="B174" s="25" t="s">
        <v>175</v>
      </c>
      <c r="C174" s="25" t="s">
        <v>371</v>
      </c>
      <c r="D174" s="25" t="s">
        <v>372</v>
      </c>
      <c r="E174" s="25" t="s">
        <v>373</v>
      </c>
      <c r="F174" s="25" t="s">
        <v>372</v>
      </c>
      <c r="G174" s="25" t="s">
        <v>373</v>
      </c>
      <c r="H174" s="25" t="s">
        <v>374</v>
      </c>
      <c r="I174" s="25" t="s">
        <v>375</v>
      </c>
      <c r="J174" s="25" t="s">
        <v>45</v>
      </c>
      <c r="K174" s="25">
        <v>100</v>
      </c>
      <c r="L174" s="25">
        <v>710000000</v>
      </c>
      <c r="M174" s="25" t="s">
        <v>289</v>
      </c>
      <c r="N174" s="66" t="s">
        <v>871</v>
      </c>
      <c r="O174" s="25" t="s">
        <v>384</v>
      </c>
      <c r="P174" s="25"/>
      <c r="Q174" s="25" t="s">
        <v>312</v>
      </c>
      <c r="R174" s="25" t="s">
        <v>313</v>
      </c>
      <c r="S174" s="25"/>
      <c r="T174" s="25" t="s">
        <v>111</v>
      </c>
      <c r="U174" s="26"/>
      <c r="V174" s="26">
        <v>6769200</v>
      </c>
      <c r="W174" s="26">
        <v>6769200</v>
      </c>
      <c r="X174" s="26">
        <v>7581504</v>
      </c>
      <c r="Y174" s="25"/>
      <c r="Z174" s="25">
        <v>2017</v>
      </c>
      <c r="AA174" s="25"/>
      <c r="AB174" s="25" t="s">
        <v>314</v>
      </c>
      <c r="AC174" s="25" t="s">
        <v>870</v>
      </c>
      <c r="AD174" s="25" t="s">
        <v>376</v>
      </c>
      <c r="AE174" s="25" t="s">
        <v>377</v>
      </c>
      <c r="AF174" s="25" t="s">
        <v>385</v>
      </c>
      <c r="AG174" s="25"/>
      <c r="AH174" s="25"/>
      <c r="AI174" s="25"/>
    </row>
    <row r="175" spans="1:35" ht="93" customHeight="1">
      <c r="A175" s="31" t="s">
        <v>1590</v>
      </c>
      <c r="B175" s="25" t="s">
        <v>175</v>
      </c>
      <c r="C175" s="25" t="s">
        <v>371</v>
      </c>
      <c r="D175" s="25" t="s">
        <v>372</v>
      </c>
      <c r="E175" s="25" t="s">
        <v>373</v>
      </c>
      <c r="F175" s="25" t="s">
        <v>372</v>
      </c>
      <c r="G175" s="25" t="s">
        <v>373</v>
      </c>
      <c r="H175" s="25" t="s">
        <v>374</v>
      </c>
      <c r="I175" s="25" t="s">
        <v>375</v>
      </c>
      <c r="J175" s="25" t="s">
        <v>45</v>
      </c>
      <c r="K175" s="25">
        <v>100</v>
      </c>
      <c r="L175" s="25">
        <v>710000000</v>
      </c>
      <c r="M175" s="25" t="s">
        <v>289</v>
      </c>
      <c r="N175" s="66" t="s">
        <v>871</v>
      </c>
      <c r="O175" s="25" t="s">
        <v>1349</v>
      </c>
      <c r="P175" s="25"/>
      <c r="Q175" s="25" t="s">
        <v>312</v>
      </c>
      <c r="R175" s="25" t="s">
        <v>313</v>
      </c>
      <c r="S175" s="25"/>
      <c r="T175" s="25" t="s">
        <v>111</v>
      </c>
      <c r="U175" s="26"/>
      <c r="V175" s="26">
        <v>13176000</v>
      </c>
      <c r="W175" s="26">
        <v>13176000</v>
      </c>
      <c r="X175" s="26">
        <v>14757120</v>
      </c>
      <c r="Y175" s="25"/>
      <c r="Z175" s="25">
        <v>2017</v>
      </c>
      <c r="AA175" s="25"/>
      <c r="AB175" s="25" t="s">
        <v>314</v>
      </c>
      <c r="AC175" s="25" t="s">
        <v>870</v>
      </c>
      <c r="AD175" s="25" t="s">
        <v>376</v>
      </c>
      <c r="AE175" s="25" t="s">
        <v>377</v>
      </c>
      <c r="AF175" s="25" t="s">
        <v>386</v>
      </c>
      <c r="AG175" s="25"/>
      <c r="AH175" s="25"/>
      <c r="AI175" s="25"/>
    </row>
    <row r="176" spans="1:35" ht="90.75" customHeight="1">
      <c r="A176" s="31" t="s">
        <v>1054</v>
      </c>
      <c r="B176" s="25" t="s">
        <v>175</v>
      </c>
      <c r="C176" s="25" t="s">
        <v>371</v>
      </c>
      <c r="D176" s="25" t="s">
        <v>372</v>
      </c>
      <c r="E176" s="25" t="s">
        <v>373</v>
      </c>
      <c r="F176" s="25" t="s">
        <v>372</v>
      </c>
      <c r="G176" s="25" t="s">
        <v>373</v>
      </c>
      <c r="H176" s="25" t="s">
        <v>374</v>
      </c>
      <c r="I176" s="25" t="s">
        <v>375</v>
      </c>
      <c r="J176" s="25" t="s">
        <v>45</v>
      </c>
      <c r="K176" s="25">
        <v>100</v>
      </c>
      <c r="L176" s="25">
        <v>710000000</v>
      </c>
      <c r="M176" s="25" t="s">
        <v>289</v>
      </c>
      <c r="N176" s="66" t="s">
        <v>871</v>
      </c>
      <c r="O176" s="25" t="s">
        <v>387</v>
      </c>
      <c r="P176" s="25"/>
      <c r="Q176" s="25" t="s">
        <v>312</v>
      </c>
      <c r="R176" s="25" t="s">
        <v>313</v>
      </c>
      <c r="S176" s="25"/>
      <c r="T176" s="25" t="s">
        <v>111</v>
      </c>
      <c r="U176" s="26"/>
      <c r="V176" s="26">
        <v>11100000</v>
      </c>
      <c r="W176" s="26">
        <v>11100000</v>
      </c>
      <c r="X176" s="26">
        <v>12432000</v>
      </c>
      <c r="Y176" s="25"/>
      <c r="Z176" s="25">
        <v>2017</v>
      </c>
      <c r="AA176" s="25"/>
      <c r="AB176" s="25" t="s">
        <v>314</v>
      </c>
      <c r="AC176" s="25" t="s">
        <v>870</v>
      </c>
      <c r="AD176" s="25" t="s">
        <v>376</v>
      </c>
      <c r="AE176" s="25" t="s">
        <v>377</v>
      </c>
      <c r="AF176" s="25" t="s">
        <v>388</v>
      </c>
      <c r="AG176" s="25"/>
      <c r="AH176" s="25"/>
      <c r="AI176" s="25"/>
    </row>
    <row r="177" spans="1:36" ht="90.75" customHeight="1">
      <c r="A177" s="31" t="s">
        <v>1055</v>
      </c>
      <c r="B177" s="25" t="s">
        <v>175</v>
      </c>
      <c r="C177" s="25" t="s">
        <v>371</v>
      </c>
      <c r="D177" s="25" t="s">
        <v>372</v>
      </c>
      <c r="E177" s="25" t="s">
        <v>373</v>
      </c>
      <c r="F177" s="25" t="s">
        <v>372</v>
      </c>
      <c r="G177" s="25" t="s">
        <v>373</v>
      </c>
      <c r="H177" s="25" t="s">
        <v>374</v>
      </c>
      <c r="I177" s="25" t="s">
        <v>375</v>
      </c>
      <c r="J177" s="25" t="s">
        <v>45</v>
      </c>
      <c r="K177" s="25">
        <v>100</v>
      </c>
      <c r="L177" s="25">
        <v>710000000</v>
      </c>
      <c r="M177" s="25" t="s">
        <v>289</v>
      </c>
      <c r="N177" s="66" t="s">
        <v>871</v>
      </c>
      <c r="O177" s="25" t="s">
        <v>387</v>
      </c>
      <c r="P177" s="25"/>
      <c r="Q177" s="25" t="s">
        <v>312</v>
      </c>
      <c r="R177" s="25" t="s">
        <v>313</v>
      </c>
      <c r="S177" s="25"/>
      <c r="T177" s="25" t="s">
        <v>111</v>
      </c>
      <c r="U177" s="26"/>
      <c r="V177" s="26">
        <v>2100000</v>
      </c>
      <c r="W177" s="26">
        <v>2100000</v>
      </c>
      <c r="X177" s="26">
        <v>2352000</v>
      </c>
      <c r="Y177" s="25"/>
      <c r="Z177" s="25">
        <v>2017</v>
      </c>
      <c r="AA177" s="25"/>
      <c r="AB177" s="25" t="s">
        <v>314</v>
      </c>
      <c r="AC177" s="25" t="s">
        <v>870</v>
      </c>
      <c r="AD177" s="25" t="s">
        <v>376</v>
      </c>
      <c r="AE177" s="25" t="s">
        <v>377</v>
      </c>
      <c r="AF177" s="25" t="s">
        <v>389</v>
      </c>
      <c r="AG177" s="25"/>
      <c r="AH177" s="25"/>
      <c r="AI177" s="25"/>
    </row>
    <row r="178" spans="1:36" ht="95.25" customHeight="1">
      <c r="A178" s="31" t="s">
        <v>1056</v>
      </c>
      <c r="B178" s="25" t="s">
        <v>175</v>
      </c>
      <c r="C178" s="25" t="s">
        <v>371</v>
      </c>
      <c r="D178" s="25" t="s">
        <v>372</v>
      </c>
      <c r="E178" s="25" t="s">
        <v>373</v>
      </c>
      <c r="F178" s="25" t="s">
        <v>372</v>
      </c>
      <c r="G178" s="25" t="s">
        <v>373</v>
      </c>
      <c r="H178" s="25" t="s">
        <v>374</v>
      </c>
      <c r="I178" s="25" t="s">
        <v>375</v>
      </c>
      <c r="J178" s="25" t="s">
        <v>45</v>
      </c>
      <c r="K178" s="25">
        <v>100</v>
      </c>
      <c r="L178" s="25">
        <v>710000000</v>
      </c>
      <c r="M178" s="25" t="s">
        <v>289</v>
      </c>
      <c r="N178" s="66" t="s">
        <v>871</v>
      </c>
      <c r="O178" s="25" t="s">
        <v>1378</v>
      </c>
      <c r="P178" s="25"/>
      <c r="Q178" s="25" t="s">
        <v>312</v>
      </c>
      <c r="R178" s="25" t="s">
        <v>313</v>
      </c>
      <c r="S178" s="25"/>
      <c r="T178" s="25" t="s">
        <v>111</v>
      </c>
      <c r="U178" s="26"/>
      <c r="V178" s="26">
        <v>7386000</v>
      </c>
      <c r="W178" s="26">
        <v>7386000</v>
      </c>
      <c r="X178" s="26">
        <v>8272320</v>
      </c>
      <c r="Y178" s="25"/>
      <c r="Z178" s="25">
        <v>2017</v>
      </c>
      <c r="AA178" s="25"/>
      <c r="AB178" s="25" t="s">
        <v>314</v>
      </c>
      <c r="AC178" s="25" t="s">
        <v>870</v>
      </c>
      <c r="AD178" s="25" t="s">
        <v>376</v>
      </c>
      <c r="AE178" s="25" t="s">
        <v>377</v>
      </c>
      <c r="AF178" s="25" t="s">
        <v>390</v>
      </c>
      <c r="AG178" s="25"/>
      <c r="AH178" s="25"/>
      <c r="AI178" s="25"/>
    </row>
    <row r="179" spans="1:36" ht="90.75" customHeight="1">
      <c r="A179" s="31" t="s">
        <v>1057</v>
      </c>
      <c r="B179" s="25" t="s">
        <v>175</v>
      </c>
      <c r="C179" s="25" t="s">
        <v>371</v>
      </c>
      <c r="D179" s="25" t="s">
        <v>372</v>
      </c>
      <c r="E179" s="25" t="s">
        <v>373</v>
      </c>
      <c r="F179" s="25" t="s">
        <v>372</v>
      </c>
      <c r="G179" s="25" t="s">
        <v>373</v>
      </c>
      <c r="H179" s="25" t="s">
        <v>374</v>
      </c>
      <c r="I179" s="25" t="s">
        <v>375</v>
      </c>
      <c r="J179" s="25" t="s">
        <v>45</v>
      </c>
      <c r="K179" s="25">
        <v>100</v>
      </c>
      <c r="L179" s="25">
        <v>710000000</v>
      </c>
      <c r="M179" s="25" t="s">
        <v>289</v>
      </c>
      <c r="N179" s="66" t="s">
        <v>871</v>
      </c>
      <c r="O179" s="25" t="s">
        <v>1345</v>
      </c>
      <c r="P179" s="25"/>
      <c r="Q179" s="25" t="s">
        <v>312</v>
      </c>
      <c r="R179" s="25" t="s">
        <v>313</v>
      </c>
      <c r="S179" s="25"/>
      <c r="T179" s="25" t="s">
        <v>111</v>
      </c>
      <c r="U179" s="26"/>
      <c r="V179" s="26">
        <v>21996000</v>
      </c>
      <c r="W179" s="26">
        <v>21996000</v>
      </c>
      <c r="X179" s="26">
        <v>24635520</v>
      </c>
      <c r="Y179" s="25"/>
      <c r="Z179" s="25">
        <v>2017</v>
      </c>
      <c r="AA179" s="25"/>
      <c r="AB179" s="25" t="s">
        <v>314</v>
      </c>
      <c r="AC179" s="25" t="s">
        <v>870</v>
      </c>
      <c r="AD179" s="25" t="s">
        <v>376</v>
      </c>
      <c r="AE179" s="25" t="s">
        <v>377</v>
      </c>
      <c r="AF179" s="25" t="s">
        <v>391</v>
      </c>
      <c r="AG179" s="25"/>
      <c r="AH179" s="25"/>
      <c r="AI179" s="25"/>
    </row>
    <row r="180" spans="1:36" ht="90.75" customHeight="1">
      <c r="A180" s="31" t="s">
        <v>1058</v>
      </c>
      <c r="B180" s="25" t="s">
        <v>175</v>
      </c>
      <c r="C180" s="25" t="s">
        <v>371</v>
      </c>
      <c r="D180" s="25" t="s">
        <v>372</v>
      </c>
      <c r="E180" s="25" t="s">
        <v>373</v>
      </c>
      <c r="F180" s="25" t="s">
        <v>372</v>
      </c>
      <c r="G180" s="25" t="s">
        <v>373</v>
      </c>
      <c r="H180" s="25" t="s">
        <v>374</v>
      </c>
      <c r="I180" s="25" t="s">
        <v>375</v>
      </c>
      <c r="J180" s="25" t="s">
        <v>45</v>
      </c>
      <c r="K180" s="25">
        <v>100</v>
      </c>
      <c r="L180" s="25">
        <v>710000000</v>
      </c>
      <c r="M180" s="25" t="s">
        <v>289</v>
      </c>
      <c r="N180" s="66" t="s">
        <v>871</v>
      </c>
      <c r="O180" s="25" t="s">
        <v>1378</v>
      </c>
      <c r="P180" s="25"/>
      <c r="Q180" s="25" t="s">
        <v>312</v>
      </c>
      <c r="R180" s="25" t="s">
        <v>313</v>
      </c>
      <c r="S180" s="25"/>
      <c r="T180" s="25" t="s">
        <v>111</v>
      </c>
      <c r="U180" s="26"/>
      <c r="V180" s="26">
        <v>11721000</v>
      </c>
      <c r="W180" s="26">
        <v>11721000</v>
      </c>
      <c r="X180" s="26">
        <v>13127520</v>
      </c>
      <c r="Y180" s="25"/>
      <c r="Z180" s="25">
        <v>2017</v>
      </c>
      <c r="AA180" s="25"/>
      <c r="AB180" s="25" t="s">
        <v>314</v>
      </c>
      <c r="AC180" s="25" t="s">
        <v>870</v>
      </c>
      <c r="AD180" s="25" t="s">
        <v>376</v>
      </c>
      <c r="AE180" s="25" t="s">
        <v>377</v>
      </c>
      <c r="AF180" s="25" t="s">
        <v>392</v>
      </c>
      <c r="AG180" s="25"/>
      <c r="AH180" s="25"/>
      <c r="AI180" s="25"/>
    </row>
    <row r="181" spans="1:36" ht="97.5" customHeight="1">
      <c r="A181" s="31" t="s">
        <v>1059</v>
      </c>
      <c r="B181" s="25" t="s">
        <v>175</v>
      </c>
      <c r="C181" s="25" t="s">
        <v>371</v>
      </c>
      <c r="D181" s="25" t="s">
        <v>372</v>
      </c>
      <c r="E181" s="25" t="s">
        <v>373</v>
      </c>
      <c r="F181" s="25" t="s">
        <v>372</v>
      </c>
      <c r="G181" s="25" t="s">
        <v>373</v>
      </c>
      <c r="H181" s="25" t="s">
        <v>374</v>
      </c>
      <c r="I181" s="25" t="s">
        <v>375</v>
      </c>
      <c r="J181" s="25" t="s">
        <v>45</v>
      </c>
      <c r="K181" s="25">
        <v>100</v>
      </c>
      <c r="L181" s="25">
        <v>710000000</v>
      </c>
      <c r="M181" s="25" t="s">
        <v>289</v>
      </c>
      <c r="N181" s="66" t="s">
        <v>871</v>
      </c>
      <c r="O181" s="25" t="s">
        <v>1379</v>
      </c>
      <c r="P181" s="25"/>
      <c r="Q181" s="25" t="s">
        <v>312</v>
      </c>
      <c r="R181" s="25" t="s">
        <v>313</v>
      </c>
      <c r="S181" s="25"/>
      <c r="T181" s="25" t="s">
        <v>111</v>
      </c>
      <c r="U181" s="26"/>
      <c r="V181" s="26">
        <v>13392000</v>
      </c>
      <c r="W181" s="26">
        <v>13392000</v>
      </c>
      <c r="X181" s="26">
        <v>14999040</v>
      </c>
      <c r="Y181" s="25"/>
      <c r="Z181" s="25">
        <v>2017</v>
      </c>
      <c r="AA181" s="25"/>
      <c r="AB181" s="25" t="s">
        <v>314</v>
      </c>
      <c r="AC181" s="25" t="s">
        <v>870</v>
      </c>
      <c r="AD181" s="25" t="s">
        <v>376</v>
      </c>
      <c r="AE181" s="25" t="s">
        <v>377</v>
      </c>
      <c r="AF181" s="25" t="s">
        <v>393</v>
      </c>
      <c r="AG181" s="25"/>
      <c r="AH181" s="25"/>
      <c r="AI181" s="25"/>
    </row>
    <row r="182" spans="1:36" ht="96" customHeight="1">
      <c r="A182" s="31" t="s">
        <v>1060</v>
      </c>
      <c r="B182" s="25" t="s">
        <v>175</v>
      </c>
      <c r="C182" s="25" t="s">
        <v>371</v>
      </c>
      <c r="D182" s="25" t="s">
        <v>372</v>
      </c>
      <c r="E182" s="25" t="s">
        <v>373</v>
      </c>
      <c r="F182" s="25" t="s">
        <v>372</v>
      </c>
      <c r="G182" s="25" t="s">
        <v>373</v>
      </c>
      <c r="H182" s="25" t="s">
        <v>374</v>
      </c>
      <c r="I182" s="25" t="s">
        <v>375</v>
      </c>
      <c r="J182" s="25" t="s">
        <v>45</v>
      </c>
      <c r="K182" s="25">
        <v>100</v>
      </c>
      <c r="L182" s="25">
        <v>710000000</v>
      </c>
      <c r="M182" s="25" t="s">
        <v>289</v>
      </c>
      <c r="N182" s="66" t="s">
        <v>871</v>
      </c>
      <c r="O182" s="25" t="s">
        <v>1380</v>
      </c>
      <c r="P182" s="25"/>
      <c r="Q182" s="25" t="s">
        <v>312</v>
      </c>
      <c r="R182" s="25" t="s">
        <v>313</v>
      </c>
      <c r="S182" s="25"/>
      <c r="T182" s="25" t="s">
        <v>111</v>
      </c>
      <c r="U182" s="26"/>
      <c r="V182" s="26">
        <v>2712000</v>
      </c>
      <c r="W182" s="26">
        <v>2712000</v>
      </c>
      <c r="X182" s="26">
        <v>3037440</v>
      </c>
      <c r="Y182" s="25"/>
      <c r="Z182" s="25">
        <v>2017</v>
      </c>
      <c r="AA182" s="25"/>
      <c r="AB182" s="25" t="s">
        <v>314</v>
      </c>
      <c r="AC182" s="25" t="s">
        <v>870</v>
      </c>
      <c r="AD182" s="25" t="s">
        <v>376</v>
      </c>
      <c r="AE182" s="25" t="s">
        <v>377</v>
      </c>
      <c r="AF182" s="25" t="s">
        <v>394</v>
      </c>
      <c r="AG182" s="25"/>
      <c r="AH182" s="25"/>
      <c r="AI182" s="25"/>
    </row>
    <row r="183" spans="1:36" ht="98.25" customHeight="1">
      <c r="A183" s="31" t="s">
        <v>1061</v>
      </c>
      <c r="B183" s="25" t="s">
        <v>175</v>
      </c>
      <c r="C183" s="25" t="s">
        <v>395</v>
      </c>
      <c r="D183" s="25" t="s">
        <v>396</v>
      </c>
      <c r="E183" s="25" t="s">
        <v>397</v>
      </c>
      <c r="F183" s="25" t="s">
        <v>396</v>
      </c>
      <c r="G183" s="25" t="s">
        <v>397</v>
      </c>
      <c r="H183" s="25" t="s">
        <v>866</v>
      </c>
      <c r="I183" s="25" t="s">
        <v>867</v>
      </c>
      <c r="J183" s="25" t="s">
        <v>230</v>
      </c>
      <c r="K183" s="25">
        <v>100</v>
      </c>
      <c r="L183" s="25">
        <v>710000000</v>
      </c>
      <c r="M183" s="25" t="s">
        <v>289</v>
      </c>
      <c r="N183" s="66" t="s">
        <v>871</v>
      </c>
      <c r="O183" s="25" t="s">
        <v>398</v>
      </c>
      <c r="P183" s="25"/>
      <c r="Q183" s="25" t="s">
        <v>312</v>
      </c>
      <c r="R183" s="25" t="s">
        <v>313</v>
      </c>
      <c r="S183" s="25"/>
      <c r="T183" s="25" t="s">
        <v>111</v>
      </c>
      <c r="U183" s="26"/>
      <c r="V183" s="26">
        <v>108373181.14</v>
      </c>
      <c r="W183" s="26">
        <v>108373181.14</v>
      </c>
      <c r="X183" s="26">
        <v>121377962.88</v>
      </c>
      <c r="Y183" s="25"/>
      <c r="Z183" s="25">
        <v>2017</v>
      </c>
      <c r="AA183" s="25"/>
      <c r="AB183" s="25" t="s">
        <v>314</v>
      </c>
      <c r="AC183" s="25"/>
      <c r="AD183" s="25" t="s">
        <v>399</v>
      </c>
      <c r="AE183" s="25" t="s">
        <v>400</v>
      </c>
      <c r="AF183" s="25" t="s">
        <v>401</v>
      </c>
      <c r="AG183" s="25"/>
      <c r="AH183" s="25"/>
      <c r="AI183" s="25"/>
      <c r="AJ183" s="1" t="s">
        <v>1448</v>
      </c>
    </row>
    <row r="184" spans="1:36" ht="90.75" customHeight="1">
      <c r="A184" s="31" t="s">
        <v>1062</v>
      </c>
      <c r="B184" s="25" t="s">
        <v>175</v>
      </c>
      <c r="C184" s="25" t="s">
        <v>395</v>
      </c>
      <c r="D184" s="25" t="s">
        <v>396</v>
      </c>
      <c r="E184" s="25" t="s">
        <v>397</v>
      </c>
      <c r="F184" s="25" t="s">
        <v>396</v>
      </c>
      <c r="G184" s="25" t="s">
        <v>397</v>
      </c>
      <c r="H184" s="25" t="s">
        <v>868</v>
      </c>
      <c r="I184" s="25" t="s">
        <v>869</v>
      </c>
      <c r="J184" s="25" t="s">
        <v>45</v>
      </c>
      <c r="K184" s="25">
        <v>100</v>
      </c>
      <c r="L184" s="25">
        <v>710000000</v>
      </c>
      <c r="M184" s="25" t="s">
        <v>289</v>
      </c>
      <c r="N184" s="66" t="s">
        <v>871</v>
      </c>
      <c r="O184" s="25" t="s">
        <v>398</v>
      </c>
      <c r="P184" s="25"/>
      <c r="Q184" s="25" t="s">
        <v>312</v>
      </c>
      <c r="R184" s="25" t="s">
        <v>313</v>
      </c>
      <c r="S184" s="25"/>
      <c r="T184" s="25" t="s">
        <v>111</v>
      </c>
      <c r="U184" s="26"/>
      <c r="V184" s="26">
        <v>47467781.859999999</v>
      </c>
      <c r="W184" s="26">
        <v>47467781.859999999</v>
      </c>
      <c r="X184" s="26">
        <v>53163915.68</v>
      </c>
      <c r="Y184" s="25"/>
      <c r="Z184" s="25">
        <v>2017</v>
      </c>
      <c r="AA184" s="25"/>
      <c r="AB184" s="25" t="s">
        <v>314</v>
      </c>
      <c r="AC184" s="25" t="s">
        <v>1393</v>
      </c>
      <c r="AD184" s="25" t="s">
        <v>399</v>
      </c>
      <c r="AE184" s="25" t="s">
        <v>400</v>
      </c>
      <c r="AF184" s="25" t="s">
        <v>401</v>
      </c>
      <c r="AG184" s="25"/>
      <c r="AH184" s="25"/>
      <c r="AI184" s="25"/>
    </row>
    <row r="185" spans="1:36" ht="93" customHeight="1">
      <c r="A185" s="31" t="s">
        <v>1063</v>
      </c>
      <c r="B185" s="25" t="s">
        <v>175</v>
      </c>
      <c r="C185" s="25" t="s">
        <v>395</v>
      </c>
      <c r="D185" s="25" t="s">
        <v>396</v>
      </c>
      <c r="E185" s="25" t="s">
        <v>402</v>
      </c>
      <c r="F185" s="25" t="s">
        <v>396</v>
      </c>
      <c r="G185" s="25" t="s">
        <v>403</v>
      </c>
      <c r="H185" s="25" t="s">
        <v>404</v>
      </c>
      <c r="I185" s="25" t="s">
        <v>405</v>
      </c>
      <c r="J185" s="25" t="s">
        <v>230</v>
      </c>
      <c r="K185" s="25">
        <v>100</v>
      </c>
      <c r="L185" s="25">
        <v>710000000</v>
      </c>
      <c r="M185" s="25" t="s">
        <v>289</v>
      </c>
      <c r="N185" s="66" t="s">
        <v>871</v>
      </c>
      <c r="O185" s="25" t="s">
        <v>398</v>
      </c>
      <c r="P185" s="25"/>
      <c r="Q185" s="25" t="s">
        <v>312</v>
      </c>
      <c r="R185" s="25" t="s">
        <v>313</v>
      </c>
      <c r="S185" s="25"/>
      <c r="T185" s="25" t="s">
        <v>111</v>
      </c>
      <c r="U185" s="26"/>
      <c r="V185" s="26">
        <v>48738499.799999997</v>
      </c>
      <c r="W185" s="26">
        <v>48738499.799999997</v>
      </c>
      <c r="X185" s="26">
        <v>54587119.780000001</v>
      </c>
      <c r="Y185" s="25"/>
      <c r="Z185" s="25">
        <v>2017</v>
      </c>
      <c r="AA185" s="25"/>
      <c r="AB185" s="25" t="s">
        <v>314</v>
      </c>
      <c r="AC185" s="25"/>
      <c r="AD185" s="25" t="s">
        <v>908</v>
      </c>
      <c r="AE185" s="25" t="s">
        <v>406</v>
      </c>
      <c r="AF185" s="25" t="s">
        <v>407</v>
      </c>
      <c r="AG185" s="25"/>
      <c r="AH185" s="25"/>
      <c r="AI185" s="25"/>
      <c r="AJ185" s="1" t="s">
        <v>1448</v>
      </c>
    </row>
    <row r="186" spans="1:36" ht="102.75" customHeight="1">
      <c r="A186" s="31" t="s">
        <v>1064</v>
      </c>
      <c r="B186" s="25" t="s">
        <v>175</v>
      </c>
      <c r="C186" s="25" t="s">
        <v>408</v>
      </c>
      <c r="D186" s="25" t="s">
        <v>409</v>
      </c>
      <c r="E186" s="25" t="s">
        <v>410</v>
      </c>
      <c r="F186" s="25" t="s">
        <v>409</v>
      </c>
      <c r="G186" s="25" t="s">
        <v>411</v>
      </c>
      <c r="H186" s="25" t="s">
        <v>412</v>
      </c>
      <c r="I186" s="25" t="s">
        <v>413</v>
      </c>
      <c r="J186" s="25" t="s">
        <v>230</v>
      </c>
      <c r="K186" s="25">
        <v>70</v>
      </c>
      <c r="L186" s="25">
        <v>710000000</v>
      </c>
      <c r="M186" s="25" t="s">
        <v>289</v>
      </c>
      <c r="N186" s="66" t="s">
        <v>871</v>
      </c>
      <c r="O186" s="25" t="s">
        <v>398</v>
      </c>
      <c r="P186" s="25"/>
      <c r="Q186" s="25" t="s">
        <v>312</v>
      </c>
      <c r="R186" s="25" t="s">
        <v>313</v>
      </c>
      <c r="S186" s="25"/>
      <c r="T186" s="25" t="s">
        <v>111</v>
      </c>
      <c r="U186" s="26"/>
      <c r="V186" s="26">
        <v>43726476</v>
      </c>
      <c r="W186" s="26">
        <v>43726476</v>
      </c>
      <c r="X186" s="26">
        <v>48973653.119999997</v>
      </c>
      <c r="Y186" s="25"/>
      <c r="Z186" s="25">
        <v>2017</v>
      </c>
      <c r="AA186" s="25"/>
      <c r="AB186" s="25" t="s">
        <v>314</v>
      </c>
      <c r="AC186" s="25"/>
      <c r="AD186" s="25" t="s">
        <v>911</v>
      </c>
      <c r="AE186" s="25" t="s">
        <v>414</v>
      </c>
      <c r="AF186" s="25" t="s">
        <v>415</v>
      </c>
      <c r="AG186" s="25"/>
      <c r="AH186" s="25"/>
      <c r="AI186" s="25"/>
      <c r="AJ186" s="1" t="s">
        <v>1448</v>
      </c>
    </row>
    <row r="187" spans="1:36" ht="114.75" customHeight="1">
      <c r="A187" s="31" t="s">
        <v>1065</v>
      </c>
      <c r="B187" s="25" t="s">
        <v>175</v>
      </c>
      <c r="C187" s="25" t="s">
        <v>408</v>
      </c>
      <c r="D187" s="25" t="s">
        <v>409</v>
      </c>
      <c r="E187" s="25" t="s">
        <v>410</v>
      </c>
      <c r="F187" s="25" t="s">
        <v>409</v>
      </c>
      <c r="G187" s="25" t="s">
        <v>411</v>
      </c>
      <c r="H187" s="25" t="s">
        <v>412</v>
      </c>
      <c r="I187" s="25" t="s">
        <v>413</v>
      </c>
      <c r="J187" s="25" t="s">
        <v>230</v>
      </c>
      <c r="K187" s="25">
        <v>70</v>
      </c>
      <c r="L187" s="25">
        <v>710000000</v>
      </c>
      <c r="M187" s="25" t="s">
        <v>289</v>
      </c>
      <c r="N187" s="66" t="s">
        <v>871</v>
      </c>
      <c r="O187" s="25" t="s">
        <v>1338</v>
      </c>
      <c r="P187" s="25"/>
      <c r="Q187" s="25" t="s">
        <v>312</v>
      </c>
      <c r="R187" s="25" t="s">
        <v>313</v>
      </c>
      <c r="S187" s="25"/>
      <c r="T187" s="25" t="s">
        <v>111</v>
      </c>
      <c r="U187" s="26"/>
      <c r="V187" s="26">
        <v>10020516</v>
      </c>
      <c r="W187" s="26">
        <v>10020516</v>
      </c>
      <c r="X187" s="26">
        <v>11222977.92</v>
      </c>
      <c r="Y187" s="25"/>
      <c r="Z187" s="25">
        <v>2017</v>
      </c>
      <c r="AA187" s="25"/>
      <c r="AB187" s="25" t="s">
        <v>314</v>
      </c>
      <c r="AC187" s="25"/>
      <c r="AD187" s="25" t="s">
        <v>911</v>
      </c>
      <c r="AE187" s="25" t="s">
        <v>414</v>
      </c>
      <c r="AF187" s="25" t="s">
        <v>416</v>
      </c>
      <c r="AG187" s="25"/>
      <c r="AH187" s="25"/>
      <c r="AI187" s="25"/>
      <c r="AJ187" s="1" t="s">
        <v>1448</v>
      </c>
    </row>
    <row r="188" spans="1:36" ht="108.75" customHeight="1">
      <c r="A188" s="31" t="s">
        <v>1066</v>
      </c>
      <c r="B188" s="25" t="s">
        <v>175</v>
      </c>
      <c r="C188" s="25" t="s">
        <v>408</v>
      </c>
      <c r="D188" s="25" t="s">
        <v>409</v>
      </c>
      <c r="E188" s="25" t="s">
        <v>410</v>
      </c>
      <c r="F188" s="25" t="s">
        <v>409</v>
      </c>
      <c r="G188" s="25" t="s">
        <v>411</v>
      </c>
      <c r="H188" s="25" t="s">
        <v>412</v>
      </c>
      <c r="I188" s="25" t="s">
        <v>413</v>
      </c>
      <c r="J188" s="25" t="s">
        <v>230</v>
      </c>
      <c r="K188" s="25">
        <v>70</v>
      </c>
      <c r="L188" s="25">
        <v>710000000</v>
      </c>
      <c r="M188" s="25" t="s">
        <v>289</v>
      </c>
      <c r="N188" s="66" t="s">
        <v>871</v>
      </c>
      <c r="O188" s="25" t="s">
        <v>1350</v>
      </c>
      <c r="P188" s="25"/>
      <c r="Q188" s="25" t="s">
        <v>312</v>
      </c>
      <c r="R188" s="25" t="s">
        <v>313</v>
      </c>
      <c r="S188" s="25"/>
      <c r="T188" s="25" t="s">
        <v>111</v>
      </c>
      <c r="U188" s="26"/>
      <c r="V188" s="26">
        <v>8256336</v>
      </c>
      <c r="W188" s="26">
        <v>8256336</v>
      </c>
      <c r="X188" s="26">
        <v>9247096.3200000003</v>
      </c>
      <c r="Y188" s="25"/>
      <c r="Z188" s="25">
        <v>2017</v>
      </c>
      <c r="AA188" s="25"/>
      <c r="AB188" s="25" t="s">
        <v>314</v>
      </c>
      <c r="AC188" s="25"/>
      <c r="AD188" s="25" t="s">
        <v>911</v>
      </c>
      <c r="AE188" s="25" t="s">
        <v>414</v>
      </c>
      <c r="AF188" s="25" t="s">
        <v>417</v>
      </c>
      <c r="AG188" s="25"/>
      <c r="AH188" s="25"/>
      <c r="AI188" s="25"/>
      <c r="AJ188" s="1" t="s">
        <v>1448</v>
      </c>
    </row>
    <row r="189" spans="1:36" ht="92.25" customHeight="1">
      <c r="A189" s="31" t="s">
        <v>1067</v>
      </c>
      <c r="B189" s="25" t="s">
        <v>175</v>
      </c>
      <c r="C189" s="25" t="s">
        <v>408</v>
      </c>
      <c r="D189" s="25" t="s">
        <v>409</v>
      </c>
      <c r="E189" s="25" t="s">
        <v>410</v>
      </c>
      <c r="F189" s="25" t="s">
        <v>409</v>
      </c>
      <c r="G189" s="25" t="s">
        <v>411</v>
      </c>
      <c r="H189" s="25" t="s">
        <v>412</v>
      </c>
      <c r="I189" s="25" t="s">
        <v>413</v>
      </c>
      <c r="J189" s="25" t="s">
        <v>230</v>
      </c>
      <c r="K189" s="25">
        <v>70</v>
      </c>
      <c r="L189" s="25">
        <v>710000000</v>
      </c>
      <c r="M189" s="25" t="s">
        <v>289</v>
      </c>
      <c r="N189" s="66" t="s">
        <v>871</v>
      </c>
      <c r="O189" s="25" t="s">
        <v>1340</v>
      </c>
      <c r="P189" s="25"/>
      <c r="Q189" s="25" t="s">
        <v>312</v>
      </c>
      <c r="R189" s="25" t="s">
        <v>313</v>
      </c>
      <c r="S189" s="25"/>
      <c r="T189" s="25" t="s">
        <v>111</v>
      </c>
      <c r="U189" s="26"/>
      <c r="V189" s="26">
        <v>7374324</v>
      </c>
      <c r="W189" s="26">
        <v>7374324</v>
      </c>
      <c r="X189" s="26">
        <v>8259242.8799999999</v>
      </c>
      <c r="Y189" s="25"/>
      <c r="Z189" s="25">
        <v>2017</v>
      </c>
      <c r="AA189" s="25"/>
      <c r="AB189" s="25" t="s">
        <v>314</v>
      </c>
      <c r="AC189" s="25"/>
      <c r="AD189" s="25" t="s">
        <v>911</v>
      </c>
      <c r="AE189" s="25" t="s">
        <v>414</v>
      </c>
      <c r="AF189" s="25" t="s">
        <v>418</v>
      </c>
      <c r="AG189" s="25"/>
      <c r="AH189" s="25"/>
      <c r="AI189" s="25"/>
      <c r="AJ189" s="1" t="s">
        <v>1448</v>
      </c>
    </row>
    <row r="190" spans="1:36" ht="95.25" customHeight="1">
      <c r="A190" s="31" t="s">
        <v>1068</v>
      </c>
      <c r="B190" s="25" t="s">
        <v>175</v>
      </c>
      <c r="C190" s="25" t="s">
        <v>408</v>
      </c>
      <c r="D190" s="25" t="s">
        <v>409</v>
      </c>
      <c r="E190" s="25" t="s">
        <v>410</v>
      </c>
      <c r="F190" s="25" t="s">
        <v>409</v>
      </c>
      <c r="G190" s="25" t="s">
        <v>411</v>
      </c>
      <c r="H190" s="25" t="s">
        <v>412</v>
      </c>
      <c r="I190" s="25" t="s">
        <v>413</v>
      </c>
      <c r="J190" s="25" t="s">
        <v>230</v>
      </c>
      <c r="K190" s="25">
        <v>70</v>
      </c>
      <c r="L190" s="25">
        <v>710000000</v>
      </c>
      <c r="M190" s="25" t="s">
        <v>289</v>
      </c>
      <c r="N190" s="66" t="s">
        <v>871</v>
      </c>
      <c r="O190" s="25" t="s">
        <v>1345</v>
      </c>
      <c r="P190" s="25"/>
      <c r="Q190" s="25" t="s">
        <v>312</v>
      </c>
      <c r="R190" s="25" t="s">
        <v>313</v>
      </c>
      <c r="S190" s="25"/>
      <c r="T190" s="25" t="s">
        <v>111</v>
      </c>
      <c r="U190" s="26"/>
      <c r="V190" s="26">
        <v>493968</v>
      </c>
      <c r="W190" s="26">
        <v>493968</v>
      </c>
      <c r="X190" s="26">
        <v>553244.16000000003</v>
      </c>
      <c r="Y190" s="25"/>
      <c r="Z190" s="25">
        <v>2017</v>
      </c>
      <c r="AA190" s="25"/>
      <c r="AB190" s="25" t="s">
        <v>314</v>
      </c>
      <c r="AC190" s="25"/>
      <c r="AD190" s="25" t="s">
        <v>911</v>
      </c>
      <c r="AE190" s="25" t="s">
        <v>414</v>
      </c>
      <c r="AF190" s="25" t="s">
        <v>419</v>
      </c>
      <c r="AG190" s="25"/>
      <c r="AH190" s="25"/>
      <c r="AI190" s="25"/>
      <c r="AJ190" s="1" t="s">
        <v>1448</v>
      </c>
    </row>
    <row r="191" spans="1:36" ht="96" customHeight="1">
      <c r="A191" s="31" t="s">
        <v>1069</v>
      </c>
      <c r="B191" s="25" t="s">
        <v>175</v>
      </c>
      <c r="C191" s="25" t="s">
        <v>408</v>
      </c>
      <c r="D191" s="25" t="s">
        <v>409</v>
      </c>
      <c r="E191" s="25" t="s">
        <v>410</v>
      </c>
      <c r="F191" s="25" t="s">
        <v>409</v>
      </c>
      <c r="G191" s="25" t="s">
        <v>411</v>
      </c>
      <c r="H191" s="25" t="s">
        <v>412</v>
      </c>
      <c r="I191" s="25" t="s">
        <v>413</v>
      </c>
      <c r="J191" s="25" t="s">
        <v>230</v>
      </c>
      <c r="K191" s="25">
        <v>70</v>
      </c>
      <c r="L191" s="25">
        <v>710000000</v>
      </c>
      <c r="M191" s="25" t="s">
        <v>289</v>
      </c>
      <c r="N191" s="66" t="s">
        <v>871</v>
      </c>
      <c r="O191" s="25" t="s">
        <v>1344</v>
      </c>
      <c r="P191" s="25"/>
      <c r="Q191" s="25" t="s">
        <v>312</v>
      </c>
      <c r="R191" s="25" t="s">
        <v>313</v>
      </c>
      <c r="S191" s="25"/>
      <c r="T191" s="25" t="s">
        <v>111</v>
      </c>
      <c r="U191" s="26"/>
      <c r="V191" s="26">
        <v>4675200</v>
      </c>
      <c r="W191" s="26">
        <v>4675200</v>
      </c>
      <c r="X191" s="26">
        <v>5236224</v>
      </c>
      <c r="Y191" s="25"/>
      <c r="Z191" s="25">
        <v>2017</v>
      </c>
      <c r="AA191" s="25"/>
      <c r="AB191" s="25" t="s">
        <v>314</v>
      </c>
      <c r="AC191" s="25"/>
      <c r="AD191" s="25" t="s">
        <v>911</v>
      </c>
      <c r="AE191" s="25" t="s">
        <v>414</v>
      </c>
      <c r="AF191" s="25" t="s">
        <v>420</v>
      </c>
      <c r="AG191" s="25"/>
      <c r="AH191" s="25"/>
      <c r="AI191" s="25"/>
      <c r="AJ191" s="1" t="s">
        <v>1448</v>
      </c>
    </row>
    <row r="192" spans="1:36" ht="99.75" customHeight="1">
      <c r="A192" s="31" t="s">
        <v>1070</v>
      </c>
      <c r="B192" s="25" t="s">
        <v>175</v>
      </c>
      <c r="C192" s="25" t="s">
        <v>408</v>
      </c>
      <c r="D192" s="25" t="s">
        <v>409</v>
      </c>
      <c r="E192" s="25" t="s">
        <v>410</v>
      </c>
      <c r="F192" s="25" t="s">
        <v>409</v>
      </c>
      <c r="G192" s="25" t="s">
        <v>411</v>
      </c>
      <c r="H192" s="25" t="s">
        <v>412</v>
      </c>
      <c r="I192" s="25" t="s">
        <v>413</v>
      </c>
      <c r="J192" s="25" t="s">
        <v>230</v>
      </c>
      <c r="K192" s="25">
        <v>70</v>
      </c>
      <c r="L192" s="25">
        <v>710000000</v>
      </c>
      <c r="M192" s="25" t="s">
        <v>289</v>
      </c>
      <c r="N192" s="66" t="s">
        <v>871</v>
      </c>
      <c r="O192" s="25" t="s">
        <v>1343</v>
      </c>
      <c r="P192" s="25"/>
      <c r="Q192" s="25" t="s">
        <v>312</v>
      </c>
      <c r="R192" s="25" t="s">
        <v>313</v>
      </c>
      <c r="S192" s="25"/>
      <c r="T192" s="25" t="s">
        <v>111</v>
      </c>
      <c r="U192" s="26"/>
      <c r="V192" s="26">
        <v>2940348</v>
      </c>
      <c r="W192" s="26">
        <v>2940348</v>
      </c>
      <c r="X192" s="26">
        <v>3293189.76</v>
      </c>
      <c r="Y192" s="25"/>
      <c r="Z192" s="25">
        <v>2017</v>
      </c>
      <c r="AA192" s="25"/>
      <c r="AB192" s="25" t="s">
        <v>314</v>
      </c>
      <c r="AC192" s="25"/>
      <c r="AD192" s="25" t="s">
        <v>911</v>
      </c>
      <c r="AE192" s="25" t="s">
        <v>414</v>
      </c>
      <c r="AF192" s="25" t="s">
        <v>421</v>
      </c>
      <c r="AG192" s="25"/>
      <c r="AH192" s="25"/>
      <c r="AI192" s="25"/>
      <c r="AJ192" s="1" t="s">
        <v>1448</v>
      </c>
    </row>
    <row r="193" spans="1:38" ht="105" customHeight="1">
      <c r="A193" s="31" t="s">
        <v>1071</v>
      </c>
      <c r="B193" s="25" t="s">
        <v>175</v>
      </c>
      <c r="C193" s="25" t="s">
        <v>408</v>
      </c>
      <c r="D193" s="25" t="s">
        <v>409</v>
      </c>
      <c r="E193" s="25" t="s">
        <v>410</v>
      </c>
      <c r="F193" s="25" t="s">
        <v>409</v>
      </c>
      <c r="G193" s="25" t="s">
        <v>411</v>
      </c>
      <c r="H193" s="25" t="s">
        <v>412</v>
      </c>
      <c r="I193" s="25" t="s">
        <v>413</v>
      </c>
      <c r="J193" s="25" t="s">
        <v>230</v>
      </c>
      <c r="K193" s="25">
        <v>70</v>
      </c>
      <c r="L193" s="25">
        <v>710000000</v>
      </c>
      <c r="M193" s="25" t="s">
        <v>289</v>
      </c>
      <c r="N193" s="66" t="s">
        <v>871</v>
      </c>
      <c r="O193" s="25" t="s">
        <v>1346</v>
      </c>
      <c r="P193" s="25"/>
      <c r="Q193" s="25" t="s">
        <v>312</v>
      </c>
      <c r="R193" s="25" t="s">
        <v>313</v>
      </c>
      <c r="S193" s="25"/>
      <c r="T193" s="25" t="s">
        <v>111</v>
      </c>
      <c r="U193" s="26"/>
      <c r="V193" s="26">
        <v>4645716</v>
      </c>
      <c r="W193" s="26">
        <v>4645716</v>
      </c>
      <c r="X193" s="26">
        <v>5203201.92</v>
      </c>
      <c r="Y193" s="25"/>
      <c r="Z193" s="25">
        <v>2017</v>
      </c>
      <c r="AA193" s="25"/>
      <c r="AB193" s="25" t="s">
        <v>314</v>
      </c>
      <c r="AC193" s="25"/>
      <c r="AD193" s="25" t="s">
        <v>911</v>
      </c>
      <c r="AE193" s="25" t="s">
        <v>414</v>
      </c>
      <c r="AF193" s="25" t="s">
        <v>423</v>
      </c>
      <c r="AG193" s="25"/>
      <c r="AH193" s="25"/>
      <c r="AI193" s="25"/>
      <c r="AJ193" s="1" t="s">
        <v>1448</v>
      </c>
    </row>
    <row r="194" spans="1:38" ht="96" customHeight="1">
      <c r="A194" s="31" t="s">
        <v>1072</v>
      </c>
      <c r="B194" s="25" t="s">
        <v>175</v>
      </c>
      <c r="C194" s="25" t="s">
        <v>408</v>
      </c>
      <c r="D194" s="25" t="s">
        <v>409</v>
      </c>
      <c r="E194" s="25" t="s">
        <v>410</v>
      </c>
      <c r="F194" s="25" t="s">
        <v>409</v>
      </c>
      <c r="G194" s="25" t="s">
        <v>411</v>
      </c>
      <c r="H194" s="25" t="s">
        <v>412</v>
      </c>
      <c r="I194" s="25" t="s">
        <v>413</v>
      </c>
      <c r="J194" s="25" t="s">
        <v>230</v>
      </c>
      <c r="K194" s="25">
        <v>70</v>
      </c>
      <c r="L194" s="25">
        <v>710000000</v>
      </c>
      <c r="M194" s="25" t="s">
        <v>289</v>
      </c>
      <c r="N194" s="66" t="s">
        <v>871</v>
      </c>
      <c r="O194" s="25" t="s">
        <v>1348</v>
      </c>
      <c r="P194" s="25"/>
      <c r="Q194" s="25" t="s">
        <v>312</v>
      </c>
      <c r="R194" s="25" t="s">
        <v>313</v>
      </c>
      <c r="S194" s="25"/>
      <c r="T194" s="25" t="s">
        <v>111</v>
      </c>
      <c r="U194" s="26"/>
      <c r="V194" s="26">
        <v>5292636</v>
      </c>
      <c r="W194" s="26">
        <v>5292636</v>
      </c>
      <c r="X194" s="26">
        <v>5927752.3200000003</v>
      </c>
      <c r="Y194" s="25"/>
      <c r="Z194" s="25">
        <v>2017</v>
      </c>
      <c r="AA194" s="25"/>
      <c r="AB194" s="25" t="s">
        <v>314</v>
      </c>
      <c r="AC194" s="25"/>
      <c r="AD194" s="25" t="s">
        <v>911</v>
      </c>
      <c r="AE194" s="25" t="s">
        <v>414</v>
      </c>
      <c r="AF194" s="25" t="s">
        <v>424</v>
      </c>
      <c r="AG194" s="25"/>
      <c r="AH194" s="25"/>
      <c r="AI194" s="25"/>
      <c r="AJ194" s="1" t="s">
        <v>1448</v>
      </c>
    </row>
    <row r="195" spans="1:38" ht="90.75" customHeight="1">
      <c r="A195" s="31" t="s">
        <v>1073</v>
      </c>
      <c r="B195" s="25" t="s">
        <v>175</v>
      </c>
      <c r="C195" s="25" t="s">
        <v>408</v>
      </c>
      <c r="D195" s="25" t="s">
        <v>409</v>
      </c>
      <c r="E195" s="25" t="s">
        <v>410</v>
      </c>
      <c r="F195" s="25" t="s">
        <v>409</v>
      </c>
      <c r="G195" s="25" t="s">
        <v>411</v>
      </c>
      <c r="H195" s="25" t="s">
        <v>412</v>
      </c>
      <c r="I195" s="25" t="s">
        <v>413</v>
      </c>
      <c r="J195" s="25" t="s">
        <v>230</v>
      </c>
      <c r="K195" s="25">
        <v>70</v>
      </c>
      <c r="L195" s="25">
        <v>710000000</v>
      </c>
      <c r="M195" s="25" t="s">
        <v>289</v>
      </c>
      <c r="N195" s="66" t="s">
        <v>871</v>
      </c>
      <c r="O195" s="25" t="s">
        <v>1349</v>
      </c>
      <c r="P195" s="25"/>
      <c r="Q195" s="25" t="s">
        <v>312</v>
      </c>
      <c r="R195" s="25" t="s">
        <v>313</v>
      </c>
      <c r="S195" s="25"/>
      <c r="T195" s="25" t="s">
        <v>111</v>
      </c>
      <c r="U195" s="26"/>
      <c r="V195" s="26">
        <v>3616560</v>
      </c>
      <c r="W195" s="26">
        <v>3616560</v>
      </c>
      <c r="X195" s="26">
        <v>4050547.2</v>
      </c>
      <c r="Y195" s="25"/>
      <c r="Z195" s="25">
        <v>2017</v>
      </c>
      <c r="AA195" s="25"/>
      <c r="AB195" s="25" t="s">
        <v>314</v>
      </c>
      <c r="AC195" s="25"/>
      <c r="AD195" s="25" t="s">
        <v>911</v>
      </c>
      <c r="AE195" s="25" t="s">
        <v>414</v>
      </c>
      <c r="AF195" s="25" t="s">
        <v>425</v>
      </c>
      <c r="AG195" s="25"/>
      <c r="AH195" s="25"/>
      <c r="AI195" s="25"/>
      <c r="AJ195" s="1" t="s">
        <v>1448</v>
      </c>
    </row>
    <row r="196" spans="1:38" ht="100.5" customHeight="1">
      <c r="A196" s="31" t="s">
        <v>1074</v>
      </c>
      <c r="B196" s="25" t="s">
        <v>175</v>
      </c>
      <c r="C196" s="25" t="s">
        <v>408</v>
      </c>
      <c r="D196" s="25" t="s">
        <v>409</v>
      </c>
      <c r="E196" s="25" t="s">
        <v>410</v>
      </c>
      <c r="F196" s="25" t="s">
        <v>409</v>
      </c>
      <c r="G196" s="25" t="s">
        <v>411</v>
      </c>
      <c r="H196" s="25" t="s">
        <v>412</v>
      </c>
      <c r="I196" s="25" t="s">
        <v>413</v>
      </c>
      <c r="J196" s="25" t="s">
        <v>230</v>
      </c>
      <c r="K196" s="25">
        <v>70</v>
      </c>
      <c r="L196" s="25">
        <v>710000000</v>
      </c>
      <c r="M196" s="25" t="s">
        <v>289</v>
      </c>
      <c r="N196" s="66" t="s">
        <v>871</v>
      </c>
      <c r="O196" s="25" t="s">
        <v>1341</v>
      </c>
      <c r="P196" s="25"/>
      <c r="Q196" s="25" t="s">
        <v>312</v>
      </c>
      <c r="R196" s="25" t="s">
        <v>313</v>
      </c>
      <c r="S196" s="25"/>
      <c r="T196" s="25" t="s">
        <v>111</v>
      </c>
      <c r="U196" s="26"/>
      <c r="V196" s="26">
        <v>1046736</v>
      </c>
      <c r="W196" s="26">
        <v>1046736</v>
      </c>
      <c r="X196" s="26">
        <v>1172344.3200000001</v>
      </c>
      <c r="Y196" s="25"/>
      <c r="Z196" s="25">
        <v>2017</v>
      </c>
      <c r="AA196" s="25"/>
      <c r="AB196" s="25" t="s">
        <v>314</v>
      </c>
      <c r="AC196" s="25"/>
      <c r="AD196" s="25" t="s">
        <v>911</v>
      </c>
      <c r="AE196" s="25" t="s">
        <v>414</v>
      </c>
      <c r="AF196" s="25" t="s">
        <v>426</v>
      </c>
      <c r="AG196" s="25"/>
      <c r="AH196" s="25"/>
      <c r="AI196" s="25"/>
      <c r="AJ196" s="1" t="s">
        <v>1448</v>
      </c>
    </row>
    <row r="197" spans="1:38" ht="92.25" customHeight="1">
      <c r="A197" s="31" t="s">
        <v>1075</v>
      </c>
      <c r="B197" s="25" t="s">
        <v>175</v>
      </c>
      <c r="C197" s="25" t="s">
        <v>408</v>
      </c>
      <c r="D197" s="25" t="s">
        <v>409</v>
      </c>
      <c r="E197" s="25" t="s">
        <v>410</v>
      </c>
      <c r="F197" s="25" t="s">
        <v>409</v>
      </c>
      <c r="G197" s="25" t="s">
        <v>411</v>
      </c>
      <c r="H197" s="25" t="s">
        <v>412</v>
      </c>
      <c r="I197" s="25" t="s">
        <v>413</v>
      </c>
      <c r="J197" s="25" t="s">
        <v>230</v>
      </c>
      <c r="K197" s="25">
        <v>70</v>
      </c>
      <c r="L197" s="25">
        <v>710000000</v>
      </c>
      <c r="M197" s="25" t="s">
        <v>289</v>
      </c>
      <c r="N197" s="66" t="s">
        <v>871</v>
      </c>
      <c r="O197" s="25" t="s">
        <v>1342</v>
      </c>
      <c r="P197" s="25"/>
      <c r="Q197" s="25" t="s">
        <v>312</v>
      </c>
      <c r="R197" s="25" t="s">
        <v>313</v>
      </c>
      <c r="S197" s="25"/>
      <c r="T197" s="25" t="s">
        <v>111</v>
      </c>
      <c r="U197" s="26"/>
      <c r="V197" s="26">
        <v>1881792</v>
      </c>
      <c r="W197" s="26">
        <v>1881792</v>
      </c>
      <c r="X197" s="26">
        <v>2107607.04</v>
      </c>
      <c r="Y197" s="25"/>
      <c r="Z197" s="25">
        <v>2017</v>
      </c>
      <c r="AA197" s="25"/>
      <c r="AB197" s="25" t="s">
        <v>314</v>
      </c>
      <c r="AC197" s="25"/>
      <c r="AD197" s="25" t="s">
        <v>911</v>
      </c>
      <c r="AE197" s="25" t="s">
        <v>414</v>
      </c>
      <c r="AF197" s="25" t="s">
        <v>427</v>
      </c>
      <c r="AG197" s="25"/>
      <c r="AH197" s="25"/>
      <c r="AI197" s="25"/>
      <c r="AJ197" s="1" t="s">
        <v>1448</v>
      </c>
    </row>
    <row r="198" spans="1:38" ht="95.25" customHeight="1">
      <c r="A198" s="31" t="s">
        <v>1076</v>
      </c>
      <c r="B198" s="25" t="s">
        <v>175</v>
      </c>
      <c r="C198" s="25" t="s">
        <v>428</v>
      </c>
      <c r="D198" s="25" t="s">
        <v>429</v>
      </c>
      <c r="E198" s="25" t="s">
        <v>430</v>
      </c>
      <c r="F198" s="25" t="s">
        <v>429</v>
      </c>
      <c r="G198" s="25" t="s">
        <v>430</v>
      </c>
      <c r="H198" s="25" t="s">
        <v>431</v>
      </c>
      <c r="I198" s="25" t="s">
        <v>432</v>
      </c>
      <c r="J198" s="25" t="s">
        <v>230</v>
      </c>
      <c r="K198" s="25">
        <v>72</v>
      </c>
      <c r="L198" s="25">
        <v>710000000</v>
      </c>
      <c r="M198" s="25" t="s">
        <v>289</v>
      </c>
      <c r="N198" s="66" t="s">
        <v>107</v>
      </c>
      <c r="O198" s="25" t="s">
        <v>398</v>
      </c>
      <c r="P198" s="25"/>
      <c r="Q198" s="25" t="s">
        <v>312</v>
      </c>
      <c r="R198" s="25" t="s">
        <v>313</v>
      </c>
      <c r="S198" s="25"/>
      <c r="T198" s="25" t="s">
        <v>111</v>
      </c>
      <c r="U198" s="26"/>
      <c r="V198" s="26">
        <v>18187862.399999999</v>
      </c>
      <c r="W198" s="26">
        <v>18187862.399999999</v>
      </c>
      <c r="X198" s="26">
        <f t="shared" ref="X198:X205" si="9">W198*1.12</f>
        <v>20370405.888</v>
      </c>
      <c r="Y198" s="25"/>
      <c r="Z198" s="25">
        <v>2017</v>
      </c>
      <c r="AA198" s="25"/>
      <c r="AB198" s="25" t="s">
        <v>314</v>
      </c>
      <c r="AC198" s="25"/>
      <c r="AD198" s="25" t="s">
        <v>912</v>
      </c>
      <c r="AE198" s="25" t="s">
        <v>433</v>
      </c>
      <c r="AF198" s="25" t="s">
        <v>434</v>
      </c>
      <c r="AG198" s="25"/>
      <c r="AH198" s="25"/>
      <c r="AI198" s="25"/>
      <c r="AJ198" s="1" t="s">
        <v>1448</v>
      </c>
    </row>
    <row r="199" spans="1:38" s="36" customFormat="1" ht="70.5" customHeight="1">
      <c r="A199" s="38" t="s">
        <v>1077</v>
      </c>
      <c r="B199" s="42" t="s">
        <v>175</v>
      </c>
      <c r="C199" s="42" t="s">
        <v>428</v>
      </c>
      <c r="D199" s="42" t="s">
        <v>429</v>
      </c>
      <c r="E199" s="42" t="s">
        <v>430</v>
      </c>
      <c r="F199" s="42" t="s">
        <v>429</v>
      </c>
      <c r="G199" s="42" t="s">
        <v>430</v>
      </c>
      <c r="H199" s="42" t="s">
        <v>431</v>
      </c>
      <c r="I199" s="42" t="s">
        <v>432</v>
      </c>
      <c r="J199" s="42" t="s">
        <v>230</v>
      </c>
      <c r="K199" s="42">
        <v>72</v>
      </c>
      <c r="L199" s="42">
        <v>710000000</v>
      </c>
      <c r="M199" s="42" t="s">
        <v>289</v>
      </c>
      <c r="N199" s="67" t="s">
        <v>107</v>
      </c>
      <c r="O199" s="42" t="s">
        <v>1338</v>
      </c>
      <c r="P199" s="42"/>
      <c r="Q199" s="42" t="s">
        <v>312</v>
      </c>
      <c r="R199" s="42" t="s">
        <v>313</v>
      </c>
      <c r="S199" s="42"/>
      <c r="T199" s="42" t="s">
        <v>111</v>
      </c>
      <c r="U199" s="41"/>
      <c r="V199" s="41">
        <v>26209382.399999999</v>
      </c>
      <c r="W199" s="41">
        <v>26209382.399999999</v>
      </c>
      <c r="X199" s="41">
        <f t="shared" si="9"/>
        <v>29354508.288000003</v>
      </c>
      <c r="Y199" s="42"/>
      <c r="Z199" s="42">
        <v>2017</v>
      </c>
      <c r="AA199" s="42"/>
      <c r="AB199" s="42" t="s">
        <v>314</v>
      </c>
      <c r="AC199" s="42"/>
      <c r="AD199" s="42" t="s">
        <v>912</v>
      </c>
      <c r="AE199" s="42" t="s">
        <v>435</v>
      </c>
      <c r="AF199" s="42" t="s">
        <v>436</v>
      </c>
      <c r="AG199" s="42"/>
      <c r="AH199" s="42"/>
      <c r="AI199" s="42"/>
      <c r="AJ199" s="35" t="s">
        <v>1448</v>
      </c>
      <c r="AK199" s="35"/>
      <c r="AL199" s="35"/>
    </row>
    <row r="200" spans="1:38" ht="70.5" customHeight="1">
      <c r="A200" s="31" t="s">
        <v>1078</v>
      </c>
      <c r="B200" s="25" t="s">
        <v>175</v>
      </c>
      <c r="C200" s="25" t="s">
        <v>428</v>
      </c>
      <c r="D200" s="25" t="s">
        <v>429</v>
      </c>
      <c r="E200" s="25" t="s">
        <v>430</v>
      </c>
      <c r="F200" s="25" t="s">
        <v>429</v>
      </c>
      <c r="G200" s="25" t="s">
        <v>430</v>
      </c>
      <c r="H200" s="25" t="s">
        <v>431</v>
      </c>
      <c r="I200" s="25" t="s">
        <v>432</v>
      </c>
      <c r="J200" s="25" t="s">
        <v>230</v>
      </c>
      <c r="K200" s="25">
        <v>72</v>
      </c>
      <c r="L200" s="25">
        <v>710000000</v>
      </c>
      <c r="M200" s="25" t="s">
        <v>289</v>
      </c>
      <c r="N200" s="66" t="s">
        <v>107</v>
      </c>
      <c r="O200" s="25" t="s">
        <v>1339</v>
      </c>
      <c r="P200" s="25"/>
      <c r="Q200" s="25" t="s">
        <v>312</v>
      </c>
      <c r="R200" s="25" t="s">
        <v>313</v>
      </c>
      <c r="S200" s="25"/>
      <c r="T200" s="25" t="s">
        <v>111</v>
      </c>
      <c r="U200" s="26"/>
      <c r="V200" s="26">
        <v>36614644.799999997</v>
      </c>
      <c r="W200" s="26">
        <v>36614644.799999997</v>
      </c>
      <c r="X200" s="26">
        <f t="shared" si="9"/>
        <v>41008402.175999999</v>
      </c>
      <c r="Y200" s="25"/>
      <c r="Z200" s="25">
        <v>2017</v>
      </c>
      <c r="AA200" s="25"/>
      <c r="AB200" s="25" t="s">
        <v>314</v>
      </c>
      <c r="AC200" s="25"/>
      <c r="AD200" s="25" t="s">
        <v>912</v>
      </c>
      <c r="AE200" s="25" t="s">
        <v>435</v>
      </c>
      <c r="AF200" s="25" t="s">
        <v>437</v>
      </c>
      <c r="AG200" s="25"/>
      <c r="AH200" s="25"/>
      <c r="AI200" s="25"/>
      <c r="AJ200" s="1" t="s">
        <v>1448</v>
      </c>
    </row>
    <row r="201" spans="1:38" ht="93" customHeight="1">
      <c r="A201" s="31" t="s">
        <v>1079</v>
      </c>
      <c r="B201" s="25" t="s">
        <v>175</v>
      </c>
      <c r="C201" s="25" t="s">
        <v>428</v>
      </c>
      <c r="D201" s="25" t="s">
        <v>429</v>
      </c>
      <c r="E201" s="25" t="s">
        <v>430</v>
      </c>
      <c r="F201" s="25" t="s">
        <v>429</v>
      </c>
      <c r="G201" s="25" t="s">
        <v>430</v>
      </c>
      <c r="H201" s="25" t="s">
        <v>431</v>
      </c>
      <c r="I201" s="25" t="s">
        <v>432</v>
      </c>
      <c r="J201" s="25" t="s">
        <v>230</v>
      </c>
      <c r="K201" s="25">
        <v>72</v>
      </c>
      <c r="L201" s="25">
        <v>710000000</v>
      </c>
      <c r="M201" s="25" t="s">
        <v>289</v>
      </c>
      <c r="N201" s="66" t="s">
        <v>107</v>
      </c>
      <c r="O201" s="25" t="s">
        <v>1340</v>
      </c>
      <c r="P201" s="25"/>
      <c r="Q201" s="25" t="s">
        <v>312</v>
      </c>
      <c r="R201" s="25" t="s">
        <v>313</v>
      </c>
      <c r="S201" s="25"/>
      <c r="T201" s="25" t="s">
        <v>111</v>
      </c>
      <c r="U201" s="26"/>
      <c r="V201" s="26">
        <v>22555564.800000001</v>
      </c>
      <c r="W201" s="26">
        <v>22555564.800000001</v>
      </c>
      <c r="X201" s="26">
        <f t="shared" si="9"/>
        <v>25262232.576000005</v>
      </c>
      <c r="Y201" s="25"/>
      <c r="Z201" s="25">
        <v>2017</v>
      </c>
      <c r="AA201" s="25"/>
      <c r="AB201" s="25" t="s">
        <v>314</v>
      </c>
      <c r="AC201" s="25"/>
      <c r="AD201" s="25" t="s">
        <v>912</v>
      </c>
      <c r="AE201" s="25" t="s">
        <v>435</v>
      </c>
      <c r="AF201" s="25" t="s">
        <v>438</v>
      </c>
      <c r="AG201" s="25"/>
      <c r="AH201" s="25"/>
      <c r="AI201" s="25"/>
      <c r="AJ201" s="1" t="s">
        <v>1448</v>
      </c>
    </row>
    <row r="202" spans="1:38" ht="70.5" customHeight="1">
      <c r="A202" s="31" t="s">
        <v>1080</v>
      </c>
      <c r="B202" s="25" t="s">
        <v>175</v>
      </c>
      <c r="C202" s="25" t="s">
        <v>428</v>
      </c>
      <c r="D202" s="25" t="s">
        <v>429</v>
      </c>
      <c r="E202" s="25" t="s">
        <v>430</v>
      </c>
      <c r="F202" s="25" t="s">
        <v>429</v>
      </c>
      <c r="G202" s="25" t="s">
        <v>430</v>
      </c>
      <c r="H202" s="25" t="s">
        <v>431</v>
      </c>
      <c r="I202" s="25" t="s">
        <v>432</v>
      </c>
      <c r="J202" s="25" t="s">
        <v>230</v>
      </c>
      <c r="K202" s="25">
        <v>72</v>
      </c>
      <c r="L202" s="25">
        <v>710000000</v>
      </c>
      <c r="M202" s="25" t="s">
        <v>289</v>
      </c>
      <c r="N202" s="66" t="s">
        <v>107</v>
      </c>
      <c r="O202" s="25" t="s">
        <v>1345</v>
      </c>
      <c r="P202" s="25"/>
      <c r="Q202" s="25" t="s">
        <v>312</v>
      </c>
      <c r="R202" s="25" t="s">
        <v>313</v>
      </c>
      <c r="S202" s="25"/>
      <c r="T202" s="25" t="s">
        <v>111</v>
      </c>
      <c r="U202" s="26"/>
      <c r="V202" s="26">
        <v>4054680</v>
      </c>
      <c r="W202" s="26">
        <v>4054680</v>
      </c>
      <c r="X202" s="26">
        <f t="shared" si="9"/>
        <v>4541241.6000000006</v>
      </c>
      <c r="Y202" s="25"/>
      <c r="Z202" s="25">
        <v>2017</v>
      </c>
      <c r="AA202" s="25"/>
      <c r="AB202" s="25" t="s">
        <v>314</v>
      </c>
      <c r="AC202" s="25"/>
      <c r="AD202" s="25" t="s">
        <v>912</v>
      </c>
      <c r="AE202" s="25" t="s">
        <v>435</v>
      </c>
      <c r="AF202" s="25" t="s">
        <v>439</v>
      </c>
      <c r="AG202" s="25"/>
      <c r="AH202" s="25"/>
      <c r="AI202" s="25"/>
      <c r="AJ202" s="1" t="s">
        <v>1448</v>
      </c>
    </row>
    <row r="203" spans="1:38" ht="151.5" customHeight="1">
      <c r="A203" s="31" t="s">
        <v>1081</v>
      </c>
      <c r="B203" s="25" t="s">
        <v>175</v>
      </c>
      <c r="C203" s="25" t="s">
        <v>428</v>
      </c>
      <c r="D203" s="25" t="s">
        <v>429</v>
      </c>
      <c r="E203" s="25" t="s">
        <v>430</v>
      </c>
      <c r="F203" s="25" t="s">
        <v>429</v>
      </c>
      <c r="G203" s="25" t="s">
        <v>430</v>
      </c>
      <c r="H203" s="25" t="s">
        <v>431</v>
      </c>
      <c r="I203" s="25" t="s">
        <v>432</v>
      </c>
      <c r="J203" s="25" t="s">
        <v>230</v>
      </c>
      <c r="K203" s="25">
        <v>72</v>
      </c>
      <c r="L203" s="25">
        <v>710000000</v>
      </c>
      <c r="M203" s="25" t="s">
        <v>289</v>
      </c>
      <c r="N203" s="66" t="s">
        <v>107</v>
      </c>
      <c r="O203" s="25" t="s">
        <v>1344</v>
      </c>
      <c r="P203" s="25"/>
      <c r="Q203" s="25" t="s">
        <v>312</v>
      </c>
      <c r="R203" s="25" t="s">
        <v>313</v>
      </c>
      <c r="S203" s="25"/>
      <c r="T203" s="25" t="s">
        <v>111</v>
      </c>
      <c r="U203" s="26"/>
      <c r="V203" s="26">
        <v>7075680</v>
      </c>
      <c r="W203" s="26">
        <v>7075680</v>
      </c>
      <c r="X203" s="26">
        <f t="shared" si="9"/>
        <v>7924761.6000000006</v>
      </c>
      <c r="Y203" s="25"/>
      <c r="Z203" s="25">
        <v>2017</v>
      </c>
      <c r="AA203" s="25"/>
      <c r="AB203" s="25" t="s">
        <v>314</v>
      </c>
      <c r="AC203" s="25"/>
      <c r="AD203" s="25" t="s">
        <v>912</v>
      </c>
      <c r="AE203" s="25" t="s">
        <v>435</v>
      </c>
      <c r="AF203" s="25" t="s">
        <v>440</v>
      </c>
      <c r="AG203" s="25"/>
      <c r="AH203" s="25"/>
      <c r="AI203" s="25"/>
      <c r="AJ203" s="1" t="s">
        <v>1448</v>
      </c>
    </row>
    <row r="204" spans="1:38" ht="151.5" customHeight="1">
      <c r="A204" s="31" t="s">
        <v>1082</v>
      </c>
      <c r="B204" s="25" t="s">
        <v>175</v>
      </c>
      <c r="C204" s="25" t="s">
        <v>428</v>
      </c>
      <c r="D204" s="25" t="s">
        <v>429</v>
      </c>
      <c r="E204" s="25" t="s">
        <v>430</v>
      </c>
      <c r="F204" s="25" t="s">
        <v>429</v>
      </c>
      <c r="G204" s="25" t="s">
        <v>430</v>
      </c>
      <c r="H204" s="25" t="s">
        <v>431</v>
      </c>
      <c r="I204" s="25" t="s">
        <v>432</v>
      </c>
      <c r="J204" s="25" t="s">
        <v>230</v>
      </c>
      <c r="K204" s="25">
        <v>72</v>
      </c>
      <c r="L204" s="25">
        <v>710000000</v>
      </c>
      <c r="M204" s="25" t="s">
        <v>289</v>
      </c>
      <c r="N204" s="66" t="s">
        <v>107</v>
      </c>
      <c r="O204" s="25" t="s">
        <v>1343</v>
      </c>
      <c r="P204" s="25"/>
      <c r="Q204" s="25" t="s">
        <v>312</v>
      </c>
      <c r="R204" s="25" t="s">
        <v>313</v>
      </c>
      <c r="S204" s="25"/>
      <c r="T204" s="25" t="s">
        <v>111</v>
      </c>
      <c r="U204" s="26"/>
      <c r="V204" s="26">
        <v>19769280</v>
      </c>
      <c r="W204" s="26">
        <v>19769280</v>
      </c>
      <c r="X204" s="26">
        <f t="shared" si="9"/>
        <v>22141593.600000001</v>
      </c>
      <c r="Y204" s="25"/>
      <c r="Z204" s="25">
        <v>2017</v>
      </c>
      <c r="AA204" s="25"/>
      <c r="AB204" s="25" t="s">
        <v>314</v>
      </c>
      <c r="AC204" s="25"/>
      <c r="AD204" s="25" t="s">
        <v>912</v>
      </c>
      <c r="AE204" s="25" t="s">
        <v>435</v>
      </c>
      <c r="AF204" s="25" t="s">
        <v>441</v>
      </c>
      <c r="AG204" s="25"/>
      <c r="AH204" s="25"/>
      <c r="AI204" s="25"/>
      <c r="AJ204" s="1" t="s">
        <v>1448</v>
      </c>
    </row>
    <row r="205" spans="1:38" ht="151.5" customHeight="1">
      <c r="A205" s="31" t="s">
        <v>1083</v>
      </c>
      <c r="B205" s="25" t="s">
        <v>175</v>
      </c>
      <c r="C205" s="25" t="s">
        <v>428</v>
      </c>
      <c r="D205" s="25" t="s">
        <v>429</v>
      </c>
      <c r="E205" s="25" t="s">
        <v>430</v>
      </c>
      <c r="F205" s="25" t="s">
        <v>429</v>
      </c>
      <c r="G205" s="25" t="s">
        <v>430</v>
      </c>
      <c r="H205" s="25" t="s">
        <v>431</v>
      </c>
      <c r="I205" s="25" t="s">
        <v>432</v>
      </c>
      <c r="J205" s="25" t="s">
        <v>230</v>
      </c>
      <c r="K205" s="25">
        <v>72</v>
      </c>
      <c r="L205" s="25">
        <v>710000000</v>
      </c>
      <c r="M205" s="25" t="s">
        <v>289</v>
      </c>
      <c r="N205" s="66" t="s">
        <v>107</v>
      </c>
      <c r="O205" s="25" t="s">
        <v>1346</v>
      </c>
      <c r="P205" s="25"/>
      <c r="Q205" s="25" t="s">
        <v>312</v>
      </c>
      <c r="R205" s="25" t="s">
        <v>313</v>
      </c>
      <c r="S205" s="25"/>
      <c r="T205" s="25" t="s">
        <v>111</v>
      </c>
      <c r="U205" s="26"/>
      <c r="V205" s="26">
        <v>22381982.399999999</v>
      </c>
      <c r="W205" s="26">
        <v>22381982.399999999</v>
      </c>
      <c r="X205" s="26">
        <f t="shared" si="9"/>
        <v>25067820.288000003</v>
      </c>
      <c r="Y205" s="25"/>
      <c r="Z205" s="25">
        <v>2017</v>
      </c>
      <c r="AA205" s="25"/>
      <c r="AB205" s="25" t="s">
        <v>314</v>
      </c>
      <c r="AC205" s="25"/>
      <c r="AD205" s="25" t="s">
        <v>912</v>
      </c>
      <c r="AE205" s="25" t="s">
        <v>435</v>
      </c>
      <c r="AF205" s="25" t="s">
        <v>442</v>
      </c>
      <c r="AG205" s="25"/>
      <c r="AH205" s="25"/>
      <c r="AI205" s="25"/>
      <c r="AJ205" s="1" t="s">
        <v>1448</v>
      </c>
    </row>
    <row r="206" spans="1:38" ht="151.5" customHeight="1">
      <c r="A206" s="31" t="s">
        <v>1084</v>
      </c>
      <c r="B206" s="25" t="s">
        <v>175</v>
      </c>
      <c r="C206" s="25" t="s">
        <v>428</v>
      </c>
      <c r="D206" s="25" t="s">
        <v>429</v>
      </c>
      <c r="E206" s="25" t="s">
        <v>430</v>
      </c>
      <c r="F206" s="25" t="s">
        <v>429</v>
      </c>
      <c r="G206" s="25" t="s">
        <v>430</v>
      </c>
      <c r="H206" s="25" t="s">
        <v>431</v>
      </c>
      <c r="I206" s="25" t="s">
        <v>432</v>
      </c>
      <c r="J206" s="25" t="s">
        <v>230</v>
      </c>
      <c r="K206" s="25">
        <v>72</v>
      </c>
      <c r="L206" s="25">
        <v>710000000</v>
      </c>
      <c r="M206" s="25" t="s">
        <v>289</v>
      </c>
      <c r="N206" s="66" t="s">
        <v>107</v>
      </c>
      <c r="O206" s="25" t="s">
        <v>1348</v>
      </c>
      <c r="P206" s="25"/>
      <c r="Q206" s="25" t="s">
        <v>312</v>
      </c>
      <c r="R206" s="25" t="s">
        <v>313</v>
      </c>
      <c r="S206" s="25"/>
      <c r="T206" s="25" t="s">
        <v>111</v>
      </c>
      <c r="U206" s="26"/>
      <c r="V206" s="26">
        <v>7075982.4000000004</v>
      </c>
      <c r="W206" s="26">
        <v>7075982.4000000004</v>
      </c>
      <c r="X206" s="26">
        <v>7925100.29</v>
      </c>
      <c r="Y206" s="25"/>
      <c r="Z206" s="25">
        <v>2017</v>
      </c>
      <c r="AA206" s="25"/>
      <c r="AB206" s="25" t="s">
        <v>314</v>
      </c>
      <c r="AC206" s="25"/>
      <c r="AD206" s="25" t="s">
        <v>912</v>
      </c>
      <c r="AE206" s="25" t="s">
        <v>435</v>
      </c>
      <c r="AF206" s="25" t="s">
        <v>443</v>
      </c>
      <c r="AG206" s="25"/>
      <c r="AH206" s="25"/>
      <c r="AI206" s="25"/>
      <c r="AJ206" s="1" t="s">
        <v>1448</v>
      </c>
    </row>
    <row r="207" spans="1:38" ht="151.5" customHeight="1">
      <c r="A207" s="31" t="s">
        <v>1085</v>
      </c>
      <c r="B207" s="25" t="s">
        <v>175</v>
      </c>
      <c r="C207" s="25" t="s">
        <v>428</v>
      </c>
      <c r="D207" s="25" t="s">
        <v>429</v>
      </c>
      <c r="E207" s="25" t="s">
        <v>430</v>
      </c>
      <c r="F207" s="25" t="s">
        <v>429</v>
      </c>
      <c r="G207" s="25" t="s">
        <v>430</v>
      </c>
      <c r="H207" s="25" t="s">
        <v>431</v>
      </c>
      <c r="I207" s="25" t="s">
        <v>432</v>
      </c>
      <c r="J207" s="25" t="s">
        <v>230</v>
      </c>
      <c r="K207" s="25">
        <v>72</v>
      </c>
      <c r="L207" s="25">
        <v>710000000</v>
      </c>
      <c r="M207" s="25" t="s">
        <v>289</v>
      </c>
      <c r="N207" s="66" t="s">
        <v>107</v>
      </c>
      <c r="O207" s="25" t="s">
        <v>1349</v>
      </c>
      <c r="P207" s="25"/>
      <c r="Q207" s="25" t="s">
        <v>312</v>
      </c>
      <c r="R207" s="25" t="s">
        <v>313</v>
      </c>
      <c r="S207" s="25"/>
      <c r="T207" s="25" t="s">
        <v>111</v>
      </c>
      <c r="U207" s="26"/>
      <c r="V207" s="26">
        <v>20472422.399999999</v>
      </c>
      <c r="W207" s="26">
        <v>20472422.399999999</v>
      </c>
      <c r="X207" s="26">
        <f>W207*1.12</f>
        <v>22929113.088</v>
      </c>
      <c r="Y207" s="25"/>
      <c r="Z207" s="25">
        <v>2017</v>
      </c>
      <c r="AA207" s="25"/>
      <c r="AB207" s="25" t="s">
        <v>314</v>
      </c>
      <c r="AC207" s="25"/>
      <c r="AD207" s="25" t="s">
        <v>912</v>
      </c>
      <c r="AE207" s="25" t="s">
        <v>435</v>
      </c>
      <c r="AF207" s="25" t="s">
        <v>444</v>
      </c>
      <c r="AG207" s="25"/>
      <c r="AH207" s="25"/>
      <c r="AI207" s="25"/>
      <c r="AJ207" s="1" t="s">
        <v>1448</v>
      </c>
    </row>
    <row r="208" spans="1:38" ht="151.5" customHeight="1">
      <c r="A208" s="31" t="s">
        <v>1086</v>
      </c>
      <c r="B208" s="25" t="s">
        <v>175</v>
      </c>
      <c r="C208" s="25" t="s">
        <v>428</v>
      </c>
      <c r="D208" s="25" t="s">
        <v>429</v>
      </c>
      <c r="E208" s="25" t="s">
        <v>430</v>
      </c>
      <c r="F208" s="25" t="s">
        <v>429</v>
      </c>
      <c r="G208" s="25" t="s">
        <v>430</v>
      </c>
      <c r="H208" s="25" t="s">
        <v>431</v>
      </c>
      <c r="I208" s="25" t="s">
        <v>432</v>
      </c>
      <c r="J208" s="25" t="s">
        <v>230</v>
      </c>
      <c r="K208" s="25">
        <v>72</v>
      </c>
      <c r="L208" s="25">
        <v>710000000</v>
      </c>
      <c r="M208" s="25" t="s">
        <v>289</v>
      </c>
      <c r="N208" s="66" t="s">
        <v>107</v>
      </c>
      <c r="O208" s="25" t="s">
        <v>1341</v>
      </c>
      <c r="P208" s="25"/>
      <c r="Q208" s="25" t="s">
        <v>312</v>
      </c>
      <c r="R208" s="25" t="s">
        <v>313</v>
      </c>
      <c r="S208" s="25"/>
      <c r="T208" s="25" t="s">
        <v>111</v>
      </c>
      <c r="U208" s="26"/>
      <c r="V208" s="26">
        <v>12469862.4</v>
      </c>
      <c r="W208" s="26">
        <v>12469862.4</v>
      </c>
      <c r="X208" s="26">
        <f>W208*1.12</f>
        <v>13966245.888000002</v>
      </c>
      <c r="Y208" s="25"/>
      <c r="Z208" s="25">
        <v>2017</v>
      </c>
      <c r="AA208" s="25"/>
      <c r="AB208" s="25" t="s">
        <v>314</v>
      </c>
      <c r="AC208" s="25"/>
      <c r="AD208" s="25" t="s">
        <v>912</v>
      </c>
      <c r="AE208" s="25" t="s">
        <v>435</v>
      </c>
      <c r="AF208" s="25" t="s">
        <v>445</v>
      </c>
      <c r="AG208" s="25"/>
      <c r="AH208" s="25"/>
      <c r="AI208" s="25"/>
      <c r="AJ208" s="1" t="s">
        <v>1448</v>
      </c>
    </row>
    <row r="209" spans="1:38" s="36" customFormat="1" ht="151.5" customHeight="1">
      <c r="A209" s="38" t="s">
        <v>1087</v>
      </c>
      <c r="B209" s="42" t="s">
        <v>175</v>
      </c>
      <c r="C209" s="42" t="s">
        <v>428</v>
      </c>
      <c r="D209" s="42" t="s">
        <v>429</v>
      </c>
      <c r="E209" s="42" t="s">
        <v>430</v>
      </c>
      <c r="F209" s="42" t="s">
        <v>429</v>
      </c>
      <c r="G209" s="42" t="s">
        <v>430</v>
      </c>
      <c r="H209" s="42" t="s">
        <v>431</v>
      </c>
      <c r="I209" s="42" t="s">
        <v>432</v>
      </c>
      <c r="J209" s="42" t="s">
        <v>230</v>
      </c>
      <c r="K209" s="42">
        <v>72</v>
      </c>
      <c r="L209" s="42">
        <v>710000000</v>
      </c>
      <c r="M209" s="42" t="s">
        <v>289</v>
      </c>
      <c r="N209" s="67" t="s">
        <v>107</v>
      </c>
      <c r="O209" s="42" t="s">
        <v>1347</v>
      </c>
      <c r="P209" s="42"/>
      <c r="Q209" s="42" t="s">
        <v>312</v>
      </c>
      <c r="R209" s="42" t="s">
        <v>313</v>
      </c>
      <c r="S209" s="42"/>
      <c r="T209" s="42" t="s">
        <v>111</v>
      </c>
      <c r="U209" s="41"/>
      <c r="V209" s="41">
        <v>6090120</v>
      </c>
      <c r="W209" s="41">
        <v>6090120</v>
      </c>
      <c r="X209" s="41">
        <v>6820934.4000000004</v>
      </c>
      <c r="Y209" s="42"/>
      <c r="Z209" s="42">
        <v>2017</v>
      </c>
      <c r="AA209" s="42"/>
      <c r="AB209" s="42" t="s">
        <v>314</v>
      </c>
      <c r="AC209" s="42"/>
      <c r="AD209" s="42" t="s">
        <v>912</v>
      </c>
      <c r="AE209" s="42" t="s">
        <v>435</v>
      </c>
      <c r="AF209" s="42" t="s">
        <v>446</v>
      </c>
      <c r="AG209" s="42"/>
      <c r="AH209" s="42"/>
      <c r="AI209" s="42"/>
      <c r="AJ209" s="35" t="s">
        <v>1448</v>
      </c>
      <c r="AK209" s="35"/>
      <c r="AL209" s="35"/>
    </row>
    <row r="210" spans="1:38" ht="151.5" customHeight="1">
      <c r="A210" s="31" t="s">
        <v>1088</v>
      </c>
      <c r="B210" s="25" t="s">
        <v>175</v>
      </c>
      <c r="C210" s="25" t="s">
        <v>450</v>
      </c>
      <c r="D210" s="25" t="s">
        <v>451</v>
      </c>
      <c r="E210" s="25" t="s">
        <v>452</v>
      </c>
      <c r="F210" s="25" t="s">
        <v>453</v>
      </c>
      <c r="G210" s="25" t="s">
        <v>454</v>
      </c>
      <c r="H210" s="25" t="s">
        <v>455</v>
      </c>
      <c r="I210" s="25" t="s">
        <v>456</v>
      </c>
      <c r="J210" s="25" t="s">
        <v>45</v>
      </c>
      <c r="K210" s="25">
        <v>100</v>
      </c>
      <c r="L210" s="25">
        <v>710000000</v>
      </c>
      <c r="M210" s="25" t="s">
        <v>289</v>
      </c>
      <c r="N210" s="66" t="s">
        <v>871</v>
      </c>
      <c r="O210" s="25" t="s">
        <v>457</v>
      </c>
      <c r="P210" s="25"/>
      <c r="Q210" s="25" t="s">
        <v>312</v>
      </c>
      <c r="R210" s="25" t="s">
        <v>313</v>
      </c>
      <c r="S210" s="25"/>
      <c r="T210" s="25" t="s">
        <v>111</v>
      </c>
      <c r="U210" s="26"/>
      <c r="V210" s="26">
        <v>18000000</v>
      </c>
      <c r="W210" s="26">
        <v>18000000</v>
      </c>
      <c r="X210" s="26">
        <v>20160000</v>
      </c>
      <c r="Y210" s="25"/>
      <c r="Z210" s="25">
        <v>2017</v>
      </c>
      <c r="AA210" s="25"/>
      <c r="AB210" s="25" t="s">
        <v>314</v>
      </c>
      <c r="AC210" s="25"/>
      <c r="AD210" s="25" t="s">
        <v>908</v>
      </c>
      <c r="AE210" s="25" t="s">
        <v>406</v>
      </c>
      <c r="AF210" s="25" t="s">
        <v>909</v>
      </c>
      <c r="AG210" s="25"/>
      <c r="AH210" s="25"/>
      <c r="AI210" s="25"/>
      <c r="AJ210" s="1" t="s">
        <v>1448</v>
      </c>
    </row>
    <row r="211" spans="1:38" ht="151.5" customHeight="1">
      <c r="A211" s="31" t="s">
        <v>1089</v>
      </c>
      <c r="B211" s="25" t="s">
        <v>175</v>
      </c>
      <c r="C211" s="25" t="s">
        <v>447</v>
      </c>
      <c r="D211" s="25" t="s">
        <v>448</v>
      </c>
      <c r="E211" s="25" t="s">
        <v>449</v>
      </c>
      <c r="F211" s="25" t="s">
        <v>448</v>
      </c>
      <c r="G211" s="25" t="s">
        <v>449</v>
      </c>
      <c r="H211" s="25" t="s">
        <v>458</v>
      </c>
      <c r="I211" s="25" t="s">
        <v>459</v>
      </c>
      <c r="J211" s="25" t="s">
        <v>230</v>
      </c>
      <c r="K211" s="25">
        <v>70</v>
      </c>
      <c r="L211" s="25">
        <v>710000000</v>
      </c>
      <c r="M211" s="25" t="s">
        <v>289</v>
      </c>
      <c r="N211" s="66" t="s">
        <v>107</v>
      </c>
      <c r="O211" s="25" t="s">
        <v>1339</v>
      </c>
      <c r="P211" s="25"/>
      <c r="Q211" s="25" t="s">
        <v>312</v>
      </c>
      <c r="R211" s="25" t="s">
        <v>313</v>
      </c>
      <c r="S211" s="25"/>
      <c r="T211" s="25" t="s">
        <v>111</v>
      </c>
      <c r="U211" s="26"/>
      <c r="V211" s="26">
        <v>17108148.48</v>
      </c>
      <c r="W211" s="26">
        <v>17108148.48</v>
      </c>
      <c r="X211" s="26">
        <v>19161126.300000001</v>
      </c>
      <c r="Y211" s="25"/>
      <c r="Z211" s="25">
        <v>2017</v>
      </c>
      <c r="AA211" s="25"/>
      <c r="AB211" s="25" t="s">
        <v>314</v>
      </c>
      <c r="AC211" s="25"/>
      <c r="AD211" s="25" t="s">
        <v>910</v>
      </c>
      <c r="AE211" s="25" t="s">
        <v>544</v>
      </c>
      <c r="AF211" s="25" t="s">
        <v>460</v>
      </c>
      <c r="AG211" s="25"/>
      <c r="AH211" s="25"/>
      <c r="AI211" s="25"/>
      <c r="AJ211" s="1" t="s">
        <v>1448</v>
      </c>
    </row>
    <row r="212" spans="1:38" ht="151.5" customHeight="1">
      <c r="A212" s="31" t="s">
        <v>1090</v>
      </c>
      <c r="B212" s="25" t="s">
        <v>175</v>
      </c>
      <c r="C212" s="25" t="s">
        <v>461</v>
      </c>
      <c r="D212" s="25" t="s">
        <v>462</v>
      </c>
      <c r="E212" s="25" t="s">
        <v>463</v>
      </c>
      <c r="F212" s="25" t="s">
        <v>464</v>
      </c>
      <c r="G212" s="25" t="s">
        <v>465</v>
      </c>
      <c r="H212" s="25" t="s">
        <v>466</v>
      </c>
      <c r="I212" s="25" t="s">
        <v>467</v>
      </c>
      <c r="J212" s="25" t="s">
        <v>45</v>
      </c>
      <c r="K212" s="25">
        <v>100</v>
      </c>
      <c r="L212" s="25">
        <v>710000000</v>
      </c>
      <c r="M212" s="25" t="s">
        <v>289</v>
      </c>
      <c r="N212" s="66" t="s">
        <v>871</v>
      </c>
      <c r="O212" s="25" t="s">
        <v>335</v>
      </c>
      <c r="P212" s="25"/>
      <c r="Q212" s="25" t="s">
        <v>312</v>
      </c>
      <c r="R212" s="25" t="s">
        <v>313</v>
      </c>
      <c r="S212" s="25"/>
      <c r="T212" s="25" t="s">
        <v>47</v>
      </c>
      <c r="U212" s="26"/>
      <c r="V212" s="26">
        <v>35741059.200000003</v>
      </c>
      <c r="W212" s="26">
        <v>35741059.200000003</v>
      </c>
      <c r="X212" s="26">
        <v>40029986.299999997</v>
      </c>
      <c r="Y212" s="25"/>
      <c r="Z212" s="25">
        <v>2017</v>
      </c>
      <c r="AA212" s="25"/>
      <c r="AB212" s="25" t="s">
        <v>314</v>
      </c>
      <c r="AC212" s="25" t="s">
        <v>870</v>
      </c>
      <c r="AD212" s="25" t="s">
        <v>468</v>
      </c>
      <c r="AE212" s="25" t="s">
        <v>469</v>
      </c>
      <c r="AF212" s="25" t="s">
        <v>470</v>
      </c>
      <c r="AG212" s="25"/>
      <c r="AH212" s="25"/>
      <c r="AI212" s="25"/>
    </row>
    <row r="213" spans="1:38" ht="70.5" customHeight="1">
      <c r="A213" s="31" t="s">
        <v>1091</v>
      </c>
      <c r="B213" s="25" t="s">
        <v>175</v>
      </c>
      <c r="C213" s="25" t="s">
        <v>461</v>
      </c>
      <c r="D213" s="25" t="s">
        <v>462</v>
      </c>
      <c r="E213" s="25" t="s">
        <v>463</v>
      </c>
      <c r="F213" s="25" t="s">
        <v>464</v>
      </c>
      <c r="G213" s="25" t="s">
        <v>465</v>
      </c>
      <c r="H213" s="25" t="s">
        <v>466</v>
      </c>
      <c r="I213" s="25" t="s">
        <v>467</v>
      </c>
      <c r="J213" s="25" t="s">
        <v>45</v>
      </c>
      <c r="K213" s="25">
        <v>100</v>
      </c>
      <c r="L213" s="25">
        <v>710000000</v>
      </c>
      <c r="M213" s="25" t="s">
        <v>289</v>
      </c>
      <c r="N213" s="66" t="s">
        <v>871</v>
      </c>
      <c r="O213" s="25" t="s">
        <v>1348</v>
      </c>
      <c r="P213" s="25"/>
      <c r="Q213" s="25" t="s">
        <v>312</v>
      </c>
      <c r="R213" s="25" t="s">
        <v>313</v>
      </c>
      <c r="S213" s="25"/>
      <c r="T213" s="25" t="s">
        <v>47</v>
      </c>
      <c r="U213" s="26"/>
      <c r="V213" s="26">
        <v>4523809.5599999996</v>
      </c>
      <c r="W213" s="26">
        <v>4523809.5599999996</v>
      </c>
      <c r="X213" s="26">
        <v>5066666.71</v>
      </c>
      <c r="Y213" s="25"/>
      <c r="Z213" s="25">
        <v>2017</v>
      </c>
      <c r="AA213" s="25"/>
      <c r="AB213" s="25" t="s">
        <v>314</v>
      </c>
      <c r="AC213" s="25" t="s">
        <v>870</v>
      </c>
      <c r="AD213" s="25" t="s">
        <v>471</v>
      </c>
      <c r="AE213" s="25" t="s">
        <v>472</v>
      </c>
      <c r="AF213" s="25" t="s">
        <v>473</v>
      </c>
      <c r="AG213" s="25"/>
      <c r="AH213" s="25"/>
      <c r="AI213" s="25"/>
    </row>
    <row r="214" spans="1:38" ht="70.5" customHeight="1">
      <c r="A214" s="31" t="s">
        <v>1092</v>
      </c>
      <c r="B214" s="25" t="s">
        <v>175</v>
      </c>
      <c r="C214" s="25" t="s">
        <v>461</v>
      </c>
      <c r="D214" s="25" t="s">
        <v>462</v>
      </c>
      <c r="E214" s="25" t="s">
        <v>463</v>
      </c>
      <c r="F214" s="25" t="s">
        <v>464</v>
      </c>
      <c r="G214" s="25" t="s">
        <v>465</v>
      </c>
      <c r="H214" s="25" t="s">
        <v>466</v>
      </c>
      <c r="I214" s="25" t="s">
        <v>467</v>
      </c>
      <c r="J214" s="25" t="s">
        <v>45</v>
      </c>
      <c r="K214" s="25">
        <v>100</v>
      </c>
      <c r="L214" s="25">
        <v>710000000</v>
      </c>
      <c r="M214" s="25" t="s">
        <v>289</v>
      </c>
      <c r="N214" s="66" t="s">
        <v>871</v>
      </c>
      <c r="O214" s="25" t="s">
        <v>1367</v>
      </c>
      <c r="P214" s="25"/>
      <c r="Q214" s="25" t="s">
        <v>312</v>
      </c>
      <c r="R214" s="25" t="s">
        <v>313</v>
      </c>
      <c r="S214" s="25"/>
      <c r="T214" s="25" t="s">
        <v>47</v>
      </c>
      <c r="U214" s="26"/>
      <c r="V214" s="26">
        <v>10447047.6</v>
      </c>
      <c r="W214" s="26">
        <v>10447047.6</v>
      </c>
      <c r="X214" s="26">
        <v>11700693.310000001</v>
      </c>
      <c r="Y214" s="25"/>
      <c r="Z214" s="25">
        <v>2017</v>
      </c>
      <c r="AA214" s="25"/>
      <c r="AB214" s="25" t="s">
        <v>314</v>
      </c>
      <c r="AC214" s="25" t="s">
        <v>870</v>
      </c>
      <c r="AD214" s="25" t="s">
        <v>471</v>
      </c>
      <c r="AE214" s="25" t="s">
        <v>472</v>
      </c>
      <c r="AF214" s="25" t="s">
        <v>474</v>
      </c>
      <c r="AG214" s="25"/>
      <c r="AH214" s="25"/>
      <c r="AI214" s="25"/>
    </row>
    <row r="215" spans="1:38" ht="70.5" customHeight="1">
      <c r="A215" s="31" t="s">
        <v>1093</v>
      </c>
      <c r="B215" s="25" t="s">
        <v>175</v>
      </c>
      <c r="C215" s="25" t="s">
        <v>461</v>
      </c>
      <c r="D215" s="25" t="s">
        <v>462</v>
      </c>
      <c r="E215" s="25" t="s">
        <v>463</v>
      </c>
      <c r="F215" s="25" t="s">
        <v>464</v>
      </c>
      <c r="G215" s="25" t="s">
        <v>465</v>
      </c>
      <c r="H215" s="25" t="s">
        <v>466</v>
      </c>
      <c r="I215" s="25" t="s">
        <v>467</v>
      </c>
      <c r="J215" s="25" t="s">
        <v>45</v>
      </c>
      <c r="K215" s="25">
        <v>100</v>
      </c>
      <c r="L215" s="25">
        <v>710000000</v>
      </c>
      <c r="M215" s="25" t="s">
        <v>289</v>
      </c>
      <c r="N215" s="66" t="s">
        <v>871</v>
      </c>
      <c r="O215" s="25" t="s">
        <v>1339</v>
      </c>
      <c r="P215" s="25"/>
      <c r="Q215" s="25" t="s">
        <v>312</v>
      </c>
      <c r="R215" s="25" t="s">
        <v>313</v>
      </c>
      <c r="S215" s="25"/>
      <c r="T215" s="25" t="s">
        <v>47</v>
      </c>
      <c r="U215" s="26"/>
      <c r="V215" s="26">
        <v>21197800.32</v>
      </c>
      <c r="W215" s="26">
        <v>21197800.32</v>
      </c>
      <c r="X215" s="26">
        <v>23741536.359999999</v>
      </c>
      <c r="Y215" s="25"/>
      <c r="Z215" s="25">
        <v>2017</v>
      </c>
      <c r="AA215" s="25"/>
      <c r="AB215" s="25" t="s">
        <v>314</v>
      </c>
      <c r="AC215" s="25" t="s">
        <v>870</v>
      </c>
      <c r="AD215" s="25" t="s">
        <v>471</v>
      </c>
      <c r="AE215" s="25" t="s">
        <v>472</v>
      </c>
      <c r="AF215" s="25" t="s">
        <v>475</v>
      </c>
      <c r="AG215" s="25"/>
      <c r="AH215" s="25"/>
      <c r="AI215" s="25"/>
    </row>
    <row r="216" spans="1:38" ht="70.5" customHeight="1">
      <c r="A216" s="31" t="s">
        <v>1094</v>
      </c>
      <c r="B216" s="25" t="s">
        <v>175</v>
      </c>
      <c r="C216" s="25" t="s">
        <v>461</v>
      </c>
      <c r="D216" s="25" t="s">
        <v>462</v>
      </c>
      <c r="E216" s="25" t="s">
        <v>463</v>
      </c>
      <c r="F216" s="25" t="s">
        <v>464</v>
      </c>
      <c r="G216" s="25" t="s">
        <v>465</v>
      </c>
      <c r="H216" s="25" t="s">
        <v>466</v>
      </c>
      <c r="I216" s="25" t="s">
        <v>467</v>
      </c>
      <c r="J216" s="25" t="s">
        <v>45</v>
      </c>
      <c r="K216" s="25">
        <v>100</v>
      </c>
      <c r="L216" s="25">
        <v>710000000</v>
      </c>
      <c r="M216" s="25" t="s">
        <v>289</v>
      </c>
      <c r="N216" s="66" t="s">
        <v>871</v>
      </c>
      <c r="O216" s="25" t="s">
        <v>1340</v>
      </c>
      <c r="P216" s="25"/>
      <c r="Q216" s="25" t="s">
        <v>312</v>
      </c>
      <c r="R216" s="25" t="s">
        <v>313</v>
      </c>
      <c r="S216" s="25"/>
      <c r="T216" s="25" t="s">
        <v>47</v>
      </c>
      <c r="U216" s="26"/>
      <c r="V216" s="26">
        <v>25509775.32</v>
      </c>
      <c r="W216" s="26">
        <v>25509775.32</v>
      </c>
      <c r="X216" s="26">
        <v>28570948.359999999</v>
      </c>
      <c r="Y216" s="25"/>
      <c r="Z216" s="25">
        <v>2017</v>
      </c>
      <c r="AA216" s="25"/>
      <c r="AB216" s="25" t="s">
        <v>314</v>
      </c>
      <c r="AC216" s="25" t="s">
        <v>870</v>
      </c>
      <c r="AD216" s="25" t="s">
        <v>471</v>
      </c>
      <c r="AE216" s="25" t="s">
        <v>472</v>
      </c>
      <c r="AF216" s="25" t="s">
        <v>476</v>
      </c>
      <c r="AG216" s="25"/>
      <c r="AH216" s="25"/>
      <c r="AI216" s="25"/>
    </row>
    <row r="217" spans="1:38" ht="70.5" customHeight="1">
      <c r="A217" s="31" t="s">
        <v>1095</v>
      </c>
      <c r="B217" s="25" t="s">
        <v>175</v>
      </c>
      <c r="C217" s="25" t="s">
        <v>461</v>
      </c>
      <c r="D217" s="25" t="s">
        <v>462</v>
      </c>
      <c r="E217" s="25" t="s">
        <v>463</v>
      </c>
      <c r="F217" s="25" t="s">
        <v>464</v>
      </c>
      <c r="G217" s="25" t="s">
        <v>465</v>
      </c>
      <c r="H217" s="25" t="s">
        <v>466</v>
      </c>
      <c r="I217" s="25" t="s">
        <v>467</v>
      </c>
      <c r="J217" s="25" t="s">
        <v>45</v>
      </c>
      <c r="K217" s="25">
        <v>100</v>
      </c>
      <c r="L217" s="25">
        <v>710000000</v>
      </c>
      <c r="M217" s="25" t="s">
        <v>289</v>
      </c>
      <c r="N217" s="66" t="s">
        <v>871</v>
      </c>
      <c r="O217" s="25" t="s">
        <v>1381</v>
      </c>
      <c r="P217" s="25"/>
      <c r="Q217" s="25" t="s">
        <v>312</v>
      </c>
      <c r="R217" s="25" t="s">
        <v>313</v>
      </c>
      <c r="S217" s="25"/>
      <c r="T217" s="25" t="s">
        <v>47</v>
      </c>
      <c r="U217" s="26"/>
      <c r="V217" s="26">
        <v>18628938.600000001</v>
      </c>
      <c r="W217" s="26">
        <v>18628938.600000001</v>
      </c>
      <c r="X217" s="26">
        <v>20864411.23</v>
      </c>
      <c r="Y217" s="25"/>
      <c r="Z217" s="25">
        <v>2017</v>
      </c>
      <c r="AA217" s="25"/>
      <c r="AB217" s="25" t="s">
        <v>314</v>
      </c>
      <c r="AC217" s="25" t="s">
        <v>870</v>
      </c>
      <c r="AD217" s="25" t="s">
        <v>471</v>
      </c>
      <c r="AE217" s="25" t="s">
        <v>472</v>
      </c>
      <c r="AF217" s="25" t="s">
        <v>477</v>
      </c>
      <c r="AG217" s="25"/>
      <c r="AH217" s="25"/>
      <c r="AI217" s="25"/>
    </row>
    <row r="218" spans="1:38" ht="70.5" customHeight="1">
      <c r="A218" s="31" t="s">
        <v>1096</v>
      </c>
      <c r="B218" s="25" t="s">
        <v>175</v>
      </c>
      <c r="C218" s="25" t="s">
        <v>461</v>
      </c>
      <c r="D218" s="25" t="s">
        <v>462</v>
      </c>
      <c r="E218" s="25" t="s">
        <v>463</v>
      </c>
      <c r="F218" s="25" t="s">
        <v>464</v>
      </c>
      <c r="G218" s="25" t="s">
        <v>465</v>
      </c>
      <c r="H218" s="25" t="s">
        <v>466</v>
      </c>
      <c r="I218" s="25" t="s">
        <v>467</v>
      </c>
      <c r="J218" s="25" t="s">
        <v>45</v>
      </c>
      <c r="K218" s="25">
        <v>100</v>
      </c>
      <c r="L218" s="25">
        <v>710000000</v>
      </c>
      <c r="M218" s="25" t="s">
        <v>289</v>
      </c>
      <c r="N218" s="66" t="s">
        <v>871</v>
      </c>
      <c r="O218" s="25" t="s">
        <v>1346</v>
      </c>
      <c r="P218" s="25"/>
      <c r="Q218" s="25" t="s">
        <v>312</v>
      </c>
      <c r="R218" s="25" t="s">
        <v>313</v>
      </c>
      <c r="S218" s="25"/>
      <c r="T218" s="25" t="s">
        <v>47</v>
      </c>
      <c r="U218" s="26"/>
      <c r="V218" s="26">
        <v>2796857.16</v>
      </c>
      <c r="W218" s="26">
        <v>2796857.16</v>
      </c>
      <c r="X218" s="26">
        <v>3132480.02</v>
      </c>
      <c r="Y218" s="25"/>
      <c r="Z218" s="25">
        <v>2017</v>
      </c>
      <c r="AA218" s="25"/>
      <c r="AB218" s="25" t="s">
        <v>314</v>
      </c>
      <c r="AC218" s="25" t="s">
        <v>870</v>
      </c>
      <c r="AD218" s="25" t="s">
        <v>471</v>
      </c>
      <c r="AE218" s="25" t="s">
        <v>472</v>
      </c>
      <c r="AF218" s="25" t="s">
        <v>478</v>
      </c>
      <c r="AG218" s="25"/>
      <c r="AH218" s="25"/>
      <c r="AI218" s="25"/>
    </row>
    <row r="219" spans="1:38" ht="70.5" customHeight="1">
      <c r="A219" s="31" t="s">
        <v>1097</v>
      </c>
      <c r="B219" s="25" t="s">
        <v>175</v>
      </c>
      <c r="C219" s="25" t="s">
        <v>461</v>
      </c>
      <c r="D219" s="25" t="s">
        <v>462</v>
      </c>
      <c r="E219" s="25" t="s">
        <v>463</v>
      </c>
      <c r="F219" s="25" t="s">
        <v>464</v>
      </c>
      <c r="G219" s="25" t="s">
        <v>465</v>
      </c>
      <c r="H219" s="25" t="s">
        <v>466</v>
      </c>
      <c r="I219" s="25" t="s">
        <v>467</v>
      </c>
      <c r="J219" s="25" t="s">
        <v>45</v>
      </c>
      <c r="K219" s="25">
        <v>100</v>
      </c>
      <c r="L219" s="25">
        <v>710000000</v>
      </c>
      <c r="M219" s="25" t="s">
        <v>289</v>
      </c>
      <c r="N219" s="66" t="s">
        <v>871</v>
      </c>
      <c r="O219" s="25" t="s">
        <v>387</v>
      </c>
      <c r="P219" s="25"/>
      <c r="Q219" s="25" t="s">
        <v>312</v>
      </c>
      <c r="R219" s="25" t="s">
        <v>313</v>
      </c>
      <c r="S219" s="25"/>
      <c r="T219" s="25" t="s">
        <v>47</v>
      </c>
      <c r="U219" s="26"/>
      <c r="V219" s="26">
        <v>9510538.1600000001</v>
      </c>
      <c r="W219" s="26">
        <v>9510538.1600000001</v>
      </c>
      <c r="X219" s="26">
        <v>10651802.74</v>
      </c>
      <c r="Y219" s="25"/>
      <c r="Z219" s="25">
        <v>2017</v>
      </c>
      <c r="AA219" s="25"/>
      <c r="AB219" s="25" t="s">
        <v>314</v>
      </c>
      <c r="AC219" s="25" t="s">
        <v>870</v>
      </c>
      <c r="AD219" s="25" t="s">
        <v>471</v>
      </c>
      <c r="AE219" s="25" t="s">
        <v>472</v>
      </c>
      <c r="AF219" s="25" t="s">
        <v>479</v>
      </c>
      <c r="AG219" s="25"/>
      <c r="AH219" s="25"/>
      <c r="AI219" s="25"/>
    </row>
    <row r="220" spans="1:38" ht="70.5" customHeight="1">
      <c r="A220" s="31" t="s">
        <v>1098</v>
      </c>
      <c r="B220" s="25" t="s">
        <v>175</v>
      </c>
      <c r="C220" s="25" t="s">
        <v>461</v>
      </c>
      <c r="D220" s="25" t="s">
        <v>462</v>
      </c>
      <c r="E220" s="25" t="s">
        <v>463</v>
      </c>
      <c r="F220" s="25" t="s">
        <v>464</v>
      </c>
      <c r="G220" s="25" t="s">
        <v>465</v>
      </c>
      <c r="H220" s="25" t="s">
        <v>466</v>
      </c>
      <c r="I220" s="25" t="s">
        <v>467</v>
      </c>
      <c r="J220" s="25" t="s">
        <v>45</v>
      </c>
      <c r="K220" s="25">
        <v>100</v>
      </c>
      <c r="L220" s="25">
        <v>710000000</v>
      </c>
      <c r="M220" s="25" t="s">
        <v>289</v>
      </c>
      <c r="N220" s="66" t="s">
        <v>871</v>
      </c>
      <c r="O220" s="25" t="s">
        <v>1338</v>
      </c>
      <c r="P220" s="25"/>
      <c r="Q220" s="25" t="s">
        <v>312</v>
      </c>
      <c r="R220" s="25" t="s">
        <v>313</v>
      </c>
      <c r="S220" s="25"/>
      <c r="T220" s="25" t="s">
        <v>47</v>
      </c>
      <c r="U220" s="26"/>
      <c r="V220" s="26">
        <v>6720381</v>
      </c>
      <c r="W220" s="26">
        <v>6720381</v>
      </c>
      <c r="X220" s="26">
        <v>7526826.7199999997</v>
      </c>
      <c r="Y220" s="25"/>
      <c r="Z220" s="25">
        <v>2017</v>
      </c>
      <c r="AA220" s="25"/>
      <c r="AB220" s="25" t="s">
        <v>314</v>
      </c>
      <c r="AC220" s="25" t="s">
        <v>870</v>
      </c>
      <c r="AD220" s="25" t="s">
        <v>471</v>
      </c>
      <c r="AE220" s="25" t="s">
        <v>472</v>
      </c>
      <c r="AF220" s="25" t="s">
        <v>480</v>
      </c>
      <c r="AG220" s="25"/>
      <c r="AH220" s="25"/>
      <c r="AI220" s="25"/>
    </row>
    <row r="221" spans="1:38" ht="70.5" customHeight="1">
      <c r="A221" s="31" t="s">
        <v>1099</v>
      </c>
      <c r="B221" s="25" t="s">
        <v>175</v>
      </c>
      <c r="C221" s="25" t="s">
        <v>461</v>
      </c>
      <c r="D221" s="25" t="s">
        <v>462</v>
      </c>
      <c r="E221" s="25" t="s">
        <v>463</v>
      </c>
      <c r="F221" s="25" t="s">
        <v>464</v>
      </c>
      <c r="G221" s="25" t="s">
        <v>465</v>
      </c>
      <c r="H221" s="25" t="s">
        <v>466</v>
      </c>
      <c r="I221" s="25" t="s">
        <v>467</v>
      </c>
      <c r="J221" s="25" t="s">
        <v>45</v>
      </c>
      <c r="K221" s="25">
        <v>100</v>
      </c>
      <c r="L221" s="25">
        <v>710000000</v>
      </c>
      <c r="M221" s="25" t="s">
        <v>289</v>
      </c>
      <c r="N221" s="66" t="s">
        <v>871</v>
      </c>
      <c r="O221" s="25" t="s">
        <v>1373</v>
      </c>
      <c r="P221" s="25"/>
      <c r="Q221" s="25" t="s">
        <v>312</v>
      </c>
      <c r="R221" s="25" t="s">
        <v>313</v>
      </c>
      <c r="S221" s="25"/>
      <c r="T221" s="25" t="s">
        <v>47</v>
      </c>
      <c r="U221" s="26"/>
      <c r="V221" s="26">
        <v>17596228.559999999</v>
      </c>
      <c r="W221" s="26">
        <v>17596228.559999999</v>
      </c>
      <c r="X221" s="26">
        <v>19707775.989999998</v>
      </c>
      <c r="Y221" s="25"/>
      <c r="Z221" s="25">
        <v>2017</v>
      </c>
      <c r="AA221" s="25"/>
      <c r="AB221" s="25" t="s">
        <v>314</v>
      </c>
      <c r="AC221" s="25" t="s">
        <v>870</v>
      </c>
      <c r="AD221" s="25" t="s">
        <v>471</v>
      </c>
      <c r="AE221" s="25" t="s">
        <v>472</v>
      </c>
      <c r="AF221" s="25" t="s">
        <v>481</v>
      </c>
      <c r="AG221" s="25"/>
      <c r="AH221" s="25"/>
      <c r="AI221" s="25"/>
    </row>
    <row r="222" spans="1:38" ht="70.5" customHeight="1">
      <c r="A222" s="31" t="s">
        <v>1100</v>
      </c>
      <c r="B222" s="25" t="s">
        <v>175</v>
      </c>
      <c r="C222" s="25" t="s">
        <v>461</v>
      </c>
      <c r="D222" s="25" t="s">
        <v>462</v>
      </c>
      <c r="E222" s="25" t="s">
        <v>463</v>
      </c>
      <c r="F222" s="25" t="s">
        <v>464</v>
      </c>
      <c r="G222" s="25" t="s">
        <v>465</v>
      </c>
      <c r="H222" s="25" t="s">
        <v>466</v>
      </c>
      <c r="I222" s="25" t="s">
        <v>467</v>
      </c>
      <c r="J222" s="25" t="s">
        <v>45</v>
      </c>
      <c r="K222" s="25">
        <v>100</v>
      </c>
      <c r="L222" s="25">
        <v>710000000</v>
      </c>
      <c r="M222" s="25" t="s">
        <v>289</v>
      </c>
      <c r="N222" s="66" t="s">
        <v>871</v>
      </c>
      <c r="O222" s="25" t="s">
        <v>1345</v>
      </c>
      <c r="P222" s="25"/>
      <c r="Q222" s="25" t="s">
        <v>312</v>
      </c>
      <c r="R222" s="25" t="s">
        <v>313</v>
      </c>
      <c r="S222" s="25"/>
      <c r="T222" s="25" t="s">
        <v>47</v>
      </c>
      <c r="U222" s="26"/>
      <c r="V222" s="26">
        <v>11084158.92</v>
      </c>
      <c r="W222" s="26">
        <v>11084158.92</v>
      </c>
      <c r="X222" s="26">
        <v>12414257.99</v>
      </c>
      <c r="Y222" s="25"/>
      <c r="Z222" s="25">
        <v>2017</v>
      </c>
      <c r="AA222" s="25"/>
      <c r="AB222" s="25" t="s">
        <v>314</v>
      </c>
      <c r="AC222" s="25" t="s">
        <v>870</v>
      </c>
      <c r="AD222" s="25" t="s">
        <v>471</v>
      </c>
      <c r="AE222" s="25" t="s">
        <v>472</v>
      </c>
      <c r="AF222" s="25" t="s">
        <v>482</v>
      </c>
      <c r="AG222" s="25"/>
      <c r="AH222" s="25"/>
      <c r="AI222" s="25"/>
    </row>
    <row r="223" spans="1:38" ht="70.5" customHeight="1">
      <c r="A223" s="31" t="s">
        <v>1101</v>
      </c>
      <c r="B223" s="25" t="s">
        <v>175</v>
      </c>
      <c r="C223" s="25" t="s">
        <v>461</v>
      </c>
      <c r="D223" s="25" t="s">
        <v>462</v>
      </c>
      <c r="E223" s="25" t="s">
        <v>463</v>
      </c>
      <c r="F223" s="25" t="s">
        <v>464</v>
      </c>
      <c r="G223" s="25" t="s">
        <v>465</v>
      </c>
      <c r="H223" s="25" t="s">
        <v>466</v>
      </c>
      <c r="I223" s="25" t="s">
        <v>467</v>
      </c>
      <c r="J223" s="25" t="s">
        <v>45</v>
      </c>
      <c r="K223" s="25">
        <v>100</v>
      </c>
      <c r="L223" s="25">
        <v>710000000</v>
      </c>
      <c r="M223" s="25" t="s">
        <v>289</v>
      </c>
      <c r="N223" s="66" t="s">
        <v>871</v>
      </c>
      <c r="O223" s="25" t="s">
        <v>1339</v>
      </c>
      <c r="P223" s="25"/>
      <c r="Q223" s="25" t="s">
        <v>312</v>
      </c>
      <c r="R223" s="25" t="s">
        <v>313</v>
      </c>
      <c r="S223" s="25"/>
      <c r="T223" s="25" t="s">
        <v>47</v>
      </c>
      <c r="U223" s="26"/>
      <c r="V223" s="26">
        <v>10260000</v>
      </c>
      <c r="W223" s="26">
        <v>10260000</v>
      </c>
      <c r="X223" s="26">
        <v>11491200</v>
      </c>
      <c r="Y223" s="25"/>
      <c r="Z223" s="25">
        <v>2017</v>
      </c>
      <c r="AA223" s="25"/>
      <c r="AB223" s="25" t="s">
        <v>314</v>
      </c>
      <c r="AC223" s="25" t="s">
        <v>870</v>
      </c>
      <c r="AD223" s="25" t="s">
        <v>471</v>
      </c>
      <c r="AE223" s="25" t="s">
        <v>472</v>
      </c>
      <c r="AF223" s="25" t="s">
        <v>483</v>
      </c>
      <c r="AG223" s="25"/>
      <c r="AH223" s="25"/>
      <c r="AI223" s="25"/>
      <c r="AJ223" s="1" t="s">
        <v>1448</v>
      </c>
    </row>
    <row r="224" spans="1:38" ht="70.5" customHeight="1">
      <c r="A224" s="31" t="s">
        <v>1102</v>
      </c>
      <c r="B224" s="25" t="s">
        <v>175</v>
      </c>
      <c r="C224" s="25" t="s">
        <v>461</v>
      </c>
      <c r="D224" s="25" t="s">
        <v>462</v>
      </c>
      <c r="E224" s="25" t="s">
        <v>463</v>
      </c>
      <c r="F224" s="25" t="s">
        <v>464</v>
      </c>
      <c r="G224" s="25" t="s">
        <v>465</v>
      </c>
      <c r="H224" s="25" t="s">
        <v>466</v>
      </c>
      <c r="I224" s="25" t="s">
        <v>467</v>
      </c>
      <c r="J224" s="25" t="s">
        <v>45</v>
      </c>
      <c r="K224" s="25">
        <v>100</v>
      </c>
      <c r="L224" s="25">
        <v>710000000</v>
      </c>
      <c r="M224" s="25" t="s">
        <v>289</v>
      </c>
      <c r="N224" s="66" t="s">
        <v>871</v>
      </c>
      <c r="O224" s="25" t="s">
        <v>1382</v>
      </c>
      <c r="P224" s="25"/>
      <c r="Q224" s="25" t="s">
        <v>312</v>
      </c>
      <c r="R224" s="25" t="s">
        <v>313</v>
      </c>
      <c r="S224" s="25"/>
      <c r="T224" s="25" t="s">
        <v>47</v>
      </c>
      <c r="U224" s="26"/>
      <c r="V224" s="26">
        <v>6364500</v>
      </c>
      <c r="W224" s="26">
        <v>6364500</v>
      </c>
      <c r="X224" s="26">
        <v>7128240</v>
      </c>
      <c r="Y224" s="25"/>
      <c r="Z224" s="25">
        <v>2017</v>
      </c>
      <c r="AA224" s="25"/>
      <c r="AB224" s="25" t="s">
        <v>314</v>
      </c>
      <c r="AC224" s="25" t="s">
        <v>870</v>
      </c>
      <c r="AD224" s="25" t="s">
        <v>471</v>
      </c>
      <c r="AE224" s="25" t="s">
        <v>472</v>
      </c>
      <c r="AF224" s="25" t="s">
        <v>484</v>
      </c>
      <c r="AG224" s="25"/>
      <c r="AH224" s="25"/>
      <c r="AI224" s="25"/>
      <c r="AJ224" s="1" t="s">
        <v>1448</v>
      </c>
    </row>
    <row r="225" spans="1:38" ht="70.5" customHeight="1">
      <c r="A225" s="31" t="s">
        <v>1103</v>
      </c>
      <c r="B225" s="25" t="s">
        <v>175</v>
      </c>
      <c r="C225" s="25" t="s">
        <v>461</v>
      </c>
      <c r="D225" s="25" t="s">
        <v>462</v>
      </c>
      <c r="E225" s="25" t="s">
        <v>463</v>
      </c>
      <c r="F225" s="25" t="s">
        <v>464</v>
      </c>
      <c r="G225" s="25" t="s">
        <v>465</v>
      </c>
      <c r="H225" s="25" t="s">
        <v>466</v>
      </c>
      <c r="I225" s="25" t="s">
        <v>467</v>
      </c>
      <c r="J225" s="25" t="s">
        <v>45</v>
      </c>
      <c r="K225" s="25">
        <v>100</v>
      </c>
      <c r="L225" s="25">
        <v>710000000</v>
      </c>
      <c r="M225" s="25" t="s">
        <v>289</v>
      </c>
      <c r="N225" s="66" t="s">
        <v>871</v>
      </c>
      <c r="O225" s="25" t="s">
        <v>1381</v>
      </c>
      <c r="P225" s="25"/>
      <c r="Q225" s="25" t="s">
        <v>312</v>
      </c>
      <c r="R225" s="25" t="s">
        <v>313</v>
      </c>
      <c r="S225" s="25"/>
      <c r="T225" s="25" t="s">
        <v>47</v>
      </c>
      <c r="U225" s="26"/>
      <c r="V225" s="26">
        <v>8472000</v>
      </c>
      <c r="W225" s="26">
        <v>8472000</v>
      </c>
      <c r="X225" s="26">
        <v>9488640</v>
      </c>
      <c r="Y225" s="25"/>
      <c r="Z225" s="25">
        <v>2017</v>
      </c>
      <c r="AA225" s="25"/>
      <c r="AB225" s="25" t="s">
        <v>314</v>
      </c>
      <c r="AC225" s="25" t="s">
        <v>870</v>
      </c>
      <c r="AD225" s="25" t="s">
        <v>471</v>
      </c>
      <c r="AE225" s="25" t="s">
        <v>472</v>
      </c>
      <c r="AF225" s="25" t="s">
        <v>485</v>
      </c>
      <c r="AG225" s="25"/>
      <c r="AH225" s="25"/>
      <c r="AI225" s="25"/>
      <c r="AJ225" s="1" t="s">
        <v>1448</v>
      </c>
    </row>
    <row r="226" spans="1:38" ht="70.5" customHeight="1">
      <c r="A226" s="31" t="s">
        <v>1104</v>
      </c>
      <c r="B226" s="25" t="s">
        <v>175</v>
      </c>
      <c r="C226" s="25" t="s">
        <v>461</v>
      </c>
      <c r="D226" s="25" t="s">
        <v>462</v>
      </c>
      <c r="E226" s="25" t="s">
        <v>463</v>
      </c>
      <c r="F226" s="25" t="s">
        <v>464</v>
      </c>
      <c r="G226" s="25" t="s">
        <v>465</v>
      </c>
      <c r="H226" s="25" t="s">
        <v>466</v>
      </c>
      <c r="I226" s="25" t="s">
        <v>467</v>
      </c>
      <c r="J226" s="25" t="s">
        <v>45</v>
      </c>
      <c r="K226" s="25">
        <v>100</v>
      </c>
      <c r="L226" s="25">
        <v>710000000</v>
      </c>
      <c r="M226" s="25" t="s">
        <v>289</v>
      </c>
      <c r="N226" s="66" t="s">
        <v>871</v>
      </c>
      <c r="O226" s="25" t="s">
        <v>356</v>
      </c>
      <c r="P226" s="25"/>
      <c r="Q226" s="25" t="s">
        <v>312</v>
      </c>
      <c r="R226" s="25" t="s">
        <v>313</v>
      </c>
      <c r="S226" s="25"/>
      <c r="T226" s="25" t="s">
        <v>47</v>
      </c>
      <c r="U226" s="26"/>
      <c r="V226" s="26">
        <v>972000</v>
      </c>
      <c r="W226" s="26">
        <v>972000</v>
      </c>
      <c r="X226" s="26">
        <v>1088640</v>
      </c>
      <c r="Y226" s="25"/>
      <c r="Z226" s="25">
        <v>2017</v>
      </c>
      <c r="AA226" s="25"/>
      <c r="AB226" s="25" t="s">
        <v>314</v>
      </c>
      <c r="AC226" s="25" t="s">
        <v>870</v>
      </c>
      <c r="AD226" s="25" t="s">
        <v>471</v>
      </c>
      <c r="AE226" s="25" t="s">
        <v>472</v>
      </c>
      <c r="AF226" s="25" t="s">
        <v>486</v>
      </c>
      <c r="AG226" s="25"/>
      <c r="AH226" s="25"/>
      <c r="AI226" s="25"/>
      <c r="AJ226" s="1" t="s">
        <v>1448</v>
      </c>
    </row>
    <row r="227" spans="1:38" ht="70.5" customHeight="1">
      <c r="A227" s="31" t="s">
        <v>1105</v>
      </c>
      <c r="B227" s="25" t="s">
        <v>175</v>
      </c>
      <c r="C227" s="25" t="s">
        <v>461</v>
      </c>
      <c r="D227" s="25" t="s">
        <v>462</v>
      </c>
      <c r="E227" s="25" t="s">
        <v>463</v>
      </c>
      <c r="F227" s="25" t="s">
        <v>464</v>
      </c>
      <c r="G227" s="25" t="s">
        <v>465</v>
      </c>
      <c r="H227" s="25" t="s">
        <v>466</v>
      </c>
      <c r="I227" s="25" t="s">
        <v>467</v>
      </c>
      <c r="J227" s="25" t="s">
        <v>45</v>
      </c>
      <c r="K227" s="25">
        <v>100</v>
      </c>
      <c r="L227" s="25">
        <v>710000000</v>
      </c>
      <c r="M227" s="25" t="s">
        <v>289</v>
      </c>
      <c r="N227" s="66" t="s">
        <v>871</v>
      </c>
      <c r="O227" s="25" t="s">
        <v>1383</v>
      </c>
      <c r="P227" s="25"/>
      <c r="Q227" s="25" t="s">
        <v>312</v>
      </c>
      <c r="R227" s="25" t="s">
        <v>313</v>
      </c>
      <c r="S227" s="25"/>
      <c r="T227" s="25" t="s">
        <v>47</v>
      </c>
      <c r="U227" s="26"/>
      <c r="V227" s="26">
        <v>2832000</v>
      </c>
      <c r="W227" s="26">
        <v>2832000</v>
      </c>
      <c r="X227" s="26">
        <v>3171840</v>
      </c>
      <c r="Y227" s="25"/>
      <c r="Z227" s="25">
        <v>2017</v>
      </c>
      <c r="AA227" s="25"/>
      <c r="AB227" s="25" t="s">
        <v>314</v>
      </c>
      <c r="AC227" s="25" t="s">
        <v>870</v>
      </c>
      <c r="AD227" s="25" t="s">
        <v>471</v>
      </c>
      <c r="AE227" s="25" t="s">
        <v>472</v>
      </c>
      <c r="AF227" s="25" t="s">
        <v>487</v>
      </c>
      <c r="AG227" s="25"/>
      <c r="AH227" s="25"/>
      <c r="AI227" s="25"/>
      <c r="AJ227" s="1" t="s">
        <v>1448</v>
      </c>
    </row>
    <row r="228" spans="1:38" s="34" customFormat="1" ht="70.5" customHeight="1">
      <c r="A228" s="31" t="s">
        <v>1106</v>
      </c>
      <c r="B228" s="25" t="s">
        <v>175</v>
      </c>
      <c r="C228" s="25" t="s">
        <v>371</v>
      </c>
      <c r="D228" s="25" t="s">
        <v>372</v>
      </c>
      <c r="E228" s="25" t="s">
        <v>373</v>
      </c>
      <c r="F228" s="25" t="s">
        <v>372</v>
      </c>
      <c r="G228" s="25" t="s">
        <v>373</v>
      </c>
      <c r="H228" s="25" t="s">
        <v>488</v>
      </c>
      <c r="I228" s="25" t="s">
        <v>489</v>
      </c>
      <c r="J228" s="25" t="s">
        <v>45</v>
      </c>
      <c r="K228" s="25">
        <v>100</v>
      </c>
      <c r="L228" s="25">
        <v>710000000</v>
      </c>
      <c r="M228" s="25" t="s">
        <v>289</v>
      </c>
      <c r="N228" s="66" t="s">
        <v>871</v>
      </c>
      <c r="O228" s="25" t="s">
        <v>490</v>
      </c>
      <c r="P228" s="25"/>
      <c r="Q228" s="25" t="s">
        <v>312</v>
      </c>
      <c r="R228" s="25" t="s">
        <v>313</v>
      </c>
      <c r="S228" s="25"/>
      <c r="T228" s="25" t="s">
        <v>47</v>
      </c>
      <c r="U228" s="26"/>
      <c r="V228" s="26">
        <v>214000</v>
      </c>
      <c r="W228" s="26">
        <v>214000</v>
      </c>
      <c r="X228" s="26">
        <v>239680</v>
      </c>
      <c r="Y228" s="25"/>
      <c r="Z228" s="25">
        <v>2017</v>
      </c>
      <c r="AA228" s="25"/>
      <c r="AB228" s="25" t="s">
        <v>314</v>
      </c>
      <c r="AC228" s="25" t="s">
        <v>870</v>
      </c>
      <c r="AD228" s="25" t="s">
        <v>491</v>
      </c>
      <c r="AE228" s="25" t="s">
        <v>492</v>
      </c>
      <c r="AF228" s="25" t="s">
        <v>493</v>
      </c>
      <c r="AG228" s="25"/>
      <c r="AH228" s="25"/>
      <c r="AI228" s="25"/>
      <c r="AJ228" s="33"/>
      <c r="AK228" s="33"/>
      <c r="AL228" s="33"/>
    </row>
    <row r="229" spans="1:38" s="34" customFormat="1" ht="70.5" customHeight="1">
      <c r="A229" s="31" t="s">
        <v>1107</v>
      </c>
      <c r="B229" s="25" t="s">
        <v>175</v>
      </c>
      <c r="C229" s="25" t="s">
        <v>371</v>
      </c>
      <c r="D229" s="25" t="s">
        <v>372</v>
      </c>
      <c r="E229" s="25" t="s">
        <v>373</v>
      </c>
      <c r="F229" s="25" t="s">
        <v>372</v>
      </c>
      <c r="G229" s="25" t="s">
        <v>373</v>
      </c>
      <c r="H229" s="25" t="s">
        <v>488</v>
      </c>
      <c r="I229" s="25" t="s">
        <v>489</v>
      </c>
      <c r="J229" s="25" t="s">
        <v>45</v>
      </c>
      <c r="K229" s="25">
        <v>100</v>
      </c>
      <c r="L229" s="25">
        <v>710000000</v>
      </c>
      <c r="M229" s="25" t="s">
        <v>289</v>
      </c>
      <c r="N229" s="66" t="s">
        <v>871</v>
      </c>
      <c r="O229" s="25" t="s">
        <v>1348</v>
      </c>
      <c r="P229" s="25"/>
      <c r="Q229" s="25" t="s">
        <v>312</v>
      </c>
      <c r="R229" s="25" t="s">
        <v>313</v>
      </c>
      <c r="S229" s="25"/>
      <c r="T229" s="25" t="s">
        <v>47</v>
      </c>
      <c r="U229" s="26"/>
      <c r="V229" s="26">
        <v>428000</v>
      </c>
      <c r="W229" s="26">
        <v>428000</v>
      </c>
      <c r="X229" s="26">
        <v>479360</v>
      </c>
      <c r="Y229" s="25"/>
      <c r="Z229" s="25">
        <v>2017</v>
      </c>
      <c r="AA229" s="25"/>
      <c r="AB229" s="25" t="s">
        <v>314</v>
      </c>
      <c r="AC229" s="25" t="s">
        <v>870</v>
      </c>
      <c r="AD229" s="25" t="s">
        <v>491</v>
      </c>
      <c r="AE229" s="25" t="s">
        <v>492</v>
      </c>
      <c r="AF229" s="25" t="s">
        <v>494</v>
      </c>
      <c r="AG229" s="25"/>
      <c r="AH229" s="25"/>
      <c r="AI229" s="25"/>
      <c r="AJ229" s="33"/>
      <c r="AK229" s="33"/>
      <c r="AL229" s="33"/>
    </row>
    <row r="230" spans="1:38" s="34" customFormat="1" ht="70.5" customHeight="1">
      <c r="A230" s="31" t="s">
        <v>1108</v>
      </c>
      <c r="B230" s="25" t="s">
        <v>175</v>
      </c>
      <c r="C230" s="25" t="s">
        <v>371</v>
      </c>
      <c r="D230" s="25" t="s">
        <v>372</v>
      </c>
      <c r="E230" s="25" t="s">
        <v>373</v>
      </c>
      <c r="F230" s="25" t="s">
        <v>372</v>
      </c>
      <c r="G230" s="25" t="s">
        <v>373</v>
      </c>
      <c r="H230" s="25" t="s">
        <v>488</v>
      </c>
      <c r="I230" s="25" t="s">
        <v>489</v>
      </c>
      <c r="J230" s="25" t="s">
        <v>45</v>
      </c>
      <c r="K230" s="25">
        <v>100</v>
      </c>
      <c r="L230" s="25">
        <v>710000000</v>
      </c>
      <c r="M230" s="25" t="s">
        <v>289</v>
      </c>
      <c r="N230" s="66" t="s">
        <v>871</v>
      </c>
      <c r="O230" s="25" t="s">
        <v>1350</v>
      </c>
      <c r="P230" s="25"/>
      <c r="Q230" s="25" t="s">
        <v>312</v>
      </c>
      <c r="R230" s="25" t="s">
        <v>313</v>
      </c>
      <c r="S230" s="25"/>
      <c r="T230" s="25" t="s">
        <v>47</v>
      </c>
      <c r="U230" s="26"/>
      <c r="V230" s="26">
        <v>434142.96</v>
      </c>
      <c r="W230" s="26">
        <v>434142.96</v>
      </c>
      <c r="X230" s="26">
        <v>482142.96</v>
      </c>
      <c r="Y230" s="25"/>
      <c r="Z230" s="25">
        <v>2017</v>
      </c>
      <c r="AA230" s="25"/>
      <c r="AB230" s="25" t="s">
        <v>314</v>
      </c>
      <c r="AC230" s="25" t="s">
        <v>870</v>
      </c>
      <c r="AD230" s="25" t="s">
        <v>491</v>
      </c>
      <c r="AE230" s="25" t="s">
        <v>492</v>
      </c>
      <c r="AF230" s="25" t="s">
        <v>495</v>
      </c>
      <c r="AG230" s="25"/>
      <c r="AH230" s="25"/>
      <c r="AI230" s="25"/>
      <c r="AJ230" s="33"/>
      <c r="AK230" s="33"/>
      <c r="AL230" s="33"/>
    </row>
    <row r="231" spans="1:38" s="34" customFormat="1" ht="70.5" customHeight="1">
      <c r="A231" s="31" t="s">
        <v>1109</v>
      </c>
      <c r="B231" s="25" t="s">
        <v>175</v>
      </c>
      <c r="C231" s="25" t="s">
        <v>371</v>
      </c>
      <c r="D231" s="25" t="s">
        <v>372</v>
      </c>
      <c r="E231" s="25" t="s">
        <v>373</v>
      </c>
      <c r="F231" s="25" t="s">
        <v>372</v>
      </c>
      <c r="G231" s="25" t="s">
        <v>373</v>
      </c>
      <c r="H231" s="25" t="s">
        <v>488</v>
      </c>
      <c r="I231" s="25" t="s">
        <v>489</v>
      </c>
      <c r="J231" s="25" t="s">
        <v>45</v>
      </c>
      <c r="K231" s="25">
        <v>100</v>
      </c>
      <c r="L231" s="25">
        <v>710000000</v>
      </c>
      <c r="M231" s="25" t="s">
        <v>289</v>
      </c>
      <c r="N231" s="66" t="s">
        <v>871</v>
      </c>
      <c r="O231" s="25" t="s">
        <v>496</v>
      </c>
      <c r="P231" s="25"/>
      <c r="Q231" s="25" t="s">
        <v>312</v>
      </c>
      <c r="R231" s="25" t="s">
        <v>313</v>
      </c>
      <c r="S231" s="25"/>
      <c r="T231" s="25" t="s">
        <v>47</v>
      </c>
      <c r="U231" s="26"/>
      <c r="V231" s="26">
        <v>428000</v>
      </c>
      <c r="W231" s="26">
        <v>428000</v>
      </c>
      <c r="X231" s="26">
        <v>479360</v>
      </c>
      <c r="Y231" s="25"/>
      <c r="Z231" s="25">
        <v>2017</v>
      </c>
      <c r="AA231" s="25"/>
      <c r="AB231" s="25" t="s">
        <v>314</v>
      </c>
      <c r="AC231" s="25" t="s">
        <v>870</v>
      </c>
      <c r="AD231" s="25" t="s">
        <v>491</v>
      </c>
      <c r="AE231" s="25" t="s">
        <v>492</v>
      </c>
      <c r="AF231" s="25" t="s">
        <v>497</v>
      </c>
      <c r="AG231" s="25"/>
      <c r="AH231" s="25"/>
      <c r="AI231" s="25"/>
      <c r="AJ231" s="33"/>
      <c r="AK231" s="33"/>
      <c r="AL231" s="33"/>
    </row>
    <row r="232" spans="1:38" s="34" customFormat="1" ht="70.5" customHeight="1">
      <c r="A232" s="31" t="s">
        <v>1110</v>
      </c>
      <c r="B232" s="25" t="s">
        <v>175</v>
      </c>
      <c r="C232" s="25" t="s">
        <v>371</v>
      </c>
      <c r="D232" s="25" t="s">
        <v>372</v>
      </c>
      <c r="E232" s="25" t="s">
        <v>373</v>
      </c>
      <c r="F232" s="25" t="s">
        <v>372</v>
      </c>
      <c r="G232" s="25" t="s">
        <v>373</v>
      </c>
      <c r="H232" s="25" t="s">
        <v>488</v>
      </c>
      <c r="I232" s="25" t="s">
        <v>489</v>
      </c>
      <c r="J232" s="25" t="s">
        <v>45</v>
      </c>
      <c r="K232" s="25">
        <v>100</v>
      </c>
      <c r="L232" s="25">
        <v>710000000</v>
      </c>
      <c r="M232" s="25" t="s">
        <v>289</v>
      </c>
      <c r="N232" s="66" t="s">
        <v>871</v>
      </c>
      <c r="O232" s="25" t="s">
        <v>1384</v>
      </c>
      <c r="P232" s="25"/>
      <c r="Q232" s="25" t="s">
        <v>312</v>
      </c>
      <c r="R232" s="25" t="s">
        <v>313</v>
      </c>
      <c r="S232" s="25"/>
      <c r="T232" s="25" t="s">
        <v>47</v>
      </c>
      <c r="U232" s="26"/>
      <c r="V232" s="26">
        <v>428000</v>
      </c>
      <c r="W232" s="26">
        <v>428000</v>
      </c>
      <c r="X232" s="26">
        <v>479360</v>
      </c>
      <c r="Y232" s="25"/>
      <c r="Z232" s="25">
        <v>2017</v>
      </c>
      <c r="AA232" s="25"/>
      <c r="AB232" s="25" t="s">
        <v>314</v>
      </c>
      <c r="AC232" s="25" t="s">
        <v>870</v>
      </c>
      <c r="AD232" s="25" t="s">
        <v>491</v>
      </c>
      <c r="AE232" s="25" t="s">
        <v>492</v>
      </c>
      <c r="AF232" s="25" t="s">
        <v>498</v>
      </c>
      <c r="AG232" s="25"/>
      <c r="AH232" s="25"/>
      <c r="AI232" s="25"/>
      <c r="AJ232" s="33"/>
      <c r="AK232" s="33"/>
      <c r="AL232" s="33"/>
    </row>
    <row r="233" spans="1:38" s="34" customFormat="1" ht="70.5" customHeight="1">
      <c r="A233" s="31" t="s">
        <v>1111</v>
      </c>
      <c r="B233" s="25" t="s">
        <v>175</v>
      </c>
      <c r="C233" s="25" t="s">
        <v>371</v>
      </c>
      <c r="D233" s="25" t="s">
        <v>372</v>
      </c>
      <c r="E233" s="25" t="s">
        <v>373</v>
      </c>
      <c r="F233" s="25" t="s">
        <v>372</v>
      </c>
      <c r="G233" s="25" t="s">
        <v>373</v>
      </c>
      <c r="H233" s="25" t="s">
        <v>488</v>
      </c>
      <c r="I233" s="25" t="s">
        <v>489</v>
      </c>
      <c r="J233" s="25" t="s">
        <v>45</v>
      </c>
      <c r="K233" s="25">
        <v>100</v>
      </c>
      <c r="L233" s="25">
        <v>710000000</v>
      </c>
      <c r="M233" s="25" t="s">
        <v>289</v>
      </c>
      <c r="N233" s="66" t="s">
        <v>871</v>
      </c>
      <c r="O233" s="25" t="s">
        <v>1338</v>
      </c>
      <c r="P233" s="25"/>
      <c r="Q233" s="25" t="s">
        <v>312</v>
      </c>
      <c r="R233" s="25" t="s">
        <v>313</v>
      </c>
      <c r="S233" s="25"/>
      <c r="T233" s="25" t="s">
        <v>47</v>
      </c>
      <c r="U233" s="26"/>
      <c r="V233" s="26">
        <v>428000</v>
      </c>
      <c r="W233" s="26">
        <v>428000</v>
      </c>
      <c r="X233" s="26">
        <v>479360</v>
      </c>
      <c r="Y233" s="25"/>
      <c r="Z233" s="25">
        <v>2017</v>
      </c>
      <c r="AA233" s="25"/>
      <c r="AB233" s="25" t="s">
        <v>314</v>
      </c>
      <c r="AC233" s="25" t="s">
        <v>870</v>
      </c>
      <c r="AD233" s="25" t="s">
        <v>491</v>
      </c>
      <c r="AE233" s="25" t="s">
        <v>492</v>
      </c>
      <c r="AF233" s="25" t="s">
        <v>499</v>
      </c>
      <c r="AG233" s="25"/>
      <c r="AH233" s="25"/>
      <c r="AI233" s="25"/>
      <c r="AJ233" s="33"/>
      <c r="AK233" s="33"/>
      <c r="AL233" s="33"/>
    </row>
    <row r="234" spans="1:38" s="34" customFormat="1" ht="70.5" customHeight="1">
      <c r="A234" s="31" t="s">
        <v>1112</v>
      </c>
      <c r="B234" s="25" t="s">
        <v>175</v>
      </c>
      <c r="C234" s="25" t="s">
        <v>371</v>
      </c>
      <c r="D234" s="25" t="s">
        <v>372</v>
      </c>
      <c r="E234" s="25" t="s">
        <v>373</v>
      </c>
      <c r="F234" s="25" t="s">
        <v>372</v>
      </c>
      <c r="G234" s="25" t="s">
        <v>373</v>
      </c>
      <c r="H234" s="25" t="s">
        <v>500</v>
      </c>
      <c r="I234" s="25" t="s">
        <v>501</v>
      </c>
      <c r="J234" s="25" t="s">
        <v>45</v>
      </c>
      <c r="K234" s="25">
        <v>100</v>
      </c>
      <c r="L234" s="25">
        <v>710000000</v>
      </c>
      <c r="M234" s="25" t="s">
        <v>289</v>
      </c>
      <c r="N234" s="66" t="s">
        <v>871</v>
      </c>
      <c r="O234" s="25" t="s">
        <v>1385</v>
      </c>
      <c r="P234" s="25"/>
      <c r="Q234" s="25" t="s">
        <v>312</v>
      </c>
      <c r="R234" s="25" t="s">
        <v>313</v>
      </c>
      <c r="S234" s="25"/>
      <c r="T234" s="25" t="s">
        <v>47</v>
      </c>
      <c r="U234" s="26"/>
      <c r="V234" s="26">
        <v>1222856.56</v>
      </c>
      <c r="W234" s="26">
        <v>1222856.56</v>
      </c>
      <c r="X234" s="26">
        <v>1369599.35</v>
      </c>
      <c r="Y234" s="25"/>
      <c r="Z234" s="25">
        <v>2017</v>
      </c>
      <c r="AA234" s="25"/>
      <c r="AB234" s="25" t="s">
        <v>314</v>
      </c>
      <c r="AC234" s="25" t="s">
        <v>870</v>
      </c>
      <c r="AD234" s="25" t="s">
        <v>491</v>
      </c>
      <c r="AE234" s="25" t="s">
        <v>492</v>
      </c>
      <c r="AF234" s="25" t="s">
        <v>502</v>
      </c>
      <c r="AG234" s="25"/>
      <c r="AH234" s="25"/>
      <c r="AI234" s="25"/>
      <c r="AJ234" s="33"/>
      <c r="AK234" s="33"/>
      <c r="AL234" s="33"/>
    </row>
    <row r="235" spans="1:38" s="34" customFormat="1" ht="70.5" customHeight="1">
      <c r="A235" s="31" t="s">
        <v>1113</v>
      </c>
      <c r="B235" s="25" t="s">
        <v>175</v>
      </c>
      <c r="C235" s="25" t="s">
        <v>371</v>
      </c>
      <c r="D235" s="25" t="s">
        <v>372</v>
      </c>
      <c r="E235" s="25" t="s">
        <v>373</v>
      </c>
      <c r="F235" s="25" t="s">
        <v>372</v>
      </c>
      <c r="G235" s="25" t="s">
        <v>373</v>
      </c>
      <c r="H235" s="25" t="s">
        <v>500</v>
      </c>
      <c r="I235" s="25" t="s">
        <v>501</v>
      </c>
      <c r="J235" s="25" t="s">
        <v>45</v>
      </c>
      <c r="K235" s="25">
        <v>100</v>
      </c>
      <c r="L235" s="25">
        <v>710000000</v>
      </c>
      <c r="M235" s="25" t="s">
        <v>289</v>
      </c>
      <c r="N235" s="66" t="s">
        <v>871</v>
      </c>
      <c r="O235" s="25" t="s">
        <v>387</v>
      </c>
      <c r="P235" s="25"/>
      <c r="Q235" s="25" t="s">
        <v>312</v>
      </c>
      <c r="R235" s="25" t="s">
        <v>313</v>
      </c>
      <c r="S235" s="25"/>
      <c r="T235" s="25" t="s">
        <v>47</v>
      </c>
      <c r="U235" s="26"/>
      <c r="V235" s="26">
        <v>1222857.3</v>
      </c>
      <c r="W235" s="26">
        <v>1222857.3</v>
      </c>
      <c r="X235" s="26">
        <v>1369600.18</v>
      </c>
      <c r="Y235" s="25"/>
      <c r="Z235" s="25">
        <v>2017</v>
      </c>
      <c r="AA235" s="25"/>
      <c r="AB235" s="25" t="s">
        <v>314</v>
      </c>
      <c r="AC235" s="25" t="s">
        <v>870</v>
      </c>
      <c r="AD235" s="25" t="s">
        <v>491</v>
      </c>
      <c r="AE235" s="25" t="s">
        <v>492</v>
      </c>
      <c r="AF235" s="25" t="s">
        <v>503</v>
      </c>
      <c r="AG235" s="25"/>
      <c r="AH235" s="25"/>
      <c r="AI235" s="25"/>
      <c r="AJ235" s="33"/>
      <c r="AK235" s="33"/>
      <c r="AL235" s="33"/>
    </row>
    <row r="236" spans="1:38" s="34" customFormat="1" ht="70.5" customHeight="1">
      <c r="A236" s="31" t="s">
        <v>1114</v>
      </c>
      <c r="B236" s="25" t="s">
        <v>175</v>
      </c>
      <c r="C236" s="25" t="s">
        <v>371</v>
      </c>
      <c r="D236" s="25" t="s">
        <v>372</v>
      </c>
      <c r="E236" s="25" t="s">
        <v>373</v>
      </c>
      <c r="F236" s="25" t="s">
        <v>372</v>
      </c>
      <c r="G236" s="25" t="s">
        <v>373</v>
      </c>
      <c r="H236" s="25" t="s">
        <v>500</v>
      </c>
      <c r="I236" s="25" t="s">
        <v>501</v>
      </c>
      <c r="J236" s="25" t="s">
        <v>45</v>
      </c>
      <c r="K236" s="25">
        <v>100</v>
      </c>
      <c r="L236" s="25">
        <v>710000000</v>
      </c>
      <c r="M236" s="25" t="s">
        <v>289</v>
      </c>
      <c r="N236" s="66" t="s">
        <v>871</v>
      </c>
      <c r="O236" s="25" t="s">
        <v>1386</v>
      </c>
      <c r="P236" s="25"/>
      <c r="Q236" s="25" t="s">
        <v>312</v>
      </c>
      <c r="R236" s="25" t="s">
        <v>313</v>
      </c>
      <c r="S236" s="25"/>
      <c r="T236" s="25" t="s">
        <v>47</v>
      </c>
      <c r="U236" s="26"/>
      <c r="V236" s="26">
        <v>1834286.0800000001</v>
      </c>
      <c r="W236" s="26">
        <v>1834286.0800000001</v>
      </c>
      <c r="X236" s="26">
        <v>2054400.41</v>
      </c>
      <c r="Y236" s="25"/>
      <c r="Z236" s="25">
        <v>2017</v>
      </c>
      <c r="AA236" s="25"/>
      <c r="AB236" s="25" t="s">
        <v>314</v>
      </c>
      <c r="AC236" s="25" t="s">
        <v>870</v>
      </c>
      <c r="AD236" s="25" t="s">
        <v>491</v>
      </c>
      <c r="AE236" s="25" t="s">
        <v>492</v>
      </c>
      <c r="AF236" s="25" t="s">
        <v>504</v>
      </c>
      <c r="AG236" s="25"/>
      <c r="AH236" s="25"/>
      <c r="AI236" s="25"/>
      <c r="AJ236" s="33"/>
      <c r="AK236" s="33"/>
      <c r="AL236" s="33"/>
    </row>
    <row r="237" spans="1:38" s="34" customFormat="1" ht="70.5" customHeight="1">
      <c r="A237" s="31" t="s">
        <v>1115</v>
      </c>
      <c r="B237" s="25" t="s">
        <v>175</v>
      </c>
      <c r="C237" s="25" t="s">
        <v>371</v>
      </c>
      <c r="D237" s="25" t="s">
        <v>372</v>
      </c>
      <c r="E237" s="25" t="s">
        <v>373</v>
      </c>
      <c r="F237" s="25" t="s">
        <v>372</v>
      </c>
      <c r="G237" s="25" t="s">
        <v>373</v>
      </c>
      <c r="H237" s="25" t="s">
        <v>505</v>
      </c>
      <c r="I237" s="25" t="s">
        <v>506</v>
      </c>
      <c r="J237" s="25" t="s">
        <v>45</v>
      </c>
      <c r="K237" s="25">
        <v>100</v>
      </c>
      <c r="L237" s="25">
        <v>710000000</v>
      </c>
      <c r="M237" s="25" t="s">
        <v>289</v>
      </c>
      <c r="N237" s="66" t="s">
        <v>871</v>
      </c>
      <c r="O237" s="25" t="s">
        <v>1340</v>
      </c>
      <c r="P237" s="25"/>
      <c r="Q237" s="25" t="s">
        <v>312</v>
      </c>
      <c r="R237" s="25" t="s">
        <v>313</v>
      </c>
      <c r="S237" s="25"/>
      <c r="T237" s="25" t="s">
        <v>47</v>
      </c>
      <c r="U237" s="26"/>
      <c r="V237" s="26">
        <v>1019128.26</v>
      </c>
      <c r="W237" s="26">
        <v>1019128.26</v>
      </c>
      <c r="X237" s="26">
        <v>1141423.6499999999</v>
      </c>
      <c r="Y237" s="25"/>
      <c r="Z237" s="25">
        <v>2017</v>
      </c>
      <c r="AA237" s="25"/>
      <c r="AB237" s="25" t="s">
        <v>314</v>
      </c>
      <c r="AC237" s="25" t="s">
        <v>870</v>
      </c>
      <c r="AD237" s="25" t="s">
        <v>491</v>
      </c>
      <c r="AE237" s="25" t="s">
        <v>492</v>
      </c>
      <c r="AF237" s="25" t="s">
        <v>507</v>
      </c>
      <c r="AG237" s="25"/>
      <c r="AH237" s="25"/>
      <c r="AI237" s="25"/>
      <c r="AJ237" s="33"/>
      <c r="AK237" s="33"/>
      <c r="AL237" s="33"/>
    </row>
    <row r="238" spans="1:38" s="34" customFormat="1" ht="70.5" customHeight="1">
      <c r="A238" s="31" t="s">
        <v>1116</v>
      </c>
      <c r="B238" s="25" t="s">
        <v>175</v>
      </c>
      <c r="C238" s="25" t="s">
        <v>371</v>
      </c>
      <c r="D238" s="25" t="s">
        <v>372</v>
      </c>
      <c r="E238" s="25" t="s">
        <v>373</v>
      </c>
      <c r="F238" s="25" t="s">
        <v>372</v>
      </c>
      <c r="G238" s="25" t="s">
        <v>373</v>
      </c>
      <c r="H238" s="25" t="s">
        <v>505</v>
      </c>
      <c r="I238" s="25" t="s">
        <v>506</v>
      </c>
      <c r="J238" s="25" t="s">
        <v>45</v>
      </c>
      <c r="K238" s="25">
        <v>100</v>
      </c>
      <c r="L238" s="25">
        <v>710000000</v>
      </c>
      <c r="M238" s="25" t="s">
        <v>289</v>
      </c>
      <c r="N238" s="66" t="s">
        <v>871</v>
      </c>
      <c r="O238" s="25" t="s">
        <v>1348</v>
      </c>
      <c r="P238" s="25"/>
      <c r="Q238" s="25" t="s">
        <v>312</v>
      </c>
      <c r="R238" s="25" t="s">
        <v>313</v>
      </c>
      <c r="S238" s="25"/>
      <c r="T238" s="25" t="s">
        <v>47</v>
      </c>
      <c r="U238" s="26"/>
      <c r="V238" s="26">
        <v>7133902.1200000001</v>
      </c>
      <c r="W238" s="26">
        <v>7133902.1200000001</v>
      </c>
      <c r="X238" s="26">
        <v>7989970.3700000001</v>
      </c>
      <c r="Y238" s="25"/>
      <c r="Z238" s="25">
        <v>2017</v>
      </c>
      <c r="AA238" s="25"/>
      <c r="AB238" s="25" t="s">
        <v>314</v>
      </c>
      <c r="AC238" s="25" t="s">
        <v>870</v>
      </c>
      <c r="AD238" s="25" t="s">
        <v>491</v>
      </c>
      <c r="AE238" s="25" t="s">
        <v>492</v>
      </c>
      <c r="AF238" s="25" t="s">
        <v>508</v>
      </c>
      <c r="AG238" s="25"/>
      <c r="AH238" s="25"/>
      <c r="AI238" s="25"/>
      <c r="AJ238" s="33"/>
      <c r="AK238" s="33"/>
      <c r="AL238" s="33"/>
    </row>
    <row r="239" spans="1:38" s="34" customFormat="1" ht="70.5" customHeight="1">
      <c r="A239" s="31" t="s">
        <v>1117</v>
      </c>
      <c r="B239" s="25" t="s">
        <v>175</v>
      </c>
      <c r="C239" s="25" t="s">
        <v>371</v>
      </c>
      <c r="D239" s="25" t="s">
        <v>372</v>
      </c>
      <c r="E239" s="25" t="s">
        <v>373</v>
      </c>
      <c r="F239" s="25" t="s">
        <v>372</v>
      </c>
      <c r="G239" s="25" t="s">
        <v>373</v>
      </c>
      <c r="H239" s="25" t="s">
        <v>505</v>
      </c>
      <c r="I239" s="25" t="s">
        <v>506</v>
      </c>
      <c r="J239" s="25" t="s">
        <v>45</v>
      </c>
      <c r="K239" s="25">
        <v>100</v>
      </c>
      <c r="L239" s="25">
        <v>710000000</v>
      </c>
      <c r="M239" s="25" t="s">
        <v>289</v>
      </c>
      <c r="N239" s="66" t="s">
        <v>871</v>
      </c>
      <c r="O239" s="25" t="s">
        <v>1387</v>
      </c>
      <c r="P239" s="25"/>
      <c r="Q239" s="25" t="s">
        <v>312</v>
      </c>
      <c r="R239" s="25" t="s">
        <v>313</v>
      </c>
      <c r="S239" s="25"/>
      <c r="T239" s="25" t="s">
        <v>47</v>
      </c>
      <c r="U239" s="26"/>
      <c r="V239" s="26">
        <v>1528664.2</v>
      </c>
      <c r="W239" s="26">
        <v>1528664.2</v>
      </c>
      <c r="X239" s="26">
        <v>1712103.9</v>
      </c>
      <c r="Y239" s="25"/>
      <c r="Z239" s="25">
        <v>2017</v>
      </c>
      <c r="AA239" s="25"/>
      <c r="AB239" s="25" t="s">
        <v>314</v>
      </c>
      <c r="AC239" s="25" t="s">
        <v>870</v>
      </c>
      <c r="AD239" s="25" t="s">
        <v>491</v>
      </c>
      <c r="AE239" s="25" t="s">
        <v>492</v>
      </c>
      <c r="AF239" s="25" t="s">
        <v>509</v>
      </c>
      <c r="AG239" s="25"/>
      <c r="AH239" s="25"/>
      <c r="AI239" s="25"/>
      <c r="AJ239" s="33"/>
      <c r="AK239" s="33"/>
      <c r="AL239" s="33"/>
    </row>
    <row r="240" spans="1:38" s="34" customFormat="1" ht="70.5" customHeight="1">
      <c r="A240" s="31" t="s">
        <v>1118</v>
      </c>
      <c r="B240" s="25" t="s">
        <v>175</v>
      </c>
      <c r="C240" s="25" t="s">
        <v>371</v>
      </c>
      <c r="D240" s="25" t="s">
        <v>372</v>
      </c>
      <c r="E240" s="25" t="s">
        <v>373</v>
      </c>
      <c r="F240" s="25" t="s">
        <v>372</v>
      </c>
      <c r="G240" s="25" t="s">
        <v>373</v>
      </c>
      <c r="H240" s="25" t="s">
        <v>505</v>
      </c>
      <c r="I240" s="25" t="s">
        <v>506</v>
      </c>
      <c r="J240" s="25" t="s">
        <v>45</v>
      </c>
      <c r="K240" s="25">
        <v>100</v>
      </c>
      <c r="L240" s="25">
        <v>710000000</v>
      </c>
      <c r="M240" s="25" t="s">
        <v>289</v>
      </c>
      <c r="N240" s="66" t="s">
        <v>871</v>
      </c>
      <c r="O240" s="25" t="s">
        <v>1388</v>
      </c>
      <c r="P240" s="25"/>
      <c r="Q240" s="25" t="s">
        <v>312</v>
      </c>
      <c r="R240" s="25" t="s">
        <v>313</v>
      </c>
      <c r="S240" s="25"/>
      <c r="T240" s="25" t="s">
        <v>47</v>
      </c>
      <c r="U240" s="26"/>
      <c r="V240" s="26">
        <v>1019128.9</v>
      </c>
      <c r="W240" s="26">
        <v>1019128.9</v>
      </c>
      <c r="X240" s="26">
        <v>1141424.3700000001</v>
      </c>
      <c r="Y240" s="25"/>
      <c r="Z240" s="25">
        <v>2017</v>
      </c>
      <c r="AA240" s="25"/>
      <c r="AB240" s="25" t="s">
        <v>314</v>
      </c>
      <c r="AC240" s="25" t="s">
        <v>870</v>
      </c>
      <c r="AD240" s="25" t="s">
        <v>491</v>
      </c>
      <c r="AE240" s="25" t="s">
        <v>492</v>
      </c>
      <c r="AF240" s="25" t="s">
        <v>510</v>
      </c>
      <c r="AG240" s="25"/>
      <c r="AH240" s="25"/>
      <c r="AI240" s="25"/>
      <c r="AJ240" s="33"/>
      <c r="AK240" s="33"/>
      <c r="AL240" s="33"/>
    </row>
    <row r="241" spans="1:35" ht="70.5" customHeight="1">
      <c r="A241" s="31" t="s">
        <v>1119</v>
      </c>
      <c r="B241" s="25" t="s">
        <v>511</v>
      </c>
      <c r="C241" s="25" t="s">
        <v>512</v>
      </c>
      <c r="D241" s="25" t="s">
        <v>513</v>
      </c>
      <c r="E241" s="25" t="s">
        <v>514</v>
      </c>
      <c r="F241" s="25" t="s">
        <v>513</v>
      </c>
      <c r="G241" s="25" t="s">
        <v>514</v>
      </c>
      <c r="H241" s="25" t="s">
        <v>515</v>
      </c>
      <c r="I241" s="25" t="s">
        <v>516</v>
      </c>
      <c r="J241" s="25" t="s">
        <v>45</v>
      </c>
      <c r="K241" s="43">
        <v>1</v>
      </c>
      <c r="L241" s="25">
        <v>710000000</v>
      </c>
      <c r="M241" s="25" t="s">
        <v>289</v>
      </c>
      <c r="N241" s="66" t="s">
        <v>871</v>
      </c>
      <c r="O241" s="25" t="s">
        <v>1389</v>
      </c>
      <c r="P241" s="25"/>
      <c r="Q241" s="25" t="s">
        <v>312</v>
      </c>
      <c r="R241" s="25" t="s">
        <v>313</v>
      </c>
      <c r="S241" s="25"/>
      <c r="T241" s="25" t="s">
        <v>517</v>
      </c>
      <c r="U241" s="26"/>
      <c r="V241" s="26">
        <v>701999.52</v>
      </c>
      <c r="W241" s="26">
        <v>701999.52</v>
      </c>
      <c r="X241" s="26">
        <f>W241*1.12</f>
        <v>786239.46240000008</v>
      </c>
      <c r="Y241" s="25"/>
      <c r="Z241" s="25">
        <v>2017</v>
      </c>
      <c r="AA241" s="25"/>
      <c r="AB241" s="25" t="s">
        <v>314</v>
      </c>
      <c r="AC241" s="25" t="s">
        <v>870</v>
      </c>
      <c r="AD241" s="25" t="s">
        <v>518</v>
      </c>
      <c r="AE241" s="25" t="s">
        <v>519</v>
      </c>
      <c r="AF241" s="25" t="s">
        <v>520</v>
      </c>
      <c r="AG241" s="25"/>
      <c r="AH241" s="25"/>
      <c r="AI241" s="25"/>
    </row>
    <row r="242" spans="1:35" ht="70.5" customHeight="1">
      <c r="A242" s="31" t="s">
        <v>1120</v>
      </c>
      <c r="B242" s="25" t="s">
        <v>511</v>
      </c>
      <c r="C242" s="25" t="s">
        <v>512</v>
      </c>
      <c r="D242" s="25" t="s">
        <v>513</v>
      </c>
      <c r="E242" s="25" t="s">
        <v>514</v>
      </c>
      <c r="F242" s="25" t="s">
        <v>513</v>
      </c>
      <c r="G242" s="25" t="s">
        <v>514</v>
      </c>
      <c r="H242" s="25" t="s">
        <v>515</v>
      </c>
      <c r="I242" s="25" t="s">
        <v>516</v>
      </c>
      <c r="J242" s="25" t="s">
        <v>45</v>
      </c>
      <c r="K242" s="43">
        <v>1</v>
      </c>
      <c r="L242" s="25">
        <v>710000000</v>
      </c>
      <c r="M242" s="25" t="s">
        <v>289</v>
      </c>
      <c r="N242" s="66" t="s">
        <v>871</v>
      </c>
      <c r="O242" s="25" t="s">
        <v>1390</v>
      </c>
      <c r="P242" s="25"/>
      <c r="Q242" s="25" t="s">
        <v>312</v>
      </c>
      <c r="R242" s="25" t="s">
        <v>313</v>
      </c>
      <c r="S242" s="25"/>
      <c r="T242" s="25" t="s">
        <v>517</v>
      </c>
      <c r="U242" s="26"/>
      <c r="V242" s="26">
        <v>178821.12</v>
      </c>
      <c r="W242" s="26">
        <v>178821.12</v>
      </c>
      <c r="X242" s="26">
        <v>251839.93</v>
      </c>
      <c r="Y242" s="25"/>
      <c r="Z242" s="25">
        <v>2017</v>
      </c>
      <c r="AA242" s="25"/>
      <c r="AB242" s="25" t="s">
        <v>314</v>
      </c>
      <c r="AC242" s="25" t="s">
        <v>870</v>
      </c>
      <c r="AD242" s="25" t="s">
        <v>518</v>
      </c>
      <c r="AE242" s="25" t="s">
        <v>519</v>
      </c>
      <c r="AF242" s="25" t="s">
        <v>521</v>
      </c>
      <c r="AG242" s="25"/>
      <c r="AH242" s="25"/>
      <c r="AI242" s="25"/>
    </row>
    <row r="243" spans="1:35" ht="70.5" customHeight="1">
      <c r="A243" s="31" t="s">
        <v>1121</v>
      </c>
      <c r="B243" s="25" t="s">
        <v>511</v>
      </c>
      <c r="C243" s="25" t="s">
        <v>512</v>
      </c>
      <c r="D243" s="25" t="s">
        <v>513</v>
      </c>
      <c r="E243" s="25" t="s">
        <v>514</v>
      </c>
      <c r="F243" s="25" t="s">
        <v>513</v>
      </c>
      <c r="G243" s="25" t="s">
        <v>514</v>
      </c>
      <c r="H243" s="25" t="s">
        <v>515</v>
      </c>
      <c r="I243" s="25" t="s">
        <v>516</v>
      </c>
      <c r="J243" s="25" t="s">
        <v>45</v>
      </c>
      <c r="K243" s="43">
        <v>1</v>
      </c>
      <c r="L243" s="25">
        <v>710000000</v>
      </c>
      <c r="M243" s="25" t="s">
        <v>289</v>
      </c>
      <c r="N243" s="66" t="s">
        <v>871</v>
      </c>
      <c r="O243" s="25" t="s">
        <v>1341</v>
      </c>
      <c r="P243" s="25"/>
      <c r="Q243" s="25" t="s">
        <v>312</v>
      </c>
      <c r="R243" s="25" t="s">
        <v>313</v>
      </c>
      <c r="S243" s="25"/>
      <c r="T243" s="25" t="s">
        <v>517</v>
      </c>
      <c r="U243" s="26"/>
      <c r="V243" s="26">
        <v>372428.16</v>
      </c>
      <c r="W243" s="26">
        <v>372428.16</v>
      </c>
      <c r="X243" s="26">
        <f>W243*1.12</f>
        <v>417119.5392</v>
      </c>
      <c r="Y243" s="25"/>
      <c r="Z243" s="25">
        <v>2017</v>
      </c>
      <c r="AA243" s="25"/>
      <c r="AB243" s="25" t="s">
        <v>314</v>
      </c>
      <c r="AC243" s="25" t="s">
        <v>870</v>
      </c>
      <c r="AD243" s="25" t="s">
        <v>518</v>
      </c>
      <c r="AE243" s="25" t="s">
        <v>519</v>
      </c>
      <c r="AF243" s="25" t="s">
        <v>522</v>
      </c>
      <c r="AG243" s="25"/>
      <c r="AH243" s="25"/>
      <c r="AI243" s="25"/>
    </row>
    <row r="244" spans="1:35" ht="70.5" customHeight="1">
      <c r="A244" s="31" t="s">
        <v>1122</v>
      </c>
      <c r="B244" s="25" t="s">
        <v>511</v>
      </c>
      <c r="C244" s="25" t="s">
        <v>512</v>
      </c>
      <c r="D244" s="25" t="s">
        <v>513</v>
      </c>
      <c r="E244" s="25" t="s">
        <v>514</v>
      </c>
      <c r="F244" s="25" t="s">
        <v>513</v>
      </c>
      <c r="G244" s="25" t="s">
        <v>514</v>
      </c>
      <c r="H244" s="25" t="s">
        <v>515</v>
      </c>
      <c r="I244" s="25" t="s">
        <v>516</v>
      </c>
      <c r="J244" s="25" t="s">
        <v>45</v>
      </c>
      <c r="K244" s="43">
        <v>1</v>
      </c>
      <c r="L244" s="25">
        <v>710000000</v>
      </c>
      <c r="M244" s="25" t="s">
        <v>289</v>
      </c>
      <c r="N244" s="66" t="s">
        <v>871</v>
      </c>
      <c r="O244" s="25" t="s">
        <v>1338</v>
      </c>
      <c r="P244" s="25"/>
      <c r="Q244" s="25" t="s">
        <v>312</v>
      </c>
      <c r="R244" s="25" t="s">
        <v>313</v>
      </c>
      <c r="S244" s="25"/>
      <c r="T244" s="25" t="s">
        <v>517</v>
      </c>
      <c r="U244" s="26"/>
      <c r="V244" s="26">
        <v>42857.04</v>
      </c>
      <c r="W244" s="26">
        <v>42857.04</v>
      </c>
      <c r="X244" s="26">
        <f>W244*1.12</f>
        <v>47999.884800000007</v>
      </c>
      <c r="Y244" s="25"/>
      <c r="Z244" s="25">
        <v>2017</v>
      </c>
      <c r="AA244" s="25"/>
      <c r="AB244" s="25" t="s">
        <v>314</v>
      </c>
      <c r="AC244" s="25" t="s">
        <v>870</v>
      </c>
      <c r="AD244" s="25" t="s">
        <v>518</v>
      </c>
      <c r="AE244" s="25" t="s">
        <v>519</v>
      </c>
      <c r="AF244" s="25" t="s">
        <v>523</v>
      </c>
      <c r="AG244" s="25"/>
      <c r="AH244" s="25"/>
      <c r="AI244" s="25"/>
    </row>
    <row r="245" spans="1:35" ht="70.5" customHeight="1">
      <c r="A245" s="31" t="s">
        <v>1123</v>
      </c>
      <c r="B245" s="25" t="s">
        <v>511</v>
      </c>
      <c r="C245" s="25" t="s">
        <v>512</v>
      </c>
      <c r="D245" s="25" t="s">
        <v>513</v>
      </c>
      <c r="E245" s="25" t="s">
        <v>514</v>
      </c>
      <c r="F245" s="25" t="s">
        <v>513</v>
      </c>
      <c r="G245" s="25" t="s">
        <v>514</v>
      </c>
      <c r="H245" s="25" t="s">
        <v>515</v>
      </c>
      <c r="I245" s="25" t="s">
        <v>516</v>
      </c>
      <c r="J245" s="25" t="s">
        <v>45</v>
      </c>
      <c r="K245" s="43">
        <v>1</v>
      </c>
      <c r="L245" s="25">
        <v>710000000</v>
      </c>
      <c r="M245" s="25" t="s">
        <v>289</v>
      </c>
      <c r="N245" s="66" t="s">
        <v>871</v>
      </c>
      <c r="O245" s="25" t="s">
        <v>1378</v>
      </c>
      <c r="P245" s="25"/>
      <c r="Q245" s="25" t="s">
        <v>312</v>
      </c>
      <c r="R245" s="25" t="s">
        <v>313</v>
      </c>
      <c r="S245" s="25"/>
      <c r="T245" s="25" t="s">
        <v>517</v>
      </c>
      <c r="U245" s="26"/>
      <c r="V245" s="26">
        <v>645106.68000000005</v>
      </c>
      <c r="W245" s="26">
        <v>645106.68000000005</v>
      </c>
      <c r="X245" s="26">
        <v>722519.48</v>
      </c>
      <c r="Y245" s="25"/>
      <c r="Z245" s="25">
        <v>2017</v>
      </c>
      <c r="AA245" s="25"/>
      <c r="AB245" s="25" t="s">
        <v>314</v>
      </c>
      <c r="AC245" s="25" t="s">
        <v>870</v>
      </c>
      <c r="AD245" s="25" t="s">
        <v>518</v>
      </c>
      <c r="AE245" s="25" t="s">
        <v>519</v>
      </c>
      <c r="AF245" s="25" t="s">
        <v>524</v>
      </c>
      <c r="AG245" s="25"/>
      <c r="AH245" s="25"/>
      <c r="AI245" s="25"/>
    </row>
    <row r="246" spans="1:35" ht="70.5" customHeight="1">
      <c r="A246" s="31" t="s">
        <v>1124</v>
      </c>
      <c r="B246" s="25" t="s">
        <v>511</v>
      </c>
      <c r="C246" s="25" t="s">
        <v>512</v>
      </c>
      <c r="D246" s="25" t="s">
        <v>513</v>
      </c>
      <c r="E246" s="25" t="s">
        <v>514</v>
      </c>
      <c r="F246" s="25" t="s">
        <v>513</v>
      </c>
      <c r="G246" s="25" t="s">
        <v>514</v>
      </c>
      <c r="H246" s="25" t="s">
        <v>515</v>
      </c>
      <c r="I246" s="25" t="s">
        <v>516</v>
      </c>
      <c r="J246" s="25" t="s">
        <v>45</v>
      </c>
      <c r="K246" s="43">
        <v>1</v>
      </c>
      <c r="L246" s="25">
        <v>710000000</v>
      </c>
      <c r="M246" s="25" t="s">
        <v>289</v>
      </c>
      <c r="N246" s="66" t="s">
        <v>871</v>
      </c>
      <c r="O246" s="25" t="s">
        <v>1391</v>
      </c>
      <c r="P246" s="25"/>
      <c r="Q246" s="25" t="s">
        <v>312</v>
      </c>
      <c r="R246" s="25" t="s">
        <v>313</v>
      </c>
      <c r="S246" s="25"/>
      <c r="T246" s="25" t="s">
        <v>517</v>
      </c>
      <c r="U246" s="26"/>
      <c r="V246" s="26">
        <v>236464.08</v>
      </c>
      <c r="W246" s="26">
        <v>236464.08</v>
      </c>
      <c r="X246" s="26">
        <v>264839.77</v>
      </c>
      <c r="Y246" s="25"/>
      <c r="Z246" s="25">
        <v>2017</v>
      </c>
      <c r="AA246" s="25"/>
      <c r="AB246" s="25" t="s">
        <v>314</v>
      </c>
      <c r="AC246" s="25" t="s">
        <v>870</v>
      </c>
      <c r="AD246" s="25" t="s">
        <v>518</v>
      </c>
      <c r="AE246" s="25" t="s">
        <v>519</v>
      </c>
      <c r="AF246" s="25" t="s">
        <v>525</v>
      </c>
      <c r="AG246" s="25"/>
      <c r="AH246" s="25"/>
      <c r="AI246" s="25"/>
    </row>
    <row r="247" spans="1:35" ht="70.5" customHeight="1">
      <c r="A247" s="31" t="s">
        <v>1125</v>
      </c>
      <c r="B247" s="25" t="s">
        <v>175</v>
      </c>
      <c r="C247" s="25" t="s">
        <v>512</v>
      </c>
      <c r="D247" s="25" t="s">
        <v>526</v>
      </c>
      <c r="E247" s="25" t="s">
        <v>514</v>
      </c>
      <c r="F247" s="25" t="s">
        <v>526</v>
      </c>
      <c r="G247" s="25" t="s">
        <v>527</v>
      </c>
      <c r="H247" s="25" t="s">
        <v>528</v>
      </c>
      <c r="I247" s="25" t="s">
        <v>529</v>
      </c>
      <c r="J247" s="25" t="s">
        <v>45</v>
      </c>
      <c r="K247" s="25">
        <v>100</v>
      </c>
      <c r="L247" s="25">
        <v>710000000</v>
      </c>
      <c r="M247" s="25" t="s">
        <v>289</v>
      </c>
      <c r="N247" s="66" t="s">
        <v>871</v>
      </c>
      <c r="O247" s="25" t="s">
        <v>1392</v>
      </c>
      <c r="P247" s="25"/>
      <c r="Q247" s="25" t="s">
        <v>312</v>
      </c>
      <c r="R247" s="25" t="s">
        <v>313</v>
      </c>
      <c r="S247" s="25"/>
      <c r="T247" s="25" t="s">
        <v>47</v>
      </c>
      <c r="U247" s="26"/>
      <c r="V247" s="26">
        <v>642000</v>
      </c>
      <c r="W247" s="26">
        <v>642000</v>
      </c>
      <c r="X247" s="26">
        <v>719040</v>
      </c>
      <c r="Y247" s="25"/>
      <c r="Z247" s="25">
        <v>2017</v>
      </c>
      <c r="AA247" s="25"/>
      <c r="AB247" s="25" t="s">
        <v>314</v>
      </c>
      <c r="AC247" s="25" t="s">
        <v>870</v>
      </c>
      <c r="AD247" s="25" t="s">
        <v>518</v>
      </c>
      <c r="AE247" s="25" t="s">
        <v>530</v>
      </c>
      <c r="AF247" s="25" t="s">
        <v>525</v>
      </c>
      <c r="AG247" s="25"/>
      <c r="AH247" s="25"/>
      <c r="AI247" s="25"/>
    </row>
    <row r="248" spans="1:35" ht="70.5" customHeight="1">
      <c r="A248" s="31" t="s">
        <v>1126</v>
      </c>
      <c r="B248" s="25" t="s">
        <v>175</v>
      </c>
      <c r="C248" s="25" t="s">
        <v>512</v>
      </c>
      <c r="D248" s="25" t="s">
        <v>526</v>
      </c>
      <c r="E248" s="25" t="s">
        <v>514</v>
      </c>
      <c r="F248" s="25" t="s">
        <v>526</v>
      </c>
      <c r="G248" s="25" t="s">
        <v>527</v>
      </c>
      <c r="H248" s="25" t="s">
        <v>528</v>
      </c>
      <c r="I248" s="25" t="s">
        <v>529</v>
      </c>
      <c r="J248" s="25" t="s">
        <v>45</v>
      </c>
      <c r="K248" s="25">
        <v>100</v>
      </c>
      <c r="L248" s="25">
        <v>710000000</v>
      </c>
      <c r="M248" s="25" t="s">
        <v>289</v>
      </c>
      <c r="N248" s="66" t="s">
        <v>871</v>
      </c>
      <c r="O248" s="25" t="s">
        <v>1350</v>
      </c>
      <c r="P248" s="25"/>
      <c r="Q248" s="25" t="s">
        <v>312</v>
      </c>
      <c r="R248" s="25" t="s">
        <v>313</v>
      </c>
      <c r="S248" s="25"/>
      <c r="T248" s="25" t="s">
        <v>47</v>
      </c>
      <c r="U248" s="26"/>
      <c r="V248" s="26">
        <v>321000</v>
      </c>
      <c r="W248" s="26">
        <v>321000</v>
      </c>
      <c r="X248" s="26">
        <v>359520</v>
      </c>
      <c r="Y248" s="25"/>
      <c r="Z248" s="25">
        <v>2017</v>
      </c>
      <c r="AA248" s="25"/>
      <c r="AB248" s="25" t="s">
        <v>314</v>
      </c>
      <c r="AC248" s="25" t="s">
        <v>870</v>
      </c>
      <c r="AD248" s="25" t="s">
        <v>518</v>
      </c>
      <c r="AE248" s="25" t="s">
        <v>530</v>
      </c>
      <c r="AF248" s="25" t="s">
        <v>531</v>
      </c>
      <c r="AG248" s="25"/>
      <c r="AH248" s="25"/>
      <c r="AI248" s="25"/>
    </row>
    <row r="249" spans="1:35" ht="70.5" customHeight="1">
      <c r="A249" s="31" t="s">
        <v>1127</v>
      </c>
      <c r="B249" s="25" t="s">
        <v>175</v>
      </c>
      <c r="C249" s="25" t="s">
        <v>512</v>
      </c>
      <c r="D249" s="25" t="s">
        <v>526</v>
      </c>
      <c r="E249" s="25" t="s">
        <v>514</v>
      </c>
      <c r="F249" s="25" t="s">
        <v>526</v>
      </c>
      <c r="G249" s="25" t="s">
        <v>527</v>
      </c>
      <c r="H249" s="25" t="s">
        <v>528</v>
      </c>
      <c r="I249" s="25" t="s">
        <v>529</v>
      </c>
      <c r="J249" s="25" t="s">
        <v>45</v>
      </c>
      <c r="K249" s="25">
        <v>100</v>
      </c>
      <c r="L249" s="25">
        <v>710000000</v>
      </c>
      <c r="M249" s="25" t="s">
        <v>289</v>
      </c>
      <c r="N249" s="66" t="s">
        <v>871</v>
      </c>
      <c r="O249" s="25" t="s">
        <v>1380</v>
      </c>
      <c r="P249" s="25"/>
      <c r="Q249" s="25" t="s">
        <v>312</v>
      </c>
      <c r="R249" s="25" t="s">
        <v>313</v>
      </c>
      <c r="S249" s="25"/>
      <c r="T249" s="25" t="s">
        <v>47</v>
      </c>
      <c r="U249" s="26"/>
      <c r="V249" s="26">
        <v>107000</v>
      </c>
      <c r="W249" s="26">
        <v>107000</v>
      </c>
      <c r="X249" s="26">
        <v>119840</v>
      </c>
      <c r="Y249" s="25"/>
      <c r="Z249" s="25">
        <v>2017</v>
      </c>
      <c r="AA249" s="25"/>
      <c r="AB249" s="25" t="s">
        <v>314</v>
      </c>
      <c r="AC249" s="25" t="s">
        <v>870</v>
      </c>
      <c r="AD249" s="25" t="s">
        <v>518</v>
      </c>
      <c r="AE249" s="25" t="s">
        <v>530</v>
      </c>
      <c r="AF249" s="25" t="s">
        <v>532</v>
      </c>
      <c r="AG249" s="25"/>
      <c r="AH249" s="25"/>
      <c r="AI249" s="25"/>
    </row>
    <row r="250" spans="1:35" ht="70.5" customHeight="1">
      <c r="A250" s="31" t="s">
        <v>1128</v>
      </c>
      <c r="B250" s="25" t="s">
        <v>175</v>
      </c>
      <c r="C250" s="25" t="s">
        <v>512</v>
      </c>
      <c r="D250" s="25" t="s">
        <v>526</v>
      </c>
      <c r="E250" s="25" t="s">
        <v>514</v>
      </c>
      <c r="F250" s="25" t="s">
        <v>526</v>
      </c>
      <c r="G250" s="25" t="s">
        <v>527</v>
      </c>
      <c r="H250" s="25" t="s">
        <v>533</v>
      </c>
      <c r="I250" s="25" t="s">
        <v>534</v>
      </c>
      <c r="J250" s="25" t="s">
        <v>45</v>
      </c>
      <c r="K250" s="25">
        <v>100</v>
      </c>
      <c r="L250" s="25">
        <v>710000000</v>
      </c>
      <c r="M250" s="25" t="s">
        <v>289</v>
      </c>
      <c r="N250" s="66" t="s">
        <v>871</v>
      </c>
      <c r="O250" s="25" t="s">
        <v>311</v>
      </c>
      <c r="P250" s="25"/>
      <c r="Q250" s="25" t="s">
        <v>312</v>
      </c>
      <c r="R250" s="25" t="s">
        <v>313</v>
      </c>
      <c r="S250" s="25"/>
      <c r="T250" s="25" t="s">
        <v>47</v>
      </c>
      <c r="U250" s="26"/>
      <c r="V250" s="26">
        <v>1177000.08</v>
      </c>
      <c r="W250" s="26">
        <v>1177000.08</v>
      </c>
      <c r="X250" s="26">
        <v>1318240.0900000001</v>
      </c>
      <c r="Y250" s="25"/>
      <c r="Z250" s="25">
        <v>2017</v>
      </c>
      <c r="AA250" s="25"/>
      <c r="AB250" s="25" t="s">
        <v>314</v>
      </c>
      <c r="AC250" s="25" t="s">
        <v>870</v>
      </c>
      <c r="AD250" s="25" t="s">
        <v>518</v>
      </c>
      <c r="AE250" s="25" t="s">
        <v>530</v>
      </c>
      <c r="AF250" s="25" t="s">
        <v>535</v>
      </c>
      <c r="AG250" s="25"/>
      <c r="AH250" s="25"/>
      <c r="AI250" s="25"/>
    </row>
    <row r="251" spans="1:35" ht="70.5" customHeight="1">
      <c r="A251" s="31" t="s">
        <v>1129</v>
      </c>
      <c r="B251" s="25" t="s">
        <v>175</v>
      </c>
      <c r="C251" s="25" t="s">
        <v>1352</v>
      </c>
      <c r="D251" s="25" t="s">
        <v>1353</v>
      </c>
      <c r="E251" s="25" t="s">
        <v>1354</v>
      </c>
      <c r="F251" s="25" t="s">
        <v>1355</v>
      </c>
      <c r="G251" s="25" t="s">
        <v>1356</v>
      </c>
      <c r="H251" s="25" t="s">
        <v>1353</v>
      </c>
      <c r="I251" s="25" t="s">
        <v>1354</v>
      </c>
      <c r="J251" s="25" t="s">
        <v>45</v>
      </c>
      <c r="K251" s="25">
        <v>100</v>
      </c>
      <c r="L251" s="25">
        <v>271034100</v>
      </c>
      <c r="M251" s="25" t="s">
        <v>818</v>
      </c>
      <c r="N251" s="66" t="s">
        <v>1357</v>
      </c>
      <c r="O251" s="25" t="s">
        <v>1343</v>
      </c>
      <c r="P251" s="25"/>
      <c r="Q251" s="25" t="s">
        <v>1358</v>
      </c>
      <c r="R251" s="25" t="s">
        <v>925</v>
      </c>
      <c r="S251" s="25"/>
      <c r="T251" s="25" t="s">
        <v>111</v>
      </c>
      <c r="U251" s="26"/>
      <c r="V251" s="26" t="s">
        <v>1359</v>
      </c>
      <c r="W251" s="26" t="s">
        <v>1359</v>
      </c>
      <c r="X251" s="26" t="s">
        <v>1360</v>
      </c>
      <c r="Y251" s="25"/>
      <c r="Z251" s="25">
        <v>2017</v>
      </c>
      <c r="AA251" s="25"/>
      <c r="AB251" s="25" t="s">
        <v>1361</v>
      </c>
      <c r="AC251" s="25" t="s">
        <v>870</v>
      </c>
      <c r="AD251" s="25" t="s">
        <v>1362</v>
      </c>
      <c r="AE251" s="25" t="s">
        <v>1363</v>
      </c>
      <c r="AF251" s="25" t="s">
        <v>1364</v>
      </c>
      <c r="AG251" s="25"/>
      <c r="AH251" s="25"/>
      <c r="AI251" s="25"/>
    </row>
    <row r="252" spans="1:35" ht="114.75" customHeight="1">
      <c r="A252" s="31" t="s">
        <v>1130</v>
      </c>
      <c r="B252" s="25" t="s">
        <v>511</v>
      </c>
      <c r="C252" s="25" t="s">
        <v>536</v>
      </c>
      <c r="D252" s="25" t="s">
        <v>537</v>
      </c>
      <c r="E252" s="25" t="s">
        <v>538</v>
      </c>
      <c r="F252" s="25" t="s">
        <v>537</v>
      </c>
      <c r="G252" s="25" t="s">
        <v>539</v>
      </c>
      <c r="H252" s="25" t="s">
        <v>540</v>
      </c>
      <c r="I252" s="25" t="s">
        <v>541</v>
      </c>
      <c r="J252" s="25" t="s">
        <v>45</v>
      </c>
      <c r="K252" s="43">
        <v>0.97</v>
      </c>
      <c r="L252" s="25">
        <v>710000000</v>
      </c>
      <c r="M252" s="25" t="s">
        <v>289</v>
      </c>
      <c r="N252" s="66" t="s">
        <v>107</v>
      </c>
      <c r="O252" s="25" t="s">
        <v>542</v>
      </c>
      <c r="P252" s="25"/>
      <c r="Q252" s="25" t="s">
        <v>1578</v>
      </c>
      <c r="R252" s="25" t="s">
        <v>313</v>
      </c>
      <c r="S252" s="25"/>
      <c r="T252" s="25" t="s">
        <v>111</v>
      </c>
      <c r="U252" s="26"/>
      <c r="V252" s="26">
        <v>24994099.190000001</v>
      </c>
      <c r="W252" s="26">
        <v>24994099.190000001</v>
      </c>
      <c r="X252" s="26">
        <f>W252*1.12</f>
        <v>27993391.092800003</v>
      </c>
      <c r="Y252" s="25"/>
      <c r="Z252" s="25">
        <v>2017</v>
      </c>
      <c r="AA252" s="25"/>
      <c r="AB252" s="25" t="s">
        <v>314</v>
      </c>
      <c r="AC252" s="25"/>
      <c r="AD252" s="25" t="s">
        <v>543</v>
      </c>
      <c r="AE252" s="25" t="s">
        <v>544</v>
      </c>
      <c r="AF252" s="25" t="s">
        <v>902</v>
      </c>
      <c r="AG252" s="25"/>
      <c r="AH252" s="25"/>
      <c r="AI252" s="25"/>
    </row>
    <row r="253" spans="1:35" ht="114.75" customHeight="1">
      <c r="A253" s="31" t="s">
        <v>1131</v>
      </c>
      <c r="B253" s="25" t="s">
        <v>511</v>
      </c>
      <c r="C253" s="25" t="s">
        <v>536</v>
      </c>
      <c r="D253" s="25" t="s">
        <v>537</v>
      </c>
      <c r="E253" s="25" t="s">
        <v>538</v>
      </c>
      <c r="F253" s="25" t="s">
        <v>537</v>
      </c>
      <c r="G253" s="25" t="s">
        <v>539</v>
      </c>
      <c r="H253" s="25" t="s">
        <v>545</v>
      </c>
      <c r="I253" s="25" t="s">
        <v>546</v>
      </c>
      <c r="J253" s="25" t="s">
        <v>45</v>
      </c>
      <c r="K253" s="43">
        <v>0.97</v>
      </c>
      <c r="L253" s="25">
        <v>710000000</v>
      </c>
      <c r="M253" s="25" t="s">
        <v>289</v>
      </c>
      <c r="N253" s="66" t="s">
        <v>107</v>
      </c>
      <c r="O253" s="25" t="s">
        <v>547</v>
      </c>
      <c r="P253" s="25"/>
      <c r="Q253" s="25" t="s">
        <v>1578</v>
      </c>
      <c r="R253" s="25" t="s">
        <v>313</v>
      </c>
      <c r="S253" s="25"/>
      <c r="T253" s="25" t="s">
        <v>111</v>
      </c>
      <c r="U253" s="26"/>
      <c r="V253" s="26">
        <v>6363743.2800000003</v>
      </c>
      <c r="W253" s="26">
        <v>6363743.2800000003</v>
      </c>
      <c r="X253" s="26">
        <f t="shared" ref="X253:X257" si="10">W253*1.12</f>
        <v>7127392.4736000011</v>
      </c>
      <c r="Y253" s="25"/>
      <c r="Z253" s="25">
        <v>2017</v>
      </c>
      <c r="AA253" s="25"/>
      <c r="AB253" s="25" t="s">
        <v>314</v>
      </c>
      <c r="AC253" s="25"/>
      <c r="AD253" s="25" t="s">
        <v>543</v>
      </c>
      <c r="AE253" s="25" t="s">
        <v>544</v>
      </c>
      <c r="AF253" s="25" t="s">
        <v>903</v>
      </c>
      <c r="AG253" s="25"/>
      <c r="AH253" s="25"/>
      <c r="AI253" s="25"/>
    </row>
    <row r="254" spans="1:35" ht="114.75" customHeight="1">
      <c r="A254" s="31" t="s">
        <v>1132</v>
      </c>
      <c r="B254" s="25" t="s">
        <v>511</v>
      </c>
      <c r="C254" s="25" t="s">
        <v>536</v>
      </c>
      <c r="D254" s="25" t="s">
        <v>537</v>
      </c>
      <c r="E254" s="25" t="s">
        <v>538</v>
      </c>
      <c r="F254" s="25" t="s">
        <v>537</v>
      </c>
      <c r="G254" s="25" t="s">
        <v>539</v>
      </c>
      <c r="H254" s="25" t="s">
        <v>548</v>
      </c>
      <c r="I254" s="25" t="s">
        <v>549</v>
      </c>
      <c r="J254" s="25" t="s">
        <v>45</v>
      </c>
      <c r="K254" s="43">
        <v>0.97</v>
      </c>
      <c r="L254" s="25">
        <v>710000000</v>
      </c>
      <c r="M254" s="25" t="s">
        <v>289</v>
      </c>
      <c r="N254" s="66" t="s">
        <v>107</v>
      </c>
      <c r="O254" s="25" t="s">
        <v>550</v>
      </c>
      <c r="P254" s="25"/>
      <c r="Q254" s="25" t="s">
        <v>1578</v>
      </c>
      <c r="R254" s="25" t="s">
        <v>313</v>
      </c>
      <c r="S254" s="25"/>
      <c r="T254" s="25" t="s">
        <v>111</v>
      </c>
      <c r="U254" s="26"/>
      <c r="V254" s="26">
        <v>2532111.5</v>
      </c>
      <c r="W254" s="26">
        <v>2532111.5</v>
      </c>
      <c r="X254" s="26">
        <f t="shared" si="10"/>
        <v>2835964.8800000004</v>
      </c>
      <c r="Y254" s="25"/>
      <c r="Z254" s="25">
        <v>2017</v>
      </c>
      <c r="AA254" s="25"/>
      <c r="AB254" s="25" t="s">
        <v>314</v>
      </c>
      <c r="AC254" s="25"/>
      <c r="AD254" s="25" t="s">
        <v>543</v>
      </c>
      <c r="AE254" s="25" t="s">
        <v>544</v>
      </c>
      <c r="AF254" s="25" t="s">
        <v>904</v>
      </c>
      <c r="AG254" s="25"/>
      <c r="AH254" s="25"/>
      <c r="AI254" s="25"/>
    </row>
    <row r="255" spans="1:35" ht="114.75" customHeight="1">
      <c r="A255" s="31" t="s">
        <v>1133</v>
      </c>
      <c r="B255" s="25" t="s">
        <v>511</v>
      </c>
      <c r="C255" s="25" t="s">
        <v>536</v>
      </c>
      <c r="D255" s="25" t="s">
        <v>537</v>
      </c>
      <c r="E255" s="25" t="s">
        <v>538</v>
      </c>
      <c r="F255" s="25" t="s">
        <v>537</v>
      </c>
      <c r="G255" s="25" t="s">
        <v>539</v>
      </c>
      <c r="H255" s="25" t="s">
        <v>551</v>
      </c>
      <c r="I255" s="25" t="s">
        <v>552</v>
      </c>
      <c r="J255" s="25" t="s">
        <v>45</v>
      </c>
      <c r="K255" s="43">
        <v>0.97</v>
      </c>
      <c r="L255" s="25">
        <v>710000000</v>
      </c>
      <c r="M255" s="25" t="s">
        <v>289</v>
      </c>
      <c r="N255" s="66" t="s">
        <v>107</v>
      </c>
      <c r="O255" s="25" t="s">
        <v>553</v>
      </c>
      <c r="P255" s="25"/>
      <c r="Q255" s="25" t="s">
        <v>1578</v>
      </c>
      <c r="R255" s="25" t="s">
        <v>313</v>
      </c>
      <c r="S255" s="25"/>
      <c r="T255" s="25" t="s">
        <v>111</v>
      </c>
      <c r="U255" s="26"/>
      <c r="V255" s="26">
        <v>183120</v>
      </c>
      <c r="W255" s="26">
        <v>183120</v>
      </c>
      <c r="X255" s="26">
        <f t="shared" si="10"/>
        <v>205094.40000000002</v>
      </c>
      <c r="Y255" s="25"/>
      <c r="Z255" s="25">
        <v>2017</v>
      </c>
      <c r="AA255" s="25"/>
      <c r="AB255" s="25" t="s">
        <v>314</v>
      </c>
      <c r="AC255" s="25"/>
      <c r="AD255" s="25" t="s">
        <v>543</v>
      </c>
      <c r="AE255" s="25" t="s">
        <v>544</v>
      </c>
      <c r="AF255" s="25" t="s">
        <v>905</v>
      </c>
      <c r="AG255" s="25"/>
      <c r="AH255" s="25"/>
      <c r="AI255" s="25"/>
    </row>
    <row r="256" spans="1:35" ht="114.75" customHeight="1">
      <c r="A256" s="31" t="s">
        <v>1134</v>
      </c>
      <c r="B256" s="25" t="s">
        <v>511</v>
      </c>
      <c r="C256" s="25" t="s">
        <v>536</v>
      </c>
      <c r="D256" s="25" t="s">
        <v>537</v>
      </c>
      <c r="E256" s="25" t="s">
        <v>538</v>
      </c>
      <c r="F256" s="25" t="s">
        <v>537</v>
      </c>
      <c r="G256" s="25" t="s">
        <v>539</v>
      </c>
      <c r="H256" s="25" t="s">
        <v>554</v>
      </c>
      <c r="I256" s="25" t="s">
        <v>555</v>
      </c>
      <c r="J256" s="25" t="s">
        <v>45</v>
      </c>
      <c r="K256" s="43">
        <v>0.97</v>
      </c>
      <c r="L256" s="25">
        <v>710000000</v>
      </c>
      <c r="M256" s="25" t="s">
        <v>289</v>
      </c>
      <c r="N256" s="66" t="s">
        <v>107</v>
      </c>
      <c r="O256" s="25" t="s">
        <v>556</v>
      </c>
      <c r="P256" s="25"/>
      <c r="Q256" s="25" t="s">
        <v>1578</v>
      </c>
      <c r="R256" s="25" t="s">
        <v>313</v>
      </c>
      <c r="S256" s="25"/>
      <c r="T256" s="25" t="s">
        <v>111</v>
      </c>
      <c r="U256" s="26"/>
      <c r="V256" s="26">
        <v>4764649.4400000004</v>
      </c>
      <c r="W256" s="26">
        <v>4764649.4400000004</v>
      </c>
      <c r="X256" s="26">
        <f t="shared" si="10"/>
        <v>5336407.3728000009</v>
      </c>
      <c r="Y256" s="25"/>
      <c r="Z256" s="25">
        <v>2017</v>
      </c>
      <c r="AA256" s="25"/>
      <c r="AB256" s="25" t="s">
        <v>314</v>
      </c>
      <c r="AC256" s="25"/>
      <c r="AD256" s="25" t="s">
        <v>543</v>
      </c>
      <c r="AE256" s="25" t="s">
        <v>544</v>
      </c>
      <c r="AF256" s="25" t="s">
        <v>906</v>
      </c>
      <c r="AG256" s="25"/>
      <c r="AH256" s="25"/>
      <c r="AI256" s="25"/>
    </row>
    <row r="257" spans="1:38" ht="114.75" customHeight="1">
      <c r="A257" s="31" t="s">
        <v>1135</v>
      </c>
      <c r="B257" s="25" t="s">
        <v>511</v>
      </c>
      <c r="C257" s="25" t="s">
        <v>536</v>
      </c>
      <c r="D257" s="25" t="s">
        <v>537</v>
      </c>
      <c r="E257" s="25" t="s">
        <v>538</v>
      </c>
      <c r="F257" s="25" t="s">
        <v>537</v>
      </c>
      <c r="G257" s="25" t="s">
        <v>539</v>
      </c>
      <c r="H257" s="25" t="s">
        <v>557</v>
      </c>
      <c r="I257" s="25" t="s">
        <v>558</v>
      </c>
      <c r="J257" s="25" t="s">
        <v>45</v>
      </c>
      <c r="K257" s="43">
        <v>0.97</v>
      </c>
      <c r="L257" s="25">
        <v>710000000</v>
      </c>
      <c r="M257" s="25" t="s">
        <v>289</v>
      </c>
      <c r="N257" s="66" t="s">
        <v>107</v>
      </c>
      <c r="O257" s="25" t="s">
        <v>335</v>
      </c>
      <c r="P257" s="25"/>
      <c r="Q257" s="25" t="s">
        <v>1578</v>
      </c>
      <c r="R257" s="25" t="s">
        <v>313</v>
      </c>
      <c r="S257" s="25"/>
      <c r="T257" s="25" t="s">
        <v>111</v>
      </c>
      <c r="U257" s="26"/>
      <c r="V257" s="26">
        <v>385639</v>
      </c>
      <c r="W257" s="26">
        <v>385639</v>
      </c>
      <c r="X257" s="26">
        <f t="shared" si="10"/>
        <v>431915.68000000005</v>
      </c>
      <c r="Y257" s="25"/>
      <c r="Z257" s="25">
        <v>2017</v>
      </c>
      <c r="AA257" s="25"/>
      <c r="AB257" s="25" t="s">
        <v>314</v>
      </c>
      <c r="AC257" s="25"/>
      <c r="AD257" s="25" t="s">
        <v>543</v>
      </c>
      <c r="AE257" s="25" t="s">
        <v>559</v>
      </c>
      <c r="AF257" s="25" t="s">
        <v>907</v>
      </c>
      <c r="AG257" s="25"/>
      <c r="AH257" s="25"/>
      <c r="AI257" s="25"/>
    </row>
    <row r="258" spans="1:38" s="34" customFormat="1" ht="114.75" customHeight="1">
      <c r="A258" s="31" t="s">
        <v>1136</v>
      </c>
      <c r="B258" s="25" t="s">
        <v>175</v>
      </c>
      <c r="C258" s="25" t="s">
        <v>560</v>
      </c>
      <c r="D258" s="25" t="s">
        <v>561</v>
      </c>
      <c r="E258" s="25" t="s">
        <v>562</v>
      </c>
      <c r="F258" s="25" t="s">
        <v>561</v>
      </c>
      <c r="G258" s="25" t="s">
        <v>562</v>
      </c>
      <c r="H258" s="25" t="s">
        <v>563</v>
      </c>
      <c r="I258" s="25" t="s">
        <v>564</v>
      </c>
      <c r="J258" s="25" t="s">
        <v>45</v>
      </c>
      <c r="K258" s="25">
        <v>100</v>
      </c>
      <c r="L258" s="25">
        <v>710000000</v>
      </c>
      <c r="M258" s="25" t="s">
        <v>289</v>
      </c>
      <c r="N258" s="66" t="s">
        <v>871</v>
      </c>
      <c r="O258" s="25" t="s">
        <v>565</v>
      </c>
      <c r="P258" s="25"/>
      <c r="Q258" s="25" t="s">
        <v>566</v>
      </c>
      <c r="R258" s="25" t="s">
        <v>567</v>
      </c>
      <c r="S258" s="25"/>
      <c r="T258" s="25" t="s">
        <v>111</v>
      </c>
      <c r="U258" s="26"/>
      <c r="V258" s="26">
        <v>1633680</v>
      </c>
      <c r="W258" s="26">
        <v>1633680</v>
      </c>
      <c r="X258" s="26">
        <v>2314380</v>
      </c>
      <c r="Y258" s="25"/>
      <c r="Z258" s="25">
        <v>2017</v>
      </c>
      <c r="AA258" s="25" t="s">
        <v>568</v>
      </c>
      <c r="AB258" s="25" t="s">
        <v>569</v>
      </c>
      <c r="AC258" s="25" t="s">
        <v>149</v>
      </c>
      <c r="AD258" s="25" t="s">
        <v>570</v>
      </c>
      <c r="AE258" s="25" t="s">
        <v>571</v>
      </c>
      <c r="AF258" s="25"/>
      <c r="AG258" s="25"/>
      <c r="AH258" s="25"/>
      <c r="AI258" s="25"/>
      <c r="AJ258" s="33"/>
      <c r="AK258" s="33"/>
      <c r="AL258" s="33"/>
    </row>
    <row r="259" spans="1:38" s="34" customFormat="1" ht="114.75" customHeight="1">
      <c r="A259" s="31" t="s">
        <v>1137</v>
      </c>
      <c r="B259" s="25" t="s">
        <v>175</v>
      </c>
      <c r="C259" s="25" t="s">
        <v>560</v>
      </c>
      <c r="D259" s="25" t="s">
        <v>561</v>
      </c>
      <c r="E259" s="25" t="s">
        <v>562</v>
      </c>
      <c r="F259" s="25" t="s">
        <v>561</v>
      </c>
      <c r="G259" s="25" t="s">
        <v>562</v>
      </c>
      <c r="H259" s="25" t="s">
        <v>563</v>
      </c>
      <c r="I259" s="25" t="s">
        <v>564</v>
      </c>
      <c r="J259" s="25" t="s">
        <v>45</v>
      </c>
      <c r="K259" s="25">
        <v>100</v>
      </c>
      <c r="L259" s="25">
        <v>710000000</v>
      </c>
      <c r="M259" s="25" t="s">
        <v>289</v>
      </c>
      <c r="N259" s="66" t="s">
        <v>871</v>
      </c>
      <c r="O259" s="25" t="s">
        <v>572</v>
      </c>
      <c r="P259" s="25"/>
      <c r="Q259" s="25" t="s">
        <v>566</v>
      </c>
      <c r="R259" s="25" t="s">
        <v>567</v>
      </c>
      <c r="S259" s="25"/>
      <c r="T259" s="25" t="s">
        <v>111</v>
      </c>
      <c r="U259" s="26"/>
      <c r="V259" s="26">
        <v>1089120</v>
      </c>
      <c r="W259" s="26">
        <v>1089120</v>
      </c>
      <c r="X259" s="26">
        <v>1089120</v>
      </c>
      <c r="Y259" s="25"/>
      <c r="Z259" s="25">
        <v>2017</v>
      </c>
      <c r="AA259" s="25" t="s">
        <v>568</v>
      </c>
      <c r="AB259" s="25" t="s">
        <v>569</v>
      </c>
      <c r="AC259" s="25" t="s">
        <v>149</v>
      </c>
      <c r="AD259" s="25" t="s">
        <v>570</v>
      </c>
      <c r="AE259" s="25" t="s">
        <v>571</v>
      </c>
      <c r="AF259" s="25"/>
      <c r="AG259" s="25"/>
      <c r="AH259" s="25"/>
      <c r="AI259" s="25"/>
      <c r="AJ259" s="33"/>
      <c r="AK259" s="33"/>
      <c r="AL259" s="33"/>
    </row>
    <row r="260" spans="1:38" ht="114.75" customHeight="1">
      <c r="A260" s="31" t="s">
        <v>1138</v>
      </c>
      <c r="B260" s="25" t="s">
        <v>175</v>
      </c>
      <c r="C260" s="25" t="s">
        <v>560</v>
      </c>
      <c r="D260" s="25" t="s">
        <v>561</v>
      </c>
      <c r="E260" s="25" t="s">
        <v>562</v>
      </c>
      <c r="F260" s="25" t="s">
        <v>561</v>
      </c>
      <c r="G260" s="25" t="s">
        <v>562</v>
      </c>
      <c r="H260" s="25" t="s">
        <v>563</v>
      </c>
      <c r="I260" s="25" t="s">
        <v>564</v>
      </c>
      <c r="J260" s="25" t="s">
        <v>45</v>
      </c>
      <c r="K260" s="25">
        <v>100</v>
      </c>
      <c r="L260" s="25">
        <v>710000000</v>
      </c>
      <c r="M260" s="25" t="s">
        <v>289</v>
      </c>
      <c r="N260" s="66" t="s">
        <v>871</v>
      </c>
      <c r="O260" s="25" t="s">
        <v>573</v>
      </c>
      <c r="P260" s="25"/>
      <c r="Q260" s="25" t="s">
        <v>566</v>
      </c>
      <c r="R260" s="25" t="s">
        <v>567</v>
      </c>
      <c r="S260" s="25"/>
      <c r="T260" s="25" t="s">
        <v>111</v>
      </c>
      <c r="U260" s="26"/>
      <c r="V260" s="26">
        <v>1905960</v>
      </c>
      <c r="W260" s="26">
        <v>1905960</v>
      </c>
      <c r="X260" s="26">
        <v>1905960</v>
      </c>
      <c r="Y260" s="25"/>
      <c r="Z260" s="25">
        <v>2017</v>
      </c>
      <c r="AA260" s="25" t="s">
        <v>568</v>
      </c>
      <c r="AB260" s="25" t="s">
        <v>569</v>
      </c>
      <c r="AC260" s="25" t="s">
        <v>149</v>
      </c>
      <c r="AD260" s="25" t="s">
        <v>570</v>
      </c>
      <c r="AE260" s="25" t="s">
        <v>571</v>
      </c>
      <c r="AF260" s="25"/>
      <c r="AG260" s="25"/>
      <c r="AH260" s="25"/>
      <c r="AI260" s="25"/>
    </row>
    <row r="261" spans="1:38" s="34" customFormat="1" ht="114.75" customHeight="1">
      <c r="A261" s="31" t="s">
        <v>1139</v>
      </c>
      <c r="B261" s="25" t="s">
        <v>175</v>
      </c>
      <c r="C261" s="25" t="s">
        <v>560</v>
      </c>
      <c r="D261" s="25" t="s">
        <v>561</v>
      </c>
      <c r="E261" s="25" t="s">
        <v>562</v>
      </c>
      <c r="F261" s="25" t="s">
        <v>561</v>
      </c>
      <c r="G261" s="25" t="s">
        <v>562</v>
      </c>
      <c r="H261" s="25" t="s">
        <v>563</v>
      </c>
      <c r="I261" s="25" t="s">
        <v>564</v>
      </c>
      <c r="J261" s="25" t="s">
        <v>45</v>
      </c>
      <c r="K261" s="25">
        <v>100</v>
      </c>
      <c r="L261" s="25">
        <v>710000000</v>
      </c>
      <c r="M261" s="25" t="s">
        <v>289</v>
      </c>
      <c r="N261" s="66" t="s">
        <v>871</v>
      </c>
      <c r="O261" s="25" t="s">
        <v>574</v>
      </c>
      <c r="P261" s="25"/>
      <c r="Q261" s="25" t="s">
        <v>566</v>
      </c>
      <c r="R261" s="25" t="s">
        <v>567</v>
      </c>
      <c r="S261" s="25"/>
      <c r="T261" s="25" t="s">
        <v>111</v>
      </c>
      <c r="U261" s="26"/>
      <c r="V261" s="26">
        <v>2042100</v>
      </c>
      <c r="W261" s="26">
        <v>2042100</v>
      </c>
      <c r="X261" s="26">
        <v>2042100</v>
      </c>
      <c r="Y261" s="25"/>
      <c r="Z261" s="25">
        <v>2017</v>
      </c>
      <c r="AA261" s="25" t="s">
        <v>568</v>
      </c>
      <c r="AB261" s="25" t="s">
        <v>569</v>
      </c>
      <c r="AC261" s="25" t="s">
        <v>149</v>
      </c>
      <c r="AD261" s="25" t="s">
        <v>570</v>
      </c>
      <c r="AE261" s="25" t="s">
        <v>571</v>
      </c>
      <c r="AF261" s="25"/>
      <c r="AG261" s="25"/>
      <c r="AH261" s="25"/>
      <c r="AI261" s="25"/>
      <c r="AJ261" s="33"/>
      <c r="AK261" s="33"/>
      <c r="AL261" s="33"/>
    </row>
    <row r="262" spans="1:38" s="34" customFormat="1" ht="114.75" customHeight="1">
      <c r="A262" s="31" t="s">
        <v>1140</v>
      </c>
      <c r="B262" s="25" t="s">
        <v>175</v>
      </c>
      <c r="C262" s="25" t="s">
        <v>560</v>
      </c>
      <c r="D262" s="25" t="s">
        <v>561</v>
      </c>
      <c r="E262" s="25" t="s">
        <v>562</v>
      </c>
      <c r="F262" s="25" t="s">
        <v>561</v>
      </c>
      <c r="G262" s="25" t="s">
        <v>562</v>
      </c>
      <c r="H262" s="25" t="s">
        <v>563</v>
      </c>
      <c r="I262" s="25" t="s">
        <v>564</v>
      </c>
      <c r="J262" s="25" t="s">
        <v>45</v>
      </c>
      <c r="K262" s="25">
        <v>100</v>
      </c>
      <c r="L262" s="25">
        <v>710000000</v>
      </c>
      <c r="M262" s="25" t="s">
        <v>289</v>
      </c>
      <c r="N262" s="66" t="s">
        <v>871</v>
      </c>
      <c r="O262" s="25" t="s">
        <v>575</v>
      </c>
      <c r="P262" s="25"/>
      <c r="Q262" s="25" t="s">
        <v>566</v>
      </c>
      <c r="R262" s="25" t="s">
        <v>567</v>
      </c>
      <c r="S262" s="25"/>
      <c r="T262" s="25" t="s">
        <v>111</v>
      </c>
      <c r="U262" s="26"/>
      <c r="V262" s="26">
        <v>3267360</v>
      </c>
      <c r="W262" s="26">
        <v>3267360</v>
      </c>
      <c r="X262" s="26">
        <v>3267360</v>
      </c>
      <c r="Y262" s="25"/>
      <c r="Z262" s="25">
        <v>2017</v>
      </c>
      <c r="AA262" s="25" t="s">
        <v>568</v>
      </c>
      <c r="AB262" s="25" t="s">
        <v>569</v>
      </c>
      <c r="AC262" s="25" t="s">
        <v>149</v>
      </c>
      <c r="AD262" s="25" t="s">
        <v>570</v>
      </c>
      <c r="AE262" s="25" t="s">
        <v>571</v>
      </c>
      <c r="AF262" s="25"/>
      <c r="AG262" s="25"/>
      <c r="AH262" s="25"/>
      <c r="AI262" s="25"/>
      <c r="AJ262" s="33"/>
      <c r="AK262" s="33"/>
      <c r="AL262" s="33"/>
    </row>
    <row r="263" spans="1:38" s="34" customFormat="1" ht="114.75" customHeight="1">
      <c r="A263" s="31" t="s">
        <v>1141</v>
      </c>
      <c r="B263" s="25" t="s">
        <v>175</v>
      </c>
      <c r="C263" s="25" t="s">
        <v>560</v>
      </c>
      <c r="D263" s="25" t="s">
        <v>561</v>
      </c>
      <c r="E263" s="25" t="s">
        <v>562</v>
      </c>
      <c r="F263" s="25" t="s">
        <v>561</v>
      </c>
      <c r="G263" s="25" t="s">
        <v>562</v>
      </c>
      <c r="H263" s="25" t="s">
        <v>563</v>
      </c>
      <c r="I263" s="25" t="s">
        <v>564</v>
      </c>
      <c r="J263" s="25" t="s">
        <v>45</v>
      </c>
      <c r="K263" s="25">
        <v>100</v>
      </c>
      <c r="L263" s="25">
        <v>710000000</v>
      </c>
      <c r="M263" s="25" t="s">
        <v>289</v>
      </c>
      <c r="N263" s="66" t="s">
        <v>871</v>
      </c>
      <c r="O263" s="25" t="s">
        <v>576</v>
      </c>
      <c r="P263" s="25"/>
      <c r="Q263" s="25" t="s">
        <v>566</v>
      </c>
      <c r="R263" s="25" t="s">
        <v>567</v>
      </c>
      <c r="S263" s="25"/>
      <c r="T263" s="25" t="s">
        <v>111</v>
      </c>
      <c r="U263" s="26"/>
      <c r="V263" s="26">
        <v>1633680</v>
      </c>
      <c r="W263" s="26">
        <v>1633680</v>
      </c>
      <c r="X263" s="26">
        <v>1633680</v>
      </c>
      <c r="Y263" s="25"/>
      <c r="Z263" s="25">
        <v>2017</v>
      </c>
      <c r="AA263" s="25" t="s">
        <v>568</v>
      </c>
      <c r="AB263" s="25" t="s">
        <v>569</v>
      </c>
      <c r="AC263" s="25" t="s">
        <v>149</v>
      </c>
      <c r="AD263" s="25" t="s">
        <v>570</v>
      </c>
      <c r="AE263" s="25" t="s">
        <v>571</v>
      </c>
      <c r="AF263" s="25"/>
      <c r="AG263" s="25"/>
      <c r="AH263" s="25"/>
      <c r="AI263" s="25"/>
      <c r="AJ263" s="33"/>
      <c r="AK263" s="33"/>
      <c r="AL263" s="33"/>
    </row>
    <row r="264" spans="1:38" s="34" customFormat="1" ht="114.75" customHeight="1">
      <c r="A264" s="31" t="s">
        <v>1142</v>
      </c>
      <c r="B264" s="25" t="s">
        <v>175</v>
      </c>
      <c r="C264" s="25" t="s">
        <v>560</v>
      </c>
      <c r="D264" s="25" t="s">
        <v>561</v>
      </c>
      <c r="E264" s="25" t="s">
        <v>562</v>
      </c>
      <c r="F264" s="25" t="s">
        <v>561</v>
      </c>
      <c r="G264" s="25" t="s">
        <v>562</v>
      </c>
      <c r="H264" s="25" t="s">
        <v>563</v>
      </c>
      <c r="I264" s="25" t="s">
        <v>564</v>
      </c>
      <c r="J264" s="25" t="s">
        <v>45</v>
      </c>
      <c r="K264" s="25">
        <v>100</v>
      </c>
      <c r="L264" s="25">
        <v>710000000</v>
      </c>
      <c r="M264" s="25" t="s">
        <v>289</v>
      </c>
      <c r="N264" s="66" t="s">
        <v>871</v>
      </c>
      <c r="O264" s="25" t="s">
        <v>577</v>
      </c>
      <c r="P264" s="25"/>
      <c r="Q264" s="25" t="s">
        <v>566</v>
      </c>
      <c r="R264" s="25" t="s">
        <v>567</v>
      </c>
      <c r="S264" s="25"/>
      <c r="T264" s="25" t="s">
        <v>111</v>
      </c>
      <c r="U264" s="26"/>
      <c r="V264" s="26">
        <v>816840</v>
      </c>
      <c r="W264" s="26">
        <v>816840</v>
      </c>
      <c r="X264" s="26">
        <v>816840</v>
      </c>
      <c r="Y264" s="25"/>
      <c r="Z264" s="25">
        <v>2017</v>
      </c>
      <c r="AA264" s="25" t="s">
        <v>568</v>
      </c>
      <c r="AB264" s="25" t="s">
        <v>569</v>
      </c>
      <c r="AC264" s="25" t="s">
        <v>149</v>
      </c>
      <c r="AD264" s="25" t="s">
        <v>570</v>
      </c>
      <c r="AE264" s="25" t="s">
        <v>571</v>
      </c>
      <c r="AF264" s="25"/>
      <c r="AG264" s="25"/>
      <c r="AH264" s="25"/>
      <c r="AI264" s="25"/>
      <c r="AJ264" s="33"/>
      <c r="AK264" s="33"/>
      <c r="AL264" s="33"/>
    </row>
    <row r="265" spans="1:38" ht="114.75" customHeight="1">
      <c r="A265" s="31" t="s">
        <v>1143</v>
      </c>
      <c r="B265" s="25" t="s">
        <v>175</v>
      </c>
      <c r="C265" s="25" t="s">
        <v>560</v>
      </c>
      <c r="D265" s="25" t="s">
        <v>561</v>
      </c>
      <c r="E265" s="25" t="s">
        <v>562</v>
      </c>
      <c r="F265" s="25" t="s">
        <v>561</v>
      </c>
      <c r="G265" s="25" t="s">
        <v>562</v>
      </c>
      <c r="H265" s="25" t="s">
        <v>563</v>
      </c>
      <c r="I265" s="25" t="s">
        <v>564</v>
      </c>
      <c r="J265" s="25" t="s">
        <v>45</v>
      </c>
      <c r="K265" s="25">
        <v>100</v>
      </c>
      <c r="L265" s="25">
        <v>710000000</v>
      </c>
      <c r="M265" s="25" t="s">
        <v>289</v>
      </c>
      <c r="N265" s="66" t="s">
        <v>871</v>
      </c>
      <c r="O265" s="25" t="s">
        <v>578</v>
      </c>
      <c r="P265" s="25"/>
      <c r="Q265" s="25" t="s">
        <v>566</v>
      </c>
      <c r="R265" s="25" t="s">
        <v>567</v>
      </c>
      <c r="S265" s="25"/>
      <c r="T265" s="25" t="s">
        <v>111</v>
      </c>
      <c r="U265" s="26"/>
      <c r="V265" s="26">
        <v>1225260</v>
      </c>
      <c r="W265" s="26">
        <v>1225260</v>
      </c>
      <c r="X265" s="26">
        <v>1225260</v>
      </c>
      <c r="Y265" s="25"/>
      <c r="Z265" s="25">
        <v>2017</v>
      </c>
      <c r="AA265" s="25" t="s">
        <v>568</v>
      </c>
      <c r="AB265" s="25" t="s">
        <v>569</v>
      </c>
      <c r="AC265" s="25" t="s">
        <v>149</v>
      </c>
      <c r="AD265" s="25" t="s">
        <v>570</v>
      </c>
      <c r="AE265" s="25" t="s">
        <v>571</v>
      </c>
      <c r="AF265" s="25"/>
      <c r="AG265" s="25"/>
      <c r="AH265" s="25"/>
      <c r="AI265" s="25"/>
    </row>
    <row r="266" spans="1:38" ht="114.75" customHeight="1">
      <c r="A266" s="31" t="s">
        <v>1144</v>
      </c>
      <c r="B266" s="25" t="s">
        <v>175</v>
      </c>
      <c r="C266" s="25" t="s">
        <v>560</v>
      </c>
      <c r="D266" s="25" t="s">
        <v>561</v>
      </c>
      <c r="E266" s="25" t="s">
        <v>562</v>
      </c>
      <c r="F266" s="25" t="s">
        <v>561</v>
      </c>
      <c r="G266" s="25" t="s">
        <v>562</v>
      </c>
      <c r="H266" s="25" t="s">
        <v>563</v>
      </c>
      <c r="I266" s="25" t="s">
        <v>564</v>
      </c>
      <c r="J266" s="25" t="s">
        <v>45</v>
      </c>
      <c r="K266" s="25">
        <v>100</v>
      </c>
      <c r="L266" s="25">
        <v>710000000</v>
      </c>
      <c r="M266" s="25" t="s">
        <v>289</v>
      </c>
      <c r="N266" s="66" t="s">
        <v>871</v>
      </c>
      <c r="O266" s="25" t="s">
        <v>579</v>
      </c>
      <c r="P266" s="25"/>
      <c r="Q266" s="25" t="s">
        <v>566</v>
      </c>
      <c r="R266" s="25" t="s">
        <v>567</v>
      </c>
      <c r="S266" s="25"/>
      <c r="T266" s="25" t="s">
        <v>111</v>
      </c>
      <c r="U266" s="26"/>
      <c r="V266" s="26">
        <v>1905960</v>
      </c>
      <c r="W266" s="26">
        <v>1905960</v>
      </c>
      <c r="X266" s="26">
        <v>1905960</v>
      </c>
      <c r="Y266" s="25"/>
      <c r="Z266" s="25">
        <v>2017</v>
      </c>
      <c r="AA266" s="25" t="s">
        <v>568</v>
      </c>
      <c r="AB266" s="25" t="s">
        <v>569</v>
      </c>
      <c r="AC266" s="25" t="s">
        <v>149</v>
      </c>
      <c r="AD266" s="25" t="s">
        <v>570</v>
      </c>
      <c r="AE266" s="25" t="s">
        <v>571</v>
      </c>
      <c r="AF266" s="25"/>
      <c r="AG266" s="25"/>
      <c r="AH266" s="25"/>
      <c r="AI266" s="25"/>
    </row>
    <row r="267" spans="1:38" ht="114.75" customHeight="1">
      <c r="A267" s="31" t="s">
        <v>1145</v>
      </c>
      <c r="B267" s="25" t="s">
        <v>175</v>
      </c>
      <c r="C267" s="25" t="s">
        <v>580</v>
      </c>
      <c r="D267" s="25" t="s">
        <v>581</v>
      </c>
      <c r="E267" s="25" t="s">
        <v>582</v>
      </c>
      <c r="F267" s="25" t="s">
        <v>581</v>
      </c>
      <c r="G267" s="25" t="s">
        <v>582</v>
      </c>
      <c r="H267" s="25" t="s">
        <v>583</v>
      </c>
      <c r="I267" s="25" t="s">
        <v>584</v>
      </c>
      <c r="J267" s="25" t="s">
        <v>45</v>
      </c>
      <c r="K267" s="25">
        <v>100</v>
      </c>
      <c r="L267" s="25">
        <v>710000000</v>
      </c>
      <c r="M267" s="25" t="s">
        <v>289</v>
      </c>
      <c r="N267" s="66" t="s">
        <v>871</v>
      </c>
      <c r="O267" s="25" t="s">
        <v>585</v>
      </c>
      <c r="P267" s="25"/>
      <c r="Q267" s="25" t="s">
        <v>566</v>
      </c>
      <c r="R267" s="25" t="s">
        <v>567</v>
      </c>
      <c r="S267" s="25"/>
      <c r="T267" s="25" t="s">
        <v>111</v>
      </c>
      <c r="U267" s="26"/>
      <c r="V267" s="26">
        <v>1900124</v>
      </c>
      <c r="W267" s="26">
        <v>1900124</v>
      </c>
      <c r="X267" s="26">
        <v>1900124</v>
      </c>
      <c r="Y267" s="25"/>
      <c r="Z267" s="25">
        <v>2017</v>
      </c>
      <c r="AA267" s="25" t="s">
        <v>568</v>
      </c>
      <c r="AB267" s="25" t="s">
        <v>569</v>
      </c>
      <c r="AC267" s="25" t="s">
        <v>149</v>
      </c>
      <c r="AD267" s="25" t="s">
        <v>586</v>
      </c>
      <c r="AE267" s="25" t="s">
        <v>587</v>
      </c>
      <c r="AF267" s="25"/>
      <c r="AG267" s="25"/>
      <c r="AH267" s="25"/>
      <c r="AI267" s="25"/>
    </row>
    <row r="268" spans="1:38" ht="114.75" customHeight="1">
      <c r="A268" s="31" t="s">
        <v>1146</v>
      </c>
      <c r="B268" s="25" t="s">
        <v>175</v>
      </c>
      <c r="C268" s="25" t="s">
        <v>580</v>
      </c>
      <c r="D268" s="25" t="s">
        <v>581</v>
      </c>
      <c r="E268" s="25" t="s">
        <v>582</v>
      </c>
      <c r="F268" s="25" t="s">
        <v>581</v>
      </c>
      <c r="G268" s="25" t="s">
        <v>582</v>
      </c>
      <c r="H268" s="25" t="s">
        <v>583</v>
      </c>
      <c r="I268" s="25" t="s">
        <v>584</v>
      </c>
      <c r="J268" s="25" t="s">
        <v>45</v>
      </c>
      <c r="K268" s="25">
        <v>100</v>
      </c>
      <c r="L268" s="25">
        <v>710000000</v>
      </c>
      <c r="M268" s="25" t="s">
        <v>289</v>
      </c>
      <c r="N268" s="66" t="s">
        <v>871</v>
      </c>
      <c r="O268" s="25" t="s">
        <v>565</v>
      </c>
      <c r="P268" s="25"/>
      <c r="Q268" s="25" t="s">
        <v>566</v>
      </c>
      <c r="R268" s="25" t="s">
        <v>567</v>
      </c>
      <c r="S268" s="25"/>
      <c r="T268" s="25" t="s">
        <v>111</v>
      </c>
      <c r="U268" s="26"/>
      <c r="V268" s="26">
        <v>136420550</v>
      </c>
      <c r="W268" s="26">
        <v>136420550</v>
      </c>
      <c r="X268" s="26">
        <v>136420550</v>
      </c>
      <c r="Y268" s="25"/>
      <c r="Z268" s="25">
        <v>2017</v>
      </c>
      <c r="AA268" s="25" t="s">
        <v>568</v>
      </c>
      <c r="AB268" s="25" t="s">
        <v>569</v>
      </c>
      <c r="AC268" s="25" t="s">
        <v>149</v>
      </c>
      <c r="AD268" s="25" t="s">
        <v>586</v>
      </c>
      <c r="AE268" s="25" t="s">
        <v>587</v>
      </c>
      <c r="AF268" s="25"/>
      <c r="AG268" s="25"/>
      <c r="AH268" s="25"/>
      <c r="AI268" s="25"/>
    </row>
    <row r="269" spans="1:38" ht="114.75" customHeight="1">
      <c r="A269" s="31" t="s">
        <v>1147</v>
      </c>
      <c r="B269" s="25" t="s">
        <v>175</v>
      </c>
      <c r="C269" s="25" t="s">
        <v>580</v>
      </c>
      <c r="D269" s="25" t="s">
        <v>581</v>
      </c>
      <c r="E269" s="25" t="s">
        <v>582</v>
      </c>
      <c r="F269" s="25" t="s">
        <v>581</v>
      </c>
      <c r="G269" s="25" t="s">
        <v>582</v>
      </c>
      <c r="H269" s="25" t="s">
        <v>583</v>
      </c>
      <c r="I269" s="25" t="s">
        <v>584</v>
      </c>
      <c r="J269" s="25" t="s">
        <v>45</v>
      </c>
      <c r="K269" s="25">
        <v>100</v>
      </c>
      <c r="L269" s="25">
        <v>710000000</v>
      </c>
      <c r="M269" s="25" t="s">
        <v>289</v>
      </c>
      <c r="N269" s="66" t="s">
        <v>871</v>
      </c>
      <c r="O269" s="25" t="s">
        <v>572</v>
      </c>
      <c r="P269" s="25"/>
      <c r="Q269" s="25" t="s">
        <v>566</v>
      </c>
      <c r="R269" s="25" t="s">
        <v>567</v>
      </c>
      <c r="S269" s="25"/>
      <c r="T269" s="25" t="s">
        <v>111</v>
      </c>
      <c r="U269" s="26"/>
      <c r="V269" s="26">
        <v>24575390</v>
      </c>
      <c r="W269" s="26">
        <v>24575390</v>
      </c>
      <c r="X269" s="26">
        <v>24575390</v>
      </c>
      <c r="Y269" s="25"/>
      <c r="Z269" s="25">
        <v>2017</v>
      </c>
      <c r="AA269" s="25" t="s">
        <v>568</v>
      </c>
      <c r="AB269" s="25" t="s">
        <v>569</v>
      </c>
      <c r="AC269" s="25" t="s">
        <v>149</v>
      </c>
      <c r="AD269" s="25" t="s">
        <v>586</v>
      </c>
      <c r="AE269" s="25" t="s">
        <v>587</v>
      </c>
      <c r="AF269" s="25"/>
      <c r="AG269" s="25"/>
      <c r="AH269" s="25"/>
      <c r="AI269" s="25"/>
    </row>
    <row r="270" spans="1:38" ht="114.75" customHeight="1">
      <c r="A270" s="31" t="s">
        <v>1148</v>
      </c>
      <c r="B270" s="25" t="s">
        <v>175</v>
      </c>
      <c r="C270" s="25" t="s">
        <v>580</v>
      </c>
      <c r="D270" s="25" t="s">
        <v>581</v>
      </c>
      <c r="E270" s="25" t="s">
        <v>582</v>
      </c>
      <c r="F270" s="25" t="s">
        <v>581</v>
      </c>
      <c r="G270" s="25" t="s">
        <v>582</v>
      </c>
      <c r="H270" s="25" t="s">
        <v>583</v>
      </c>
      <c r="I270" s="25" t="s">
        <v>584</v>
      </c>
      <c r="J270" s="25" t="s">
        <v>45</v>
      </c>
      <c r="K270" s="25">
        <v>100</v>
      </c>
      <c r="L270" s="25">
        <v>710000000</v>
      </c>
      <c r="M270" s="25" t="s">
        <v>289</v>
      </c>
      <c r="N270" s="66" t="s">
        <v>871</v>
      </c>
      <c r="O270" s="25" t="s">
        <v>573</v>
      </c>
      <c r="P270" s="25"/>
      <c r="Q270" s="25" t="s">
        <v>566</v>
      </c>
      <c r="R270" s="25" t="s">
        <v>567</v>
      </c>
      <c r="S270" s="25"/>
      <c r="T270" s="25" t="s">
        <v>111</v>
      </c>
      <c r="U270" s="26"/>
      <c r="V270" s="26">
        <v>35099946</v>
      </c>
      <c r="W270" s="26">
        <v>35099946</v>
      </c>
      <c r="X270" s="26">
        <v>35099946</v>
      </c>
      <c r="Y270" s="25"/>
      <c r="Z270" s="25">
        <v>2017</v>
      </c>
      <c r="AA270" s="25" t="s">
        <v>568</v>
      </c>
      <c r="AB270" s="25" t="s">
        <v>569</v>
      </c>
      <c r="AC270" s="25" t="s">
        <v>149</v>
      </c>
      <c r="AD270" s="25" t="s">
        <v>586</v>
      </c>
      <c r="AE270" s="25" t="s">
        <v>587</v>
      </c>
      <c r="AF270" s="25"/>
      <c r="AG270" s="25"/>
      <c r="AH270" s="25"/>
      <c r="AI270" s="25"/>
    </row>
    <row r="271" spans="1:38" ht="114.75" customHeight="1">
      <c r="A271" s="31" t="s">
        <v>1149</v>
      </c>
      <c r="B271" s="25" t="s">
        <v>175</v>
      </c>
      <c r="C271" s="25" t="s">
        <v>580</v>
      </c>
      <c r="D271" s="25" t="s">
        <v>581</v>
      </c>
      <c r="E271" s="25" t="s">
        <v>582</v>
      </c>
      <c r="F271" s="25" t="s">
        <v>581</v>
      </c>
      <c r="G271" s="25" t="s">
        <v>582</v>
      </c>
      <c r="H271" s="25" t="s">
        <v>583</v>
      </c>
      <c r="I271" s="25" t="s">
        <v>584</v>
      </c>
      <c r="J271" s="25" t="s">
        <v>45</v>
      </c>
      <c r="K271" s="25">
        <v>100</v>
      </c>
      <c r="L271" s="25">
        <v>710000000</v>
      </c>
      <c r="M271" s="25" t="s">
        <v>289</v>
      </c>
      <c r="N271" s="66" t="s">
        <v>871</v>
      </c>
      <c r="O271" s="25" t="s">
        <v>574</v>
      </c>
      <c r="P271" s="25"/>
      <c r="Q271" s="25" t="s">
        <v>566</v>
      </c>
      <c r="R271" s="25" t="s">
        <v>567</v>
      </c>
      <c r="S271" s="25"/>
      <c r="T271" s="25" t="s">
        <v>111</v>
      </c>
      <c r="U271" s="26"/>
      <c r="V271" s="26">
        <v>78689525</v>
      </c>
      <c r="W271" s="26">
        <v>78689525</v>
      </c>
      <c r="X271" s="26">
        <v>78689525</v>
      </c>
      <c r="Y271" s="25"/>
      <c r="Z271" s="25">
        <v>2017</v>
      </c>
      <c r="AA271" s="25" t="s">
        <v>568</v>
      </c>
      <c r="AB271" s="25" t="s">
        <v>569</v>
      </c>
      <c r="AC271" s="25" t="s">
        <v>149</v>
      </c>
      <c r="AD271" s="25" t="s">
        <v>586</v>
      </c>
      <c r="AE271" s="25" t="s">
        <v>587</v>
      </c>
      <c r="AF271" s="25"/>
      <c r="AG271" s="25"/>
      <c r="AH271" s="25"/>
      <c r="AI271" s="25"/>
    </row>
    <row r="272" spans="1:38" ht="114.75" customHeight="1">
      <c r="A272" s="31" t="s">
        <v>1150</v>
      </c>
      <c r="B272" s="25" t="s">
        <v>175</v>
      </c>
      <c r="C272" s="25" t="s">
        <v>580</v>
      </c>
      <c r="D272" s="25" t="s">
        <v>581</v>
      </c>
      <c r="E272" s="25" t="s">
        <v>582</v>
      </c>
      <c r="F272" s="25" t="s">
        <v>581</v>
      </c>
      <c r="G272" s="25" t="s">
        <v>582</v>
      </c>
      <c r="H272" s="25" t="s">
        <v>583</v>
      </c>
      <c r="I272" s="25" t="s">
        <v>584</v>
      </c>
      <c r="J272" s="25" t="s">
        <v>45</v>
      </c>
      <c r="K272" s="25">
        <v>100</v>
      </c>
      <c r="L272" s="25">
        <v>710000000</v>
      </c>
      <c r="M272" s="25" t="s">
        <v>289</v>
      </c>
      <c r="N272" s="66" t="s">
        <v>871</v>
      </c>
      <c r="O272" s="25" t="s">
        <v>575</v>
      </c>
      <c r="P272" s="25"/>
      <c r="Q272" s="25" t="s">
        <v>566</v>
      </c>
      <c r="R272" s="25" t="s">
        <v>567</v>
      </c>
      <c r="S272" s="25"/>
      <c r="T272" s="25" t="s">
        <v>111</v>
      </c>
      <c r="U272" s="26"/>
      <c r="V272" s="26">
        <v>130581745</v>
      </c>
      <c r="W272" s="26">
        <v>130581745</v>
      </c>
      <c r="X272" s="26">
        <v>130581745</v>
      </c>
      <c r="Y272" s="25"/>
      <c r="Z272" s="25">
        <v>2017</v>
      </c>
      <c r="AA272" s="25" t="s">
        <v>568</v>
      </c>
      <c r="AB272" s="25" t="s">
        <v>569</v>
      </c>
      <c r="AC272" s="25" t="s">
        <v>149</v>
      </c>
      <c r="AD272" s="25" t="s">
        <v>586</v>
      </c>
      <c r="AE272" s="25" t="s">
        <v>587</v>
      </c>
      <c r="AF272" s="25"/>
      <c r="AG272" s="25"/>
      <c r="AH272" s="25"/>
      <c r="AI272" s="25"/>
    </row>
    <row r="273" spans="1:38" ht="114.75" customHeight="1">
      <c r="A273" s="31" t="s">
        <v>1151</v>
      </c>
      <c r="B273" s="25" t="s">
        <v>175</v>
      </c>
      <c r="C273" s="25" t="s">
        <v>580</v>
      </c>
      <c r="D273" s="25" t="s">
        <v>581</v>
      </c>
      <c r="E273" s="25" t="s">
        <v>582</v>
      </c>
      <c r="F273" s="25" t="s">
        <v>581</v>
      </c>
      <c r="G273" s="25" t="s">
        <v>582</v>
      </c>
      <c r="H273" s="25" t="s">
        <v>583</v>
      </c>
      <c r="I273" s="25" t="s">
        <v>584</v>
      </c>
      <c r="J273" s="25" t="s">
        <v>45</v>
      </c>
      <c r="K273" s="25">
        <v>100</v>
      </c>
      <c r="L273" s="25">
        <v>710000000</v>
      </c>
      <c r="M273" s="25" t="s">
        <v>289</v>
      </c>
      <c r="N273" s="66" t="s">
        <v>871</v>
      </c>
      <c r="O273" s="25" t="s">
        <v>576</v>
      </c>
      <c r="P273" s="25"/>
      <c r="Q273" s="25" t="s">
        <v>566</v>
      </c>
      <c r="R273" s="25" t="s">
        <v>567</v>
      </c>
      <c r="S273" s="25"/>
      <c r="T273" s="25" t="s">
        <v>111</v>
      </c>
      <c r="U273" s="26"/>
      <c r="V273" s="26">
        <v>65680863</v>
      </c>
      <c r="W273" s="26">
        <v>65680863</v>
      </c>
      <c r="X273" s="26">
        <v>65680863</v>
      </c>
      <c r="Y273" s="25"/>
      <c r="Z273" s="25">
        <v>2017</v>
      </c>
      <c r="AA273" s="25" t="s">
        <v>568</v>
      </c>
      <c r="AB273" s="25" t="s">
        <v>569</v>
      </c>
      <c r="AC273" s="25" t="s">
        <v>149</v>
      </c>
      <c r="AD273" s="25" t="s">
        <v>586</v>
      </c>
      <c r="AE273" s="25" t="s">
        <v>587</v>
      </c>
      <c r="AF273" s="25"/>
      <c r="AG273" s="25"/>
      <c r="AH273" s="25"/>
      <c r="AI273" s="25"/>
    </row>
    <row r="274" spans="1:38" ht="114.75" customHeight="1">
      <c r="A274" s="31" t="s">
        <v>1152</v>
      </c>
      <c r="B274" s="25" t="s">
        <v>175</v>
      </c>
      <c r="C274" s="25" t="s">
        <v>580</v>
      </c>
      <c r="D274" s="25" t="s">
        <v>581</v>
      </c>
      <c r="E274" s="25" t="s">
        <v>582</v>
      </c>
      <c r="F274" s="25" t="s">
        <v>581</v>
      </c>
      <c r="G274" s="25" t="s">
        <v>582</v>
      </c>
      <c r="H274" s="25" t="s">
        <v>583</v>
      </c>
      <c r="I274" s="25" t="s">
        <v>584</v>
      </c>
      <c r="J274" s="25" t="s">
        <v>45</v>
      </c>
      <c r="K274" s="25">
        <v>100</v>
      </c>
      <c r="L274" s="25">
        <v>710000000</v>
      </c>
      <c r="M274" s="25" t="s">
        <v>289</v>
      </c>
      <c r="N274" s="66" t="s">
        <v>871</v>
      </c>
      <c r="O274" s="25" t="s">
        <v>577</v>
      </c>
      <c r="P274" s="25"/>
      <c r="Q274" s="25" t="s">
        <v>566</v>
      </c>
      <c r="R274" s="25" t="s">
        <v>567</v>
      </c>
      <c r="S274" s="25"/>
      <c r="T274" s="25" t="s">
        <v>111</v>
      </c>
      <c r="U274" s="26"/>
      <c r="V274" s="26">
        <v>4622917</v>
      </c>
      <c r="W274" s="26">
        <v>4622917</v>
      </c>
      <c r="X274" s="26">
        <v>4622917</v>
      </c>
      <c r="Y274" s="25"/>
      <c r="Z274" s="25">
        <v>2017</v>
      </c>
      <c r="AA274" s="25" t="s">
        <v>568</v>
      </c>
      <c r="AB274" s="25" t="s">
        <v>569</v>
      </c>
      <c r="AC274" s="25" t="s">
        <v>149</v>
      </c>
      <c r="AD274" s="25" t="s">
        <v>586</v>
      </c>
      <c r="AE274" s="25" t="s">
        <v>587</v>
      </c>
      <c r="AF274" s="25"/>
      <c r="AG274" s="25"/>
      <c r="AH274" s="25"/>
      <c r="AI274" s="25"/>
    </row>
    <row r="275" spans="1:38" ht="114.75" customHeight="1">
      <c r="A275" s="31" t="s">
        <v>1153</v>
      </c>
      <c r="B275" s="25" t="s">
        <v>175</v>
      </c>
      <c r="C275" s="25" t="s">
        <v>580</v>
      </c>
      <c r="D275" s="25" t="s">
        <v>581</v>
      </c>
      <c r="E275" s="25" t="s">
        <v>582</v>
      </c>
      <c r="F275" s="25" t="s">
        <v>581</v>
      </c>
      <c r="G275" s="25" t="s">
        <v>582</v>
      </c>
      <c r="H275" s="25" t="s">
        <v>583</v>
      </c>
      <c r="I275" s="25" t="s">
        <v>584</v>
      </c>
      <c r="J275" s="25" t="s">
        <v>45</v>
      </c>
      <c r="K275" s="25">
        <v>100</v>
      </c>
      <c r="L275" s="25">
        <v>710000000</v>
      </c>
      <c r="M275" s="25" t="s">
        <v>289</v>
      </c>
      <c r="N275" s="66" t="s">
        <v>871</v>
      </c>
      <c r="O275" s="25" t="s">
        <v>578</v>
      </c>
      <c r="P275" s="25"/>
      <c r="Q275" s="25" t="s">
        <v>566</v>
      </c>
      <c r="R275" s="25" t="s">
        <v>567</v>
      </c>
      <c r="S275" s="25"/>
      <c r="T275" s="25" t="s">
        <v>111</v>
      </c>
      <c r="U275" s="26"/>
      <c r="V275" s="26">
        <v>8571846</v>
      </c>
      <c r="W275" s="26">
        <v>8571846</v>
      </c>
      <c r="X275" s="26">
        <v>8571846</v>
      </c>
      <c r="Y275" s="25"/>
      <c r="Z275" s="25">
        <v>2017</v>
      </c>
      <c r="AA275" s="25" t="s">
        <v>568</v>
      </c>
      <c r="AB275" s="25" t="s">
        <v>569</v>
      </c>
      <c r="AC275" s="25" t="s">
        <v>149</v>
      </c>
      <c r="AD275" s="25" t="s">
        <v>586</v>
      </c>
      <c r="AE275" s="25" t="s">
        <v>587</v>
      </c>
      <c r="AF275" s="25"/>
      <c r="AG275" s="25"/>
      <c r="AH275" s="25"/>
      <c r="AI275" s="25"/>
    </row>
    <row r="276" spans="1:38" ht="114.75" customHeight="1">
      <c r="A276" s="31" t="s">
        <v>1154</v>
      </c>
      <c r="B276" s="25" t="s">
        <v>175</v>
      </c>
      <c r="C276" s="25" t="s">
        <v>580</v>
      </c>
      <c r="D276" s="25" t="s">
        <v>581</v>
      </c>
      <c r="E276" s="25" t="s">
        <v>582</v>
      </c>
      <c r="F276" s="25" t="s">
        <v>581</v>
      </c>
      <c r="G276" s="25" t="s">
        <v>582</v>
      </c>
      <c r="H276" s="25" t="s">
        <v>583</v>
      </c>
      <c r="I276" s="25" t="s">
        <v>584</v>
      </c>
      <c r="J276" s="25" t="s">
        <v>45</v>
      </c>
      <c r="K276" s="25">
        <v>100</v>
      </c>
      <c r="L276" s="25">
        <v>710000000</v>
      </c>
      <c r="M276" s="25" t="s">
        <v>289</v>
      </c>
      <c r="N276" s="66" t="s">
        <v>871</v>
      </c>
      <c r="O276" s="25" t="s">
        <v>579</v>
      </c>
      <c r="P276" s="25"/>
      <c r="Q276" s="25" t="s">
        <v>566</v>
      </c>
      <c r="R276" s="25" t="s">
        <v>567</v>
      </c>
      <c r="S276" s="25"/>
      <c r="T276" s="25" t="s">
        <v>111</v>
      </c>
      <c r="U276" s="26"/>
      <c r="V276" s="26">
        <v>35887594</v>
      </c>
      <c r="W276" s="26">
        <v>35887594</v>
      </c>
      <c r="X276" s="26">
        <v>35887594</v>
      </c>
      <c r="Y276" s="25"/>
      <c r="Z276" s="25">
        <v>2017</v>
      </c>
      <c r="AA276" s="25" t="s">
        <v>568</v>
      </c>
      <c r="AB276" s="25" t="s">
        <v>569</v>
      </c>
      <c r="AC276" s="25" t="s">
        <v>149</v>
      </c>
      <c r="AD276" s="25" t="s">
        <v>586</v>
      </c>
      <c r="AE276" s="25" t="s">
        <v>587</v>
      </c>
      <c r="AF276" s="25"/>
      <c r="AG276" s="25"/>
      <c r="AH276" s="25"/>
      <c r="AI276" s="25"/>
    </row>
    <row r="277" spans="1:38" ht="114.75" customHeight="1">
      <c r="A277" s="31" t="s">
        <v>1155</v>
      </c>
      <c r="B277" s="25" t="s">
        <v>175</v>
      </c>
      <c r="C277" s="25" t="s">
        <v>580</v>
      </c>
      <c r="D277" s="25" t="s">
        <v>581</v>
      </c>
      <c r="E277" s="25" t="s">
        <v>582</v>
      </c>
      <c r="F277" s="25" t="s">
        <v>581</v>
      </c>
      <c r="G277" s="25" t="s">
        <v>582</v>
      </c>
      <c r="H277" s="25" t="s">
        <v>583</v>
      </c>
      <c r="I277" s="25" t="s">
        <v>584</v>
      </c>
      <c r="J277" s="25" t="s">
        <v>45</v>
      </c>
      <c r="K277" s="25">
        <v>100</v>
      </c>
      <c r="L277" s="25">
        <v>710000000</v>
      </c>
      <c r="M277" s="25" t="s">
        <v>289</v>
      </c>
      <c r="N277" s="66" t="s">
        <v>871</v>
      </c>
      <c r="O277" s="25" t="s">
        <v>588</v>
      </c>
      <c r="P277" s="25"/>
      <c r="Q277" s="25" t="s">
        <v>566</v>
      </c>
      <c r="R277" s="25" t="s">
        <v>567</v>
      </c>
      <c r="S277" s="25"/>
      <c r="T277" s="25" t="s">
        <v>111</v>
      </c>
      <c r="U277" s="26"/>
      <c r="V277" s="26">
        <v>3974497</v>
      </c>
      <c r="W277" s="26">
        <v>3974497</v>
      </c>
      <c r="X277" s="26">
        <v>3974497</v>
      </c>
      <c r="Y277" s="25"/>
      <c r="Z277" s="25">
        <v>2017</v>
      </c>
      <c r="AA277" s="25" t="s">
        <v>568</v>
      </c>
      <c r="AB277" s="25" t="s">
        <v>569</v>
      </c>
      <c r="AC277" s="25" t="s">
        <v>149</v>
      </c>
      <c r="AD277" s="25" t="s">
        <v>586</v>
      </c>
      <c r="AE277" s="25" t="s">
        <v>587</v>
      </c>
      <c r="AF277" s="25"/>
      <c r="AG277" s="25"/>
      <c r="AH277" s="25"/>
      <c r="AI277" s="25"/>
    </row>
    <row r="278" spans="1:38" ht="114.75" customHeight="1">
      <c r="A278" s="31" t="s">
        <v>1156</v>
      </c>
      <c r="B278" s="25" t="s">
        <v>175</v>
      </c>
      <c r="C278" s="25" t="s">
        <v>580</v>
      </c>
      <c r="D278" s="25" t="s">
        <v>581</v>
      </c>
      <c r="E278" s="25" t="s">
        <v>582</v>
      </c>
      <c r="F278" s="25" t="s">
        <v>581</v>
      </c>
      <c r="G278" s="25" t="s">
        <v>582</v>
      </c>
      <c r="H278" s="25" t="s">
        <v>583</v>
      </c>
      <c r="I278" s="25" t="s">
        <v>584</v>
      </c>
      <c r="J278" s="25" t="s">
        <v>45</v>
      </c>
      <c r="K278" s="25">
        <v>100</v>
      </c>
      <c r="L278" s="25">
        <v>710000000</v>
      </c>
      <c r="M278" s="25" t="s">
        <v>289</v>
      </c>
      <c r="N278" s="66" t="s">
        <v>871</v>
      </c>
      <c r="O278" s="25" t="s">
        <v>589</v>
      </c>
      <c r="P278" s="25"/>
      <c r="Q278" s="25" t="s">
        <v>566</v>
      </c>
      <c r="R278" s="25" t="s">
        <v>567</v>
      </c>
      <c r="S278" s="25"/>
      <c r="T278" s="25" t="s">
        <v>111</v>
      </c>
      <c r="U278" s="26"/>
      <c r="V278" s="26">
        <v>4011489</v>
      </c>
      <c r="W278" s="26">
        <v>4011489</v>
      </c>
      <c r="X278" s="26">
        <v>4011489</v>
      </c>
      <c r="Y278" s="25"/>
      <c r="Z278" s="25">
        <v>2017</v>
      </c>
      <c r="AA278" s="25" t="s">
        <v>568</v>
      </c>
      <c r="AB278" s="25" t="s">
        <v>569</v>
      </c>
      <c r="AC278" s="25" t="s">
        <v>149</v>
      </c>
      <c r="AD278" s="25" t="s">
        <v>586</v>
      </c>
      <c r="AE278" s="25" t="s">
        <v>587</v>
      </c>
      <c r="AF278" s="25"/>
      <c r="AG278" s="25"/>
      <c r="AH278" s="25"/>
      <c r="AI278" s="25"/>
    </row>
    <row r="279" spans="1:38" s="34" customFormat="1" ht="70.5" customHeight="1">
      <c r="A279" s="31" t="s">
        <v>1157</v>
      </c>
      <c r="B279" s="25" t="s">
        <v>175</v>
      </c>
      <c r="C279" s="25" t="s">
        <v>593</v>
      </c>
      <c r="D279" s="25" t="s">
        <v>594</v>
      </c>
      <c r="E279" s="25"/>
      <c r="F279" s="25" t="s">
        <v>594</v>
      </c>
      <c r="G279" s="25"/>
      <c r="H279" s="25" t="s">
        <v>595</v>
      </c>
      <c r="I279" s="25"/>
      <c r="J279" s="25" t="s">
        <v>590</v>
      </c>
      <c r="K279" s="25">
        <v>100</v>
      </c>
      <c r="L279" s="25">
        <v>710000000</v>
      </c>
      <c r="M279" s="25" t="s">
        <v>289</v>
      </c>
      <c r="N279" s="66" t="s">
        <v>155</v>
      </c>
      <c r="O279" s="25" t="s">
        <v>596</v>
      </c>
      <c r="P279" s="25"/>
      <c r="Q279" s="25" t="s">
        <v>914</v>
      </c>
      <c r="R279" s="25" t="s">
        <v>313</v>
      </c>
      <c r="S279" s="25"/>
      <c r="T279" s="25" t="s">
        <v>111</v>
      </c>
      <c r="U279" s="26"/>
      <c r="V279" s="26">
        <v>5320000</v>
      </c>
      <c r="W279" s="26">
        <v>5320000</v>
      </c>
      <c r="X279" s="26">
        <v>5958400</v>
      </c>
      <c r="Y279" s="25"/>
      <c r="Z279" s="25">
        <v>2017</v>
      </c>
      <c r="AA279" s="25"/>
      <c r="AB279" s="25" t="s">
        <v>591</v>
      </c>
      <c r="AC279" s="25"/>
      <c r="AD279" s="25" t="s">
        <v>592</v>
      </c>
      <c r="AE279" s="25"/>
      <c r="AF279" s="25" t="s">
        <v>597</v>
      </c>
      <c r="AG279" s="25"/>
      <c r="AH279" s="25"/>
      <c r="AI279" s="25"/>
      <c r="AJ279" s="33"/>
      <c r="AK279" s="33"/>
      <c r="AL279" s="33"/>
    </row>
    <row r="280" spans="1:38" ht="192.75" customHeight="1">
      <c r="A280" s="31" t="s">
        <v>1158</v>
      </c>
      <c r="B280" s="25" t="s">
        <v>175</v>
      </c>
      <c r="C280" s="25" t="s">
        <v>598</v>
      </c>
      <c r="D280" s="25" t="s">
        <v>599</v>
      </c>
      <c r="E280" s="25"/>
      <c r="F280" s="25" t="s">
        <v>599</v>
      </c>
      <c r="G280" s="25"/>
      <c r="H280" s="25" t="s">
        <v>600</v>
      </c>
      <c r="I280" s="25"/>
      <c r="J280" s="25" t="s">
        <v>45</v>
      </c>
      <c r="K280" s="25">
        <v>100</v>
      </c>
      <c r="L280" s="25">
        <v>710000000</v>
      </c>
      <c r="M280" s="25" t="s">
        <v>289</v>
      </c>
      <c r="N280" s="27" t="s">
        <v>871</v>
      </c>
      <c r="O280" s="25" t="s">
        <v>289</v>
      </c>
      <c r="P280" s="25"/>
      <c r="Q280" s="25" t="s">
        <v>601</v>
      </c>
      <c r="R280" s="25" t="s">
        <v>292</v>
      </c>
      <c r="S280" s="25"/>
      <c r="T280" s="25" t="s">
        <v>111</v>
      </c>
      <c r="U280" s="26"/>
      <c r="V280" s="26">
        <v>68060949</v>
      </c>
      <c r="W280" s="26">
        <v>68060949</v>
      </c>
      <c r="X280" s="26">
        <v>76228262.879999995</v>
      </c>
      <c r="Y280" s="25" t="s">
        <v>602</v>
      </c>
      <c r="Z280" s="25">
        <v>2016</v>
      </c>
      <c r="AA280" s="25"/>
      <c r="AB280" s="25" t="s">
        <v>603</v>
      </c>
      <c r="AC280" s="25" t="s">
        <v>604</v>
      </c>
      <c r="AD280" s="25"/>
      <c r="AE280" s="25" t="s">
        <v>1314</v>
      </c>
      <c r="AF280" s="25" t="s">
        <v>606</v>
      </c>
      <c r="AG280" s="25"/>
      <c r="AH280" s="25"/>
      <c r="AI280" s="25"/>
    </row>
    <row r="281" spans="1:38" ht="192.75" customHeight="1">
      <c r="A281" s="31" t="s">
        <v>1159</v>
      </c>
      <c r="B281" s="25" t="s">
        <v>175</v>
      </c>
      <c r="C281" s="25" t="s">
        <v>607</v>
      </c>
      <c r="D281" s="25" t="s">
        <v>608</v>
      </c>
      <c r="E281" s="25"/>
      <c r="F281" s="25" t="s">
        <v>608</v>
      </c>
      <c r="G281" s="25"/>
      <c r="H281" s="25" t="s">
        <v>609</v>
      </c>
      <c r="I281" s="25"/>
      <c r="J281" s="25" t="s">
        <v>230</v>
      </c>
      <c r="K281" s="25">
        <v>100</v>
      </c>
      <c r="L281" s="25">
        <v>710000000</v>
      </c>
      <c r="M281" s="25" t="s">
        <v>289</v>
      </c>
      <c r="N281" s="27" t="s">
        <v>107</v>
      </c>
      <c r="O281" s="25" t="s">
        <v>610</v>
      </c>
      <c r="P281" s="44"/>
      <c r="Q281" s="25" t="s">
        <v>611</v>
      </c>
      <c r="R281" s="25" t="s">
        <v>612</v>
      </c>
      <c r="S281" s="25"/>
      <c r="T281" s="25" t="s">
        <v>111</v>
      </c>
      <c r="U281" s="26"/>
      <c r="V281" s="26">
        <v>506548000</v>
      </c>
      <c r="W281" s="26">
        <v>506548000</v>
      </c>
      <c r="X281" s="26">
        <v>567333760</v>
      </c>
      <c r="Y281" s="25"/>
      <c r="Z281" s="25">
        <v>2016</v>
      </c>
      <c r="AA281" s="25"/>
      <c r="AB281" s="25" t="s">
        <v>603</v>
      </c>
      <c r="AC281" s="25"/>
      <c r="AD281" s="25"/>
      <c r="AE281" s="25" t="s">
        <v>1315</v>
      </c>
      <c r="AF281" s="25" t="s">
        <v>613</v>
      </c>
      <c r="AG281" s="25"/>
      <c r="AH281" s="25"/>
      <c r="AI281" s="25"/>
    </row>
    <row r="282" spans="1:38" ht="192.75" customHeight="1">
      <c r="A282" s="31" t="s">
        <v>1160</v>
      </c>
      <c r="B282" s="25" t="s">
        <v>175</v>
      </c>
      <c r="C282" s="25" t="s">
        <v>614</v>
      </c>
      <c r="D282" s="25" t="s">
        <v>615</v>
      </c>
      <c r="E282" s="25"/>
      <c r="F282" s="25" t="s">
        <v>616</v>
      </c>
      <c r="G282" s="25"/>
      <c r="H282" s="25" t="s">
        <v>617</v>
      </c>
      <c r="I282" s="25"/>
      <c r="J282" s="25" t="s">
        <v>45</v>
      </c>
      <c r="K282" s="25">
        <v>60</v>
      </c>
      <c r="L282" s="25">
        <v>710000000</v>
      </c>
      <c r="M282" s="25" t="s">
        <v>289</v>
      </c>
      <c r="N282" s="27" t="s">
        <v>871</v>
      </c>
      <c r="O282" s="25" t="s">
        <v>289</v>
      </c>
      <c r="P282" s="25"/>
      <c r="Q282" s="25" t="s">
        <v>915</v>
      </c>
      <c r="R282" s="25" t="s">
        <v>292</v>
      </c>
      <c r="S282" s="25"/>
      <c r="T282" s="25" t="s">
        <v>111</v>
      </c>
      <c r="U282" s="26"/>
      <c r="V282" s="26">
        <v>71237881</v>
      </c>
      <c r="W282" s="26">
        <v>71237881</v>
      </c>
      <c r="X282" s="26">
        <v>79786426.720000014</v>
      </c>
      <c r="Y282" s="25"/>
      <c r="Z282" s="25">
        <v>2016</v>
      </c>
      <c r="AA282" s="25"/>
      <c r="AB282" s="25" t="s">
        <v>603</v>
      </c>
      <c r="AC282" s="25" t="s">
        <v>618</v>
      </c>
      <c r="AD282" s="25"/>
      <c r="AE282" s="25" t="s">
        <v>1316</v>
      </c>
      <c r="AF282" s="25" t="s">
        <v>1319</v>
      </c>
      <c r="AG282" s="25"/>
      <c r="AH282" s="25"/>
      <c r="AI282" s="25"/>
    </row>
    <row r="283" spans="1:38" ht="192.75" customHeight="1">
      <c r="A283" s="31" t="s">
        <v>1161</v>
      </c>
      <c r="B283" s="25" t="s">
        <v>175</v>
      </c>
      <c r="C283" s="25" t="s">
        <v>614</v>
      </c>
      <c r="D283" s="25" t="s">
        <v>615</v>
      </c>
      <c r="E283" s="25"/>
      <c r="F283" s="25" t="s">
        <v>616</v>
      </c>
      <c r="G283" s="25"/>
      <c r="H283" s="25" t="s">
        <v>619</v>
      </c>
      <c r="I283" s="25"/>
      <c r="J283" s="25" t="s">
        <v>45</v>
      </c>
      <c r="K283" s="25">
        <v>70</v>
      </c>
      <c r="L283" s="25">
        <v>710000000</v>
      </c>
      <c r="M283" s="25" t="s">
        <v>289</v>
      </c>
      <c r="N283" s="27" t="s">
        <v>871</v>
      </c>
      <c r="O283" s="25" t="s">
        <v>289</v>
      </c>
      <c r="P283" s="25"/>
      <c r="Q283" s="25" t="s">
        <v>865</v>
      </c>
      <c r="R283" s="25" t="s">
        <v>292</v>
      </c>
      <c r="S283" s="25"/>
      <c r="T283" s="25" t="s">
        <v>111</v>
      </c>
      <c r="U283" s="26"/>
      <c r="V283" s="26">
        <v>40946440</v>
      </c>
      <c r="W283" s="26">
        <v>40946440</v>
      </c>
      <c r="X283" s="26">
        <v>45860012.800000004</v>
      </c>
      <c r="Y283" s="25"/>
      <c r="Z283" s="25">
        <v>2016</v>
      </c>
      <c r="AA283" s="25"/>
      <c r="AB283" s="25" t="s">
        <v>603</v>
      </c>
      <c r="AC283" s="25" t="s">
        <v>618</v>
      </c>
      <c r="AD283" s="25"/>
      <c r="AE283" s="25" t="s">
        <v>1317</v>
      </c>
      <c r="AF283" s="25" t="s">
        <v>1320</v>
      </c>
      <c r="AG283" s="25"/>
      <c r="AH283" s="25"/>
      <c r="AI283" s="25"/>
    </row>
    <row r="284" spans="1:38" ht="192.75" customHeight="1">
      <c r="A284" s="31" t="s">
        <v>1162</v>
      </c>
      <c r="B284" s="25" t="s">
        <v>175</v>
      </c>
      <c r="C284" s="25" t="s">
        <v>614</v>
      </c>
      <c r="D284" s="25" t="s">
        <v>615</v>
      </c>
      <c r="E284" s="25"/>
      <c r="F284" s="25" t="s">
        <v>616</v>
      </c>
      <c r="G284" s="25"/>
      <c r="H284" s="25" t="s">
        <v>620</v>
      </c>
      <c r="I284" s="25"/>
      <c r="J284" s="25" t="s">
        <v>45</v>
      </c>
      <c r="K284" s="25">
        <v>100</v>
      </c>
      <c r="L284" s="25">
        <v>710000000</v>
      </c>
      <c r="M284" s="25" t="s">
        <v>289</v>
      </c>
      <c r="N284" s="27" t="s">
        <v>871</v>
      </c>
      <c r="O284" s="25" t="s">
        <v>289</v>
      </c>
      <c r="P284" s="25"/>
      <c r="Q284" s="25" t="s">
        <v>865</v>
      </c>
      <c r="R284" s="25" t="s">
        <v>292</v>
      </c>
      <c r="S284" s="25"/>
      <c r="T284" s="25" t="s">
        <v>111</v>
      </c>
      <c r="U284" s="26"/>
      <c r="V284" s="26">
        <v>2000000</v>
      </c>
      <c r="W284" s="26">
        <v>2000000</v>
      </c>
      <c r="X284" s="26">
        <v>2240000</v>
      </c>
      <c r="Y284" s="25"/>
      <c r="Z284" s="25">
        <v>2016</v>
      </c>
      <c r="AA284" s="25"/>
      <c r="AB284" s="25" t="s">
        <v>603</v>
      </c>
      <c r="AC284" s="25" t="s">
        <v>618</v>
      </c>
      <c r="AD284" s="25"/>
      <c r="AE284" s="25" t="s">
        <v>1318</v>
      </c>
      <c r="AF284" s="25" t="s">
        <v>1320</v>
      </c>
      <c r="AG284" s="25"/>
      <c r="AH284" s="25"/>
      <c r="AI284" s="25"/>
    </row>
    <row r="285" spans="1:38" ht="192.75" customHeight="1">
      <c r="A285" s="31" t="s">
        <v>1163</v>
      </c>
      <c r="B285" s="25" t="s">
        <v>175</v>
      </c>
      <c r="C285" s="25" t="s">
        <v>654</v>
      </c>
      <c r="D285" s="25" t="s">
        <v>655</v>
      </c>
      <c r="E285" s="25"/>
      <c r="F285" s="25" t="s">
        <v>655</v>
      </c>
      <c r="G285" s="25"/>
      <c r="H285" s="25" t="s">
        <v>927</v>
      </c>
      <c r="I285" s="25"/>
      <c r="J285" s="25" t="s">
        <v>45</v>
      </c>
      <c r="K285" s="25">
        <v>100</v>
      </c>
      <c r="L285" s="25">
        <v>271034100</v>
      </c>
      <c r="M285" s="25" t="s">
        <v>179</v>
      </c>
      <c r="N285" s="66" t="s">
        <v>107</v>
      </c>
      <c r="O285" s="25" t="s">
        <v>924</v>
      </c>
      <c r="P285" s="25"/>
      <c r="Q285" s="25" t="s">
        <v>625</v>
      </c>
      <c r="R285" s="25" t="s">
        <v>925</v>
      </c>
      <c r="S285" s="25"/>
      <c r="T285" s="25" t="s">
        <v>111</v>
      </c>
      <c r="U285" s="26"/>
      <c r="V285" s="26">
        <v>156678.57</v>
      </c>
      <c r="W285" s="26">
        <v>156678.57</v>
      </c>
      <c r="X285" s="26">
        <v>175480</v>
      </c>
      <c r="Y285" s="25"/>
      <c r="Z285" s="25">
        <v>2017</v>
      </c>
      <c r="AA285" s="25"/>
      <c r="AB285" s="25" t="s">
        <v>627</v>
      </c>
      <c r="AC285" s="25" t="s">
        <v>113</v>
      </c>
      <c r="AD285" s="25" t="s">
        <v>928</v>
      </c>
      <c r="AE285" s="25" t="s">
        <v>929</v>
      </c>
      <c r="AF285" s="25" t="s">
        <v>930</v>
      </c>
      <c r="AG285" s="25"/>
      <c r="AH285" s="25"/>
      <c r="AI285" s="25"/>
    </row>
    <row r="286" spans="1:38" ht="192.75" customHeight="1">
      <c r="A286" s="31" t="s">
        <v>1164</v>
      </c>
      <c r="B286" s="25" t="s">
        <v>175</v>
      </c>
      <c r="C286" s="25" t="s">
        <v>917</v>
      </c>
      <c r="D286" s="25" t="s">
        <v>918</v>
      </c>
      <c r="E286" s="25"/>
      <c r="F286" s="25" t="s">
        <v>918</v>
      </c>
      <c r="G286" s="25"/>
      <c r="H286" s="25" t="s">
        <v>919</v>
      </c>
      <c r="I286" s="25"/>
      <c r="J286" s="25" t="s">
        <v>230</v>
      </c>
      <c r="K286" s="25">
        <v>100</v>
      </c>
      <c r="L286" s="25">
        <v>271010000</v>
      </c>
      <c r="M286" s="25" t="s">
        <v>169</v>
      </c>
      <c r="N286" s="66" t="s">
        <v>49</v>
      </c>
      <c r="O286" s="25" t="s">
        <v>652</v>
      </c>
      <c r="P286" s="25"/>
      <c r="Q286" s="25" t="s">
        <v>625</v>
      </c>
      <c r="R286" s="25" t="s">
        <v>642</v>
      </c>
      <c r="S286" s="25"/>
      <c r="T286" s="25" t="s">
        <v>111</v>
      </c>
      <c r="U286" s="26"/>
      <c r="V286" s="26">
        <v>6318000</v>
      </c>
      <c r="W286" s="26">
        <v>6318000</v>
      </c>
      <c r="X286" s="26">
        <v>7076160</v>
      </c>
      <c r="Y286" s="25"/>
      <c r="Z286" s="25">
        <v>2017</v>
      </c>
      <c r="AA286" s="25"/>
      <c r="AB286" s="25" t="s">
        <v>627</v>
      </c>
      <c r="AC286" s="25"/>
      <c r="AD286" s="25" t="s">
        <v>628</v>
      </c>
      <c r="AE286" s="25" t="s">
        <v>79</v>
      </c>
      <c r="AF286" s="25" t="s">
        <v>920</v>
      </c>
      <c r="AG286" s="25"/>
      <c r="AH286" s="25"/>
      <c r="AI286" s="25"/>
    </row>
    <row r="287" spans="1:38" ht="192.75" customHeight="1">
      <c r="A287" s="31" t="s">
        <v>1165</v>
      </c>
      <c r="B287" s="25" t="s">
        <v>175</v>
      </c>
      <c r="C287" s="25" t="s">
        <v>917</v>
      </c>
      <c r="D287" s="25" t="s">
        <v>918</v>
      </c>
      <c r="E287" s="25"/>
      <c r="F287" s="25" t="s">
        <v>918</v>
      </c>
      <c r="G287" s="25"/>
      <c r="H287" s="25" t="s">
        <v>919</v>
      </c>
      <c r="I287" s="25"/>
      <c r="J287" s="25" t="s">
        <v>230</v>
      </c>
      <c r="K287" s="25">
        <v>100</v>
      </c>
      <c r="L287" s="25">
        <v>271010000</v>
      </c>
      <c r="M287" s="25" t="s">
        <v>169</v>
      </c>
      <c r="N287" s="66" t="s">
        <v>49</v>
      </c>
      <c r="O287" s="25" t="s">
        <v>653</v>
      </c>
      <c r="P287" s="25"/>
      <c r="Q287" s="25" t="s">
        <v>625</v>
      </c>
      <c r="R287" s="25" t="s">
        <v>642</v>
      </c>
      <c r="S287" s="25"/>
      <c r="T287" s="25" t="s">
        <v>111</v>
      </c>
      <c r="U287" s="26"/>
      <c r="V287" s="26">
        <v>7371000</v>
      </c>
      <c r="W287" s="26">
        <v>7371000</v>
      </c>
      <c r="X287" s="26">
        <v>8255520</v>
      </c>
      <c r="Y287" s="25"/>
      <c r="Z287" s="25">
        <v>2017</v>
      </c>
      <c r="AA287" s="25"/>
      <c r="AB287" s="25" t="s">
        <v>627</v>
      </c>
      <c r="AC287" s="25"/>
      <c r="AD287" s="25" t="s">
        <v>628</v>
      </c>
      <c r="AE287" s="25" t="s">
        <v>79</v>
      </c>
      <c r="AF287" s="25" t="s">
        <v>920</v>
      </c>
      <c r="AG287" s="25"/>
      <c r="AH287" s="25"/>
      <c r="AI287" s="25"/>
    </row>
    <row r="288" spans="1:38" ht="105.75" customHeight="1">
      <c r="A288" s="31" t="s">
        <v>1166</v>
      </c>
      <c r="B288" s="25" t="s">
        <v>175</v>
      </c>
      <c r="C288" s="25" t="s">
        <v>917</v>
      </c>
      <c r="D288" s="25" t="s">
        <v>918</v>
      </c>
      <c r="E288" s="25"/>
      <c r="F288" s="25" t="s">
        <v>918</v>
      </c>
      <c r="G288" s="25"/>
      <c r="H288" s="25" t="s">
        <v>919</v>
      </c>
      <c r="I288" s="25"/>
      <c r="J288" s="25" t="s">
        <v>230</v>
      </c>
      <c r="K288" s="25">
        <v>100</v>
      </c>
      <c r="L288" s="25">
        <v>271010000</v>
      </c>
      <c r="M288" s="25" t="s">
        <v>169</v>
      </c>
      <c r="N288" s="66" t="s">
        <v>49</v>
      </c>
      <c r="O288" s="25" t="s">
        <v>709</v>
      </c>
      <c r="P288" s="25"/>
      <c r="Q288" s="25" t="s">
        <v>625</v>
      </c>
      <c r="R288" s="25" t="s">
        <v>673</v>
      </c>
      <c r="S288" s="25"/>
      <c r="T288" s="25" t="s">
        <v>111</v>
      </c>
      <c r="U288" s="26"/>
      <c r="V288" s="26">
        <v>4329000</v>
      </c>
      <c r="W288" s="26">
        <v>4329000</v>
      </c>
      <c r="X288" s="26">
        <v>4848480</v>
      </c>
      <c r="Y288" s="25"/>
      <c r="Z288" s="25">
        <v>2016</v>
      </c>
      <c r="AA288" s="25"/>
      <c r="AB288" s="25" t="s">
        <v>627</v>
      </c>
      <c r="AC288" s="25"/>
      <c r="AD288" s="25" t="s">
        <v>628</v>
      </c>
      <c r="AE288" s="25" t="s">
        <v>79</v>
      </c>
      <c r="AF288" s="25" t="s">
        <v>920</v>
      </c>
      <c r="AG288" s="25"/>
      <c r="AH288" s="25"/>
      <c r="AI288" s="25"/>
    </row>
    <row r="289" spans="1:35" ht="70.5" customHeight="1">
      <c r="A289" s="31" t="s">
        <v>1167</v>
      </c>
      <c r="B289" s="25" t="s">
        <v>175</v>
      </c>
      <c r="C289" s="25" t="s">
        <v>621</v>
      </c>
      <c r="D289" s="25" t="s">
        <v>622</v>
      </c>
      <c r="E289" s="25"/>
      <c r="F289" s="25" t="s">
        <v>622</v>
      </c>
      <c r="G289" s="25"/>
      <c r="H289" s="25" t="s">
        <v>623</v>
      </c>
      <c r="I289" s="25"/>
      <c r="J289" s="25" t="s">
        <v>590</v>
      </c>
      <c r="K289" s="25">
        <v>100</v>
      </c>
      <c r="L289" s="21">
        <v>151010000</v>
      </c>
      <c r="M289" s="25" t="s">
        <v>125</v>
      </c>
      <c r="N289" s="66" t="s">
        <v>107</v>
      </c>
      <c r="O289" s="25" t="s">
        <v>624</v>
      </c>
      <c r="P289" s="25"/>
      <c r="Q289" s="25" t="s">
        <v>625</v>
      </c>
      <c r="R289" s="25" t="s">
        <v>626</v>
      </c>
      <c r="S289" s="25"/>
      <c r="T289" s="25" t="s">
        <v>111</v>
      </c>
      <c r="U289" s="26"/>
      <c r="V289" s="26">
        <v>3413825.4</v>
      </c>
      <c r="W289" s="26">
        <v>3413825.4</v>
      </c>
      <c r="X289" s="26">
        <v>3823484.45</v>
      </c>
      <c r="Y289" s="25"/>
      <c r="Z289" s="25">
        <v>2017</v>
      </c>
      <c r="AA289" s="25"/>
      <c r="AB289" s="25" t="s">
        <v>627</v>
      </c>
      <c r="AC289" s="25"/>
      <c r="AD289" s="25" t="s">
        <v>628</v>
      </c>
      <c r="AE289" s="25" t="s">
        <v>79</v>
      </c>
      <c r="AF289" s="25" t="s">
        <v>629</v>
      </c>
      <c r="AG289" s="25"/>
      <c r="AH289" s="25"/>
      <c r="AI289" s="25"/>
    </row>
    <row r="290" spans="1:35" ht="70.5" customHeight="1">
      <c r="A290" s="31" t="s">
        <v>1168</v>
      </c>
      <c r="B290" s="25" t="s">
        <v>175</v>
      </c>
      <c r="C290" s="25" t="s">
        <v>630</v>
      </c>
      <c r="D290" s="25" t="s">
        <v>631</v>
      </c>
      <c r="E290" s="25"/>
      <c r="F290" s="25" t="s">
        <v>631</v>
      </c>
      <c r="G290" s="25"/>
      <c r="H290" s="25" t="s">
        <v>632</v>
      </c>
      <c r="I290" s="25"/>
      <c r="J290" s="25" t="s">
        <v>590</v>
      </c>
      <c r="K290" s="25">
        <v>100</v>
      </c>
      <c r="L290" s="25">
        <v>471010000</v>
      </c>
      <c r="M290" s="25" t="s">
        <v>633</v>
      </c>
      <c r="N290" s="66" t="s">
        <v>107</v>
      </c>
      <c r="O290" s="25" t="s">
        <v>634</v>
      </c>
      <c r="P290" s="25"/>
      <c r="Q290" s="25" t="s">
        <v>625</v>
      </c>
      <c r="R290" s="25" t="s">
        <v>626</v>
      </c>
      <c r="S290" s="25"/>
      <c r="T290" s="25" t="s">
        <v>111</v>
      </c>
      <c r="U290" s="26"/>
      <c r="V290" s="26">
        <v>1360000</v>
      </c>
      <c r="W290" s="26">
        <v>1360000</v>
      </c>
      <c r="X290" s="26">
        <v>1523200</v>
      </c>
      <c r="Y290" s="25"/>
      <c r="Z290" s="25">
        <v>2017</v>
      </c>
      <c r="AA290" s="25"/>
      <c r="AB290" s="25" t="s">
        <v>627</v>
      </c>
      <c r="AC290" s="25"/>
      <c r="AD290" s="25" t="s">
        <v>628</v>
      </c>
      <c r="AE290" s="25" t="s">
        <v>79</v>
      </c>
      <c r="AF290" s="25" t="s">
        <v>635</v>
      </c>
      <c r="AG290" s="25"/>
      <c r="AH290" s="25"/>
      <c r="AI290" s="25"/>
    </row>
    <row r="291" spans="1:35" ht="141.75" customHeight="1">
      <c r="A291" s="31" t="s">
        <v>1169</v>
      </c>
      <c r="B291" s="25" t="s">
        <v>175</v>
      </c>
      <c r="C291" s="25" t="s">
        <v>636</v>
      </c>
      <c r="D291" s="25" t="s">
        <v>637</v>
      </c>
      <c r="E291" s="25"/>
      <c r="F291" s="25" t="s">
        <v>637</v>
      </c>
      <c r="G291" s="25"/>
      <c r="H291" s="25" t="s">
        <v>638</v>
      </c>
      <c r="I291" s="25"/>
      <c r="J291" s="25" t="s">
        <v>45</v>
      </c>
      <c r="K291" s="25">
        <v>100</v>
      </c>
      <c r="L291" s="25">
        <v>511010000</v>
      </c>
      <c r="M291" s="25" t="s">
        <v>639</v>
      </c>
      <c r="N291" s="66" t="s">
        <v>640</v>
      </c>
      <c r="O291" s="25" t="s">
        <v>641</v>
      </c>
      <c r="P291" s="25"/>
      <c r="Q291" s="25" t="s">
        <v>625</v>
      </c>
      <c r="R291" s="25" t="s">
        <v>642</v>
      </c>
      <c r="S291" s="25"/>
      <c r="T291" s="25" t="s">
        <v>111</v>
      </c>
      <c r="U291" s="26"/>
      <c r="V291" s="26">
        <v>1000000</v>
      </c>
      <c r="W291" s="26">
        <v>1000000</v>
      </c>
      <c r="X291" s="26">
        <v>1120000</v>
      </c>
      <c r="Y291" s="25"/>
      <c r="Z291" s="25">
        <v>2017</v>
      </c>
      <c r="AA291" s="25"/>
      <c r="AB291" s="25" t="s">
        <v>627</v>
      </c>
      <c r="AC291" s="25" t="s">
        <v>113</v>
      </c>
      <c r="AD291" s="25" t="s">
        <v>628</v>
      </c>
      <c r="AE291" s="25" t="s">
        <v>79</v>
      </c>
      <c r="AF291" s="25" t="s">
        <v>643</v>
      </c>
      <c r="AG291" s="25"/>
      <c r="AH291" s="25"/>
      <c r="AI291" s="25"/>
    </row>
    <row r="292" spans="1:35" ht="141.75" customHeight="1">
      <c r="A292" s="31" t="s">
        <v>1170</v>
      </c>
      <c r="B292" s="25" t="s">
        <v>175</v>
      </c>
      <c r="C292" s="25" t="s">
        <v>644</v>
      </c>
      <c r="D292" s="25" t="s">
        <v>645</v>
      </c>
      <c r="E292" s="25"/>
      <c r="F292" s="25" t="s">
        <v>645</v>
      </c>
      <c r="G292" s="25"/>
      <c r="H292" s="25" t="s">
        <v>646</v>
      </c>
      <c r="I292" s="25"/>
      <c r="J292" s="25" t="s">
        <v>45</v>
      </c>
      <c r="K292" s="25">
        <v>100</v>
      </c>
      <c r="L292" s="25">
        <v>511010000</v>
      </c>
      <c r="M292" s="25" t="s">
        <v>639</v>
      </c>
      <c r="N292" s="66" t="s">
        <v>107</v>
      </c>
      <c r="O292" s="25" t="s">
        <v>641</v>
      </c>
      <c r="P292" s="25"/>
      <c r="Q292" s="25" t="s">
        <v>625</v>
      </c>
      <c r="R292" s="25" t="s">
        <v>642</v>
      </c>
      <c r="S292" s="25"/>
      <c r="T292" s="25" t="s">
        <v>111</v>
      </c>
      <c r="U292" s="26"/>
      <c r="V292" s="26">
        <v>474200</v>
      </c>
      <c r="W292" s="26">
        <v>474200</v>
      </c>
      <c r="X292" s="26">
        <v>531104</v>
      </c>
      <c r="Y292" s="25"/>
      <c r="Z292" s="25">
        <v>2017</v>
      </c>
      <c r="AA292" s="25"/>
      <c r="AB292" s="25" t="s">
        <v>627</v>
      </c>
      <c r="AC292" s="25" t="s">
        <v>113</v>
      </c>
      <c r="AD292" s="25" t="s">
        <v>628</v>
      </c>
      <c r="AE292" s="25" t="s">
        <v>79</v>
      </c>
      <c r="AF292" s="25" t="s">
        <v>647</v>
      </c>
      <c r="AG292" s="25"/>
      <c r="AH292" s="25"/>
      <c r="AI292" s="25"/>
    </row>
    <row r="293" spans="1:35" ht="141.75" customHeight="1">
      <c r="A293" s="31" t="s">
        <v>1171</v>
      </c>
      <c r="B293" s="25" t="s">
        <v>175</v>
      </c>
      <c r="C293" s="25" t="s">
        <v>447</v>
      </c>
      <c r="D293" s="25" t="s">
        <v>448</v>
      </c>
      <c r="E293" s="25"/>
      <c r="F293" s="25" t="s">
        <v>448</v>
      </c>
      <c r="G293" s="25"/>
      <c r="H293" s="25" t="s">
        <v>648</v>
      </c>
      <c r="I293" s="25"/>
      <c r="J293" s="25" t="s">
        <v>230</v>
      </c>
      <c r="K293" s="25">
        <v>60</v>
      </c>
      <c r="L293" s="25">
        <v>271010000</v>
      </c>
      <c r="M293" s="25" t="s">
        <v>169</v>
      </c>
      <c r="N293" s="66" t="s">
        <v>107</v>
      </c>
      <c r="O293" s="25" t="s">
        <v>649</v>
      </c>
      <c r="P293" s="25"/>
      <c r="Q293" s="25" t="s">
        <v>625</v>
      </c>
      <c r="R293" s="25" t="s">
        <v>642</v>
      </c>
      <c r="S293" s="25"/>
      <c r="T293" s="25" t="s">
        <v>111</v>
      </c>
      <c r="U293" s="26"/>
      <c r="V293" s="26">
        <v>1350000</v>
      </c>
      <c r="W293" s="26">
        <v>1350000</v>
      </c>
      <c r="X293" s="26">
        <v>1512000</v>
      </c>
      <c r="Y293" s="25"/>
      <c r="Z293" s="25">
        <v>2017</v>
      </c>
      <c r="AA293" s="25"/>
      <c r="AB293" s="25" t="s">
        <v>627</v>
      </c>
      <c r="AC293" s="25"/>
      <c r="AD293" s="25" t="s">
        <v>628</v>
      </c>
      <c r="AE293" s="25" t="s">
        <v>79</v>
      </c>
      <c r="AF293" s="25" t="s">
        <v>650</v>
      </c>
      <c r="AG293" s="25"/>
      <c r="AH293" s="25"/>
      <c r="AI293" s="25"/>
    </row>
    <row r="294" spans="1:35" ht="141.75" customHeight="1">
      <c r="A294" s="31" t="s">
        <v>1172</v>
      </c>
      <c r="B294" s="25" t="s">
        <v>175</v>
      </c>
      <c r="C294" s="25" t="s">
        <v>447</v>
      </c>
      <c r="D294" s="25" t="s">
        <v>448</v>
      </c>
      <c r="E294" s="25"/>
      <c r="F294" s="25" t="s">
        <v>448</v>
      </c>
      <c r="G294" s="25"/>
      <c r="H294" s="25" t="s">
        <v>651</v>
      </c>
      <c r="I294" s="25"/>
      <c r="J294" s="25" t="s">
        <v>230</v>
      </c>
      <c r="K294" s="25">
        <v>60</v>
      </c>
      <c r="L294" s="25">
        <v>271010000</v>
      </c>
      <c r="M294" s="25" t="s">
        <v>169</v>
      </c>
      <c r="N294" s="66" t="s">
        <v>107</v>
      </c>
      <c r="O294" s="25" t="s">
        <v>652</v>
      </c>
      <c r="P294" s="25"/>
      <c r="Q294" s="25" t="s">
        <v>625</v>
      </c>
      <c r="R294" s="25" t="s">
        <v>642</v>
      </c>
      <c r="S294" s="25"/>
      <c r="T294" s="25" t="s">
        <v>111</v>
      </c>
      <c r="U294" s="26"/>
      <c r="V294" s="26">
        <v>7549997.2800000003</v>
      </c>
      <c r="W294" s="26">
        <v>7549997.2800000003</v>
      </c>
      <c r="X294" s="26">
        <v>8455996.9499999993</v>
      </c>
      <c r="Y294" s="25"/>
      <c r="Z294" s="25">
        <v>2017</v>
      </c>
      <c r="AA294" s="25"/>
      <c r="AB294" s="25" t="s">
        <v>627</v>
      </c>
      <c r="AC294" s="25"/>
      <c r="AD294" s="25" t="s">
        <v>628</v>
      </c>
      <c r="AE294" s="25" t="s">
        <v>79</v>
      </c>
      <c r="AF294" s="25" t="s">
        <v>650</v>
      </c>
      <c r="AG294" s="25"/>
      <c r="AH294" s="25"/>
      <c r="AI294" s="25"/>
    </row>
    <row r="295" spans="1:35" ht="141.75" customHeight="1">
      <c r="A295" s="31" t="s">
        <v>1173</v>
      </c>
      <c r="B295" s="25" t="s">
        <v>175</v>
      </c>
      <c r="C295" s="25" t="s">
        <v>447</v>
      </c>
      <c r="D295" s="25" t="s">
        <v>448</v>
      </c>
      <c r="E295" s="25"/>
      <c r="F295" s="25" t="s">
        <v>448</v>
      </c>
      <c r="G295" s="25"/>
      <c r="H295" s="25" t="s">
        <v>651</v>
      </c>
      <c r="I295" s="25"/>
      <c r="J295" s="25" t="s">
        <v>230</v>
      </c>
      <c r="K295" s="25">
        <v>60</v>
      </c>
      <c r="L295" s="25">
        <v>271010000</v>
      </c>
      <c r="M295" s="25" t="s">
        <v>169</v>
      </c>
      <c r="N295" s="66" t="s">
        <v>107</v>
      </c>
      <c r="O295" s="25" t="s">
        <v>653</v>
      </c>
      <c r="P295" s="25"/>
      <c r="Q295" s="25" t="s">
        <v>625</v>
      </c>
      <c r="R295" s="25" t="s">
        <v>642</v>
      </c>
      <c r="S295" s="25"/>
      <c r="T295" s="25" t="s">
        <v>111</v>
      </c>
      <c r="U295" s="26"/>
      <c r="V295" s="26">
        <v>7549997.2800000003</v>
      </c>
      <c r="W295" s="26">
        <v>7549997.2800000003</v>
      </c>
      <c r="X295" s="26">
        <v>8455996.9499999993</v>
      </c>
      <c r="Y295" s="25"/>
      <c r="Z295" s="25">
        <v>2017</v>
      </c>
      <c r="AA295" s="25"/>
      <c r="AB295" s="25" t="s">
        <v>627</v>
      </c>
      <c r="AC295" s="25"/>
      <c r="AD295" s="25" t="s">
        <v>628</v>
      </c>
      <c r="AE295" s="25" t="s">
        <v>79</v>
      </c>
      <c r="AF295" s="25" t="s">
        <v>650</v>
      </c>
      <c r="AG295" s="25"/>
      <c r="AH295" s="25"/>
      <c r="AI295" s="25"/>
    </row>
    <row r="296" spans="1:35" ht="141.75" customHeight="1">
      <c r="A296" s="31" t="s">
        <v>1174</v>
      </c>
      <c r="B296" s="25" t="s">
        <v>175</v>
      </c>
      <c r="C296" s="25" t="s">
        <v>654</v>
      </c>
      <c r="D296" s="25" t="s">
        <v>655</v>
      </c>
      <c r="E296" s="25"/>
      <c r="F296" s="25" t="s">
        <v>655</v>
      </c>
      <c r="G296" s="25"/>
      <c r="H296" s="25" t="s">
        <v>656</v>
      </c>
      <c r="I296" s="25"/>
      <c r="J296" s="25" t="s">
        <v>45</v>
      </c>
      <c r="K296" s="25">
        <v>100</v>
      </c>
      <c r="L296" s="25">
        <v>391010000</v>
      </c>
      <c r="M296" s="25" t="s">
        <v>133</v>
      </c>
      <c r="N296" s="66" t="s">
        <v>49</v>
      </c>
      <c r="O296" s="25" t="s">
        <v>657</v>
      </c>
      <c r="P296" s="25"/>
      <c r="Q296" s="25" t="s">
        <v>625</v>
      </c>
      <c r="R296" s="25" t="s">
        <v>658</v>
      </c>
      <c r="S296" s="25"/>
      <c r="T296" s="25" t="s">
        <v>111</v>
      </c>
      <c r="U296" s="26"/>
      <c r="V296" s="26">
        <v>67410</v>
      </c>
      <c r="W296" s="26">
        <v>67410</v>
      </c>
      <c r="X296" s="26">
        <v>75499.199999999997</v>
      </c>
      <c r="Y296" s="25"/>
      <c r="Z296" s="25">
        <v>2017</v>
      </c>
      <c r="AA296" s="25"/>
      <c r="AB296" s="25" t="s">
        <v>627</v>
      </c>
      <c r="AC296" s="25" t="s">
        <v>113</v>
      </c>
      <c r="AD296" s="25" t="s">
        <v>659</v>
      </c>
      <c r="AE296" s="25" t="s">
        <v>660</v>
      </c>
      <c r="AF296" s="25" t="s">
        <v>661</v>
      </c>
      <c r="AG296" s="25"/>
      <c r="AH296" s="25"/>
      <c r="AI296" s="25"/>
    </row>
    <row r="297" spans="1:35" ht="141.75" customHeight="1">
      <c r="A297" s="31" t="s">
        <v>1175</v>
      </c>
      <c r="B297" s="25" t="s">
        <v>175</v>
      </c>
      <c r="C297" s="25" t="s">
        <v>662</v>
      </c>
      <c r="D297" s="25" t="s">
        <v>663</v>
      </c>
      <c r="E297" s="25"/>
      <c r="F297" s="25" t="s">
        <v>663</v>
      </c>
      <c r="G297" s="25"/>
      <c r="H297" s="25" t="s">
        <v>664</v>
      </c>
      <c r="I297" s="25"/>
      <c r="J297" s="25" t="s">
        <v>45</v>
      </c>
      <c r="K297" s="25">
        <v>100</v>
      </c>
      <c r="L297" s="21">
        <v>311010000</v>
      </c>
      <c r="M297" s="25" t="s">
        <v>815</v>
      </c>
      <c r="N297" s="66" t="s">
        <v>1351</v>
      </c>
      <c r="O297" s="25" t="s">
        <v>665</v>
      </c>
      <c r="P297" s="25"/>
      <c r="Q297" s="25" t="s">
        <v>666</v>
      </c>
      <c r="R297" s="25" t="s">
        <v>667</v>
      </c>
      <c r="S297" s="25"/>
      <c r="T297" s="25" t="s">
        <v>111</v>
      </c>
      <c r="U297" s="26"/>
      <c r="V297" s="26">
        <v>107891620.13</v>
      </c>
      <c r="W297" s="26">
        <v>107891620.13</v>
      </c>
      <c r="X297" s="26">
        <v>120838614.55</v>
      </c>
      <c r="Y297" s="25"/>
      <c r="Z297" s="25">
        <v>2016</v>
      </c>
      <c r="AA297" s="25"/>
      <c r="AB297" s="25" t="s">
        <v>627</v>
      </c>
      <c r="AC297" s="25" t="s">
        <v>668</v>
      </c>
      <c r="AD297" s="25" t="s">
        <v>669</v>
      </c>
      <c r="AE297" s="25" t="s">
        <v>670</v>
      </c>
      <c r="AF297" s="25" t="s">
        <v>671</v>
      </c>
      <c r="AG297" s="25"/>
      <c r="AH297" s="25"/>
      <c r="AI297" s="25"/>
    </row>
    <row r="298" spans="1:35" ht="141.75" customHeight="1">
      <c r="A298" s="31" t="s">
        <v>1176</v>
      </c>
      <c r="B298" s="25" t="s">
        <v>175</v>
      </c>
      <c r="C298" s="25" t="s">
        <v>662</v>
      </c>
      <c r="D298" s="25" t="s">
        <v>663</v>
      </c>
      <c r="E298" s="25"/>
      <c r="F298" s="25" t="s">
        <v>663</v>
      </c>
      <c r="G298" s="25"/>
      <c r="H298" s="25" t="s">
        <v>672</v>
      </c>
      <c r="I298" s="25"/>
      <c r="J298" s="25" t="s">
        <v>45</v>
      </c>
      <c r="K298" s="25">
        <v>100</v>
      </c>
      <c r="L298" s="21">
        <v>311010000</v>
      </c>
      <c r="M298" s="25" t="s">
        <v>815</v>
      </c>
      <c r="N298" s="66" t="s">
        <v>1351</v>
      </c>
      <c r="O298" s="25" t="s">
        <v>665</v>
      </c>
      <c r="P298" s="25"/>
      <c r="Q298" s="25" t="s">
        <v>666</v>
      </c>
      <c r="R298" s="25" t="s">
        <v>673</v>
      </c>
      <c r="S298" s="25"/>
      <c r="T298" s="25" t="s">
        <v>111</v>
      </c>
      <c r="U298" s="26"/>
      <c r="V298" s="26">
        <v>86313296.109999999</v>
      </c>
      <c r="W298" s="26">
        <v>86313296.109999999</v>
      </c>
      <c r="X298" s="26">
        <v>96670891.640000001</v>
      </c>
      <c r="Y298" s="25"/>
      <c r="Z298" s="25">
        <v>2016</v>
      </c>
      <c r="AA298" s="25"/>
      <c r="AB298" s="25" t="s">
        <v>627</v>
      </c>
      <c r="AC298" s="25" t="s">
        <v>668</v>
      </c>
      <c r="AD298" s="25" t="s">
        <v>669</v>
      </c>
      <c r="AE298" s="25" t="s">
        <v>670</v>
      </c>
      <c r="AF298" s="25" t="s">
        <v>674</v>
      </c>
      <c r="AG298" s="25"/>
      <c r="AH298" s="25"/>
      <c r="AI298" s="25"/>
    </row>
    <row r="299" spans="1:35" ht="141.75" customHeight="1">
      <c r="A299" s="31" t="s">
        <v>1177</v>
      </c>
      <c r="B299" s="25" t="s">
        <v>175</v>
      </c>
      <c r="C299" s="25" t="s">
        <v>675</v>
      </c>
      <c r="D299" s="25" t="s">
        <v>676</v>
      </c>
      <c r="E299" s="25"/>
      <c r="F299" s="25" t="s">
        <v>676</v>
      </c>
      <c r="G299" s="25"/>
      <c r="H299" s="25" t="s">
        <v>664</v>
      </c>
      <c r="I299" s="25"/>
      <c r="J299" s="25" t="s">
        <v>45</v>
      </c>
      <c r="K299" s="25">
        <v>100</v>
      </c>
      <c r="L299" s="21">
        <v>311010000</v>
      </c>
      <c r="M299" s="25" t="s">
        <v>815</v>
      </c>
      <c r="N299" s="66" t="s">
        <v>1351</v>
      </c>
      <c r="O299" s="25" t="s">
        <v>665</v>
      </c>
      <c r="P299" s="25"/>
      <c r="Q299" s="25" t="s">
        <v>666</v>
      </c>
      <c r="R299" s="25" t="s">
        <v>673</v>
      </c>
      <c r="S299" s="25"/>
      <c r="T299" s="25" t="s">
        <v>111</v>
      </c>
      <c r="U299" s="26"/>
      <c r="V299" s="26">
        <v>1740000</v>
      </c>
      <c r="W299" s="26">
        <v>1740000</v>
      </c>
      <c r="X299" s="26">
        <v>1948800</v>
      </c>
      <c r="Y299" s="25"/>
      <c r="Z299" s="25">
        <v>2016</v>
      </c>
      <c r="AA299" s="25"/>
      <c r="AB299" s="25" t="s">
        <v>627</v>
      </c>
      <c r="AC299" s="25" t="s">
        <v>668</v>
      </c>
      <c r="AD299" s="25" t="s">
        <v>669</v>
      </c>
      <c r="AE299" s="25" t="s">
        <v>670</v>
      </c>
      <c r="AF299" s="25" t="s">
        <v>677</v>
      </c>
      <c r="AG299" s="25"/>
      <c r="AH299" s="25"/>
      <c r="AI299" s="25"/>
    </row>
    <row r="300" spans="1:35" ht="141.75" customHeight="1">
      <c r="A300" s="31" t="s">
        <v>1178</v>
      </c>
      <c r="B300" s="25" t="s">
        <v>175</v>
      </c>
      <c r="C300" s="25" t="s">
        <v>662</v>
      </c>
      <c r="D300" s="25" t="s">
        <v>663</v>
      </c>
      <c r="E300" s="25"/>
      <c r="F300" s="25" t="s">
        <v>663</v>
      </c>
      <c r="G300" s="25"/>
      <c r="H300" s="25" t="s">
        <v>678</v>
      </c>
      <c r="I300" s="25"/>
      <c r="J300" s="25" t="s">
        <v>45</v>
      </c>
      <c r="K300" s="25">
        <v>100</v>
      </c>
      <c r="L300" s="25">
        <v>391010000</v>
      </c>
      <c r="M300" s="25" t="s">
        <v>133</v>
      </c>
      <c r="N300" s="66" t="s">
        <v>1351</v>
      </c>
      <c r="O300" s="25" t="s">
        <v>657</v>
      </c>
      <c r="P300" s="25"/>
      <c r="Q300" s="25" t="s">
        <v>625</v>
      </c>
      <c r="R300" s="25" t="s">
        <v>673</v>
      </c>
      <c r="S300" s="25"/>
      <c r="T300" s="25" t="s">
        <v>111</v>
      </c>
      <c r="U300" s="26"/>
      <c r="V300" s="26">
        <v>291312</v>
      </c>
      <c r="W300" s="26">
        <v>291312</v>
      </c>
      <c r="X300" s="26">
        <v>326269.44</v>
      </c>
      <c r="Y300" s="25"/>
      <c r="Z300" s="25">
        <v>2016</v>
      </c>
      <c r="AA300" s="25"/>
      <c r="AB300" s="25" t="s">
        <v>627</v>
      </c>
      <c r="AC300" s="25" t="s">
        <v>668</v>
      </c>
      <c r="AD300" s="25" t="s">
        <v>669</v>
      </c>
      <c r="AE300" s="25" t="s">
        <v>670</v>
      </c>
      <c r="AF300" s="25" t="s">
        <v>679</v>
      </c>
      <c r="AG300" s="25"/>
      <c r="AH300" s="25"/>
      <c r="AI300" s="25"/>
    </row>
    <row r="301" spans="1:35" ht="141.75" customHeight="1">
      <c r="A301" s="31" t="s">
        <v>1179</v>
      </c>
      <c r="B301" s="25" t="s">
        <v>175</v>
      </c>
      <c r="C301" s="25" t="s">
        <v>662</v>
      </c>
      <c r="D301" s="25" t="s">
        <v>663</v>
      </c>
      <c r="E301" s="25"/>
      <c r="F301" s="25" t="s">
        <v>663</v>
      </c>
      <c r="G301" s="25"/>
      <c r="H301" s="25" t="s">
        <v>680</v>
      </c>
      <c r="I301" s="25"/>
      <c r="J301" s="25" t="s">
        <v>45</v>
      </c>
      <c r="K301" s="25">
        <v>100</v>
      </c>
      <c r="L301" s="25">
        <v>391010000</v>
      </c>
      <c r="M301" s="25" t="s">
        <v>133</v>
      </c>
      <c r="N301" s="66" t="s">
        <v>1351</v>
      </c>
      <c r="O301" s="25" t="s">
        <v>657</v>
      </c>
      <c r="P301" s="25"/>
      <c r="Q301" s="25" t="s">
        <v>625</v>
      </c>
      <c r="R301" s="25" t="s">
        <v>673</v>
      </c>
      <c r="S301" s="25"/>
      <c r="T301" s="25" t="s">
        <v>111</v>
      </c>
      <c r="U301" s="26"/>
      <c r="V301" s="26">
        <v>308520</v>
      </c>
      <c r="W301" s="26">
        <v>308520</v>
      </c>
      <c r="X301" s="26">
        <v>345542.40000000002</v>
      </c>
      <c r="Y301" s="25"/>
      <c r="Z301" s="25">
        <v>2016</v>
      </c>
      <c r="AA301" s="25"/>
      <c r="AB301" s="25" t="s">
        <v>627</v>
      </c>
      <c r="AC301" s="25" t="s">
        <v>668</v>
      </c>
      <c r="AD301" s="25" t="s">
        <v>669</v>
      </c>
      <c r="AE301" s="25" t="s">
        <v>670</v>
      </c>
      <c r="AF301" s="25" t="s">
        <v>681</v>
      </c>
      <c r="AG301" s="25"/>
      <c r="AH301" s="25"/>
      <c r="AI301" s="25"/>
    </row>
    <row r="302" spans="1:35" ht="141.75" customHeight="1">
      <c r="A302" s="31" t="s">
        <v>1180</v>
      </c>
      <c r="B302" s="25" t="s">
        <v>175</v>
      </c>
      <c r="C302" s="25" t="s">
        <v>662</v>
      </c>
      <c r="D302" s="25" t="s">
        <v>663</v>
      </c>
      <c r="E302" s="25"/>
      <c r="F302" s="25" t="s">
        <v>663</v>
      </c>
      <c r="G302" s="25"/>
      <c r="H302" s="25" t="s">
        <v>682</v>
      </c>
      <c r="I302" s="25"/>
      <c r="J302" s="25" t="s">
        <v>45</v>
      </c>
      <c r="K302" s="25">
        <v>100</v>
      </c>
      <c r="L302" s="25">
        <v>391010000</v>
      </c>
      <c r="M302" s="25" t="s">
        <v>133</v>
      </c>
      <c r="N302" s="66" t="s">
        <v>1351</v>
      </c>
      <c r="O302" s="25" t="s">
        <v>657</v>
      </c>
      <c r="P302" s="25"/>
      <c r="Q302" s="25" t="s">
        <v>625</v>
      </c>
      <c r="R302" s="25" t="s">
        <v>673</v>
      </c>
      <c r="S302" s="25"/>
      <c r="T302" s="25" t="s">
        <v>111</v>
      </c>
      <c r="U302" s="26"/>
      <c r="V302" s="26">
        <v>2602240</v>
      </c>
      <c r="W302" s="26">
        <v>2602240</v>
      </c>
      <c r="X302" s="26">
        <v>2914508.7999999998</v>
      </c>
      <c r="Y302" s="25"/>
      <c r="Z302" s="25">
        <v>2016</v>
      </c>
      <c r="AA302" s="25"/>
      <c r="AB302" s="25" t="s">
        <v>627</v>
      </c>
      <c r="AC302" s="25" t="s">
        <v>668</v>
      </c>
      <c r="AD302" s="25" t="s">
        <v>669</v>
      </c>
      <c r="AE302" s="25" t="s">
        <v>670</v>
      </c>
      <c r="AF302" s="25" t="s">
        <v>683</v>
      </c>
      <c r="AG302" s="25"/>
      <c r="AH302" s="25"/>
      <c r="AI302" s="25"/>
    </row>
    <row r="303" spans="1:35" ht="141.75" customHeight="1">
      <c r="A303" s="31" t="s">
        <v>1181</v>
      </c>
      <c r="B303" s="25" t="s">
        <v>175</v>
      </c>
      <c r="C303" s="25" t="s">
        <v>662</v>
      </c>
      <c r="D303" s="25" t="s">
        <v>663</v>
      </c>
      <c r="E303" s="25"/>
      <c r="F303" s="25" t="s">
        <v>663</v>
      </c>
      <c r="G303" s="25"/>
      <c r="H303" s="25" t="s">
        <v>684</v>
      </c>
      <c r="I303" s="25"/>
      <c r="J303" s="25" t="s">
        <v>45</v>
      </c>
      <c r="K303" s="25">
        <v>100</v>
      </c>
      <c r="L303" s="25">
        <v>391010000</v>
      </c>
      <c r="M303" s="25" t="s">
        <v>133</v>
      </c>
      <c r="N303" s="66" t="s">
        <v>1351</v>
      </c>
      <c r="O303" s="25" t="s">
        <v>657</v>
      </c>
      <c r="P303" s="25"/>
      <c r="Q303" s="25" t="s">
        <v>625</v>
      </c>
      <c r="R303" s="25" t="s">
        <v>673</v>
      </c>
      <c r="S303" s="25"/>
      <c r="T303" s="25" t="s">
        <v>111</v>
      </c>
      <c r="U303" s="26"/>
      <c r="V303" s="26">
        <v>3183122.64</v>
      </c>
      <c r="W303" s="26">
        <v>3183122.64</v>
      </c>
      <c r="X303" s="26">
        <v>3565097.36</v>
      </c>
      <c r="Y303" s="25"/>
      <c r="Z303" s="25">
        <v>2016</v>
      </c>
      <c r="AA303" s="25"/>
      <c r="AB303" s="25" t="s">
        <v>627</v>
      </c>
      <c r="AC303" s="25" t="s">
        <v>668</v>
      </c>
      <c r="AD303" s="25" t="s">
        <v>669</v>
      </c>
      <c r="AE303" s="25" t="s">
        <v>670</v>
      </c>
      <c r="AF303" s="25" t="s">
        <v>685</v>
      </c>
      <c r="AG303" s="25"/>
      <c r="AH303" s="25"/>
      <c r="AI303" s="25"/>
    </row>
    <row r="304" spans="1:35" ht="141.75" customHeight="1">
      <c r="A304" s="31" t="s">
        <v>1182</v>
      </c>
      <c r="B304" s="25" t="s">
        <v>175</v>
      </c>
      <c r="C304" s="25" t="s">
        <v>662</v>
      </c>
      <c r="D304" s="25" t="s">
        <v>663</v>
      </c>
      <c r="E304" s="25"/>
      <c r="F304" s="25" t="s">
        <v>663</v>
      </c>
      <c r="G304" s="25"/>
      <c r="H304" s="25" t="s">
        <v>686</v>
      </c>
      <c r="I304" s="25"/>
      <c r="J304" s="25" t="s">
        <v>45</v>
      </c>
      <c r="K304" s="25">
        <v>100</v>
      </c>
      <c r="L304" s="25">
        <v>391010000</v>
      </c>
      <c r="M304" s="25" t="s">
        <v>133</v>
      </c>
      <c r="N304" s="66" t="s">
        <v>1351</v>
      </c>
      <c r="O304" s="25" t="s">
        <v>657</v>
      </c>
      <c r="P304" s="25"/>
      <c r="Q304" s="25" t="s">
        <v>625</v>
      </c>
      <c r="R304" s="25" t="s">
        <v>673</v>
      </c>
      <c r="S304" s="25"/>
      <c r="T304" s="25" t="s">
        <v>111</v>
      </c>
      <c r="U304" s="26"/>
      <c r="V304" s="26">
        <v>737120</v>
      </c>
      <c r="W304" s="26">
        <v>737120</v>
      </c>
      <c r="X304" s="26">
        <v>825574.40000000002</v>
      </c>
      <c r="Y304" s="25"/>
      <c r="Z304" s="25">
        <v>2016</v>
      </c>
      <c r="AA304" s="25"/>
      <c r="AB304" s="25" t="s">
        <v>627</v>
      </c>
      <c r="AC304" s="25" t="s">
        <v>668</v>
      </c>
      <c r="AD304" s="25" t="s">
        <v>669</v>
      </c>
      <c r="AE304" s="25" t="s">
        <v>670</v>
      </c>
      <c r="AF304" s="25" t="s">
        <v>687</v>
      </c>
      <c r="AG304" s="25"/>
      <c r="AH304" s="25"/>
      <c r="AI304" s="25"/>
    </row>
    <row r="305" spans="1:35" ht="141.75" customHeight="1">
      <c r="A305" s="31" t="s">
        <v>1183</v>
      </c>
      <c r="B305" s="25" t="s">
        <v>175</v>
      </c>
      <c r="C305" s="25" t="s">
        <v>662</v>
      </c>
      <c r="D305" s="25" t="s">
        <v>663</v>
      </c>
      <c r="E305" s="25"/>
      <c r="F305" s="25" t="s">
        <v>663</v>
      </c>
      <c r="G305" s="25"/>
      <c r="H305" s="25" t="s">
        <v>688</v>
      </c>
      <c r="I305" s="25"/>
      <c r="J305" s="25" t="s">
        <v>45</v>
      </c>
      <c r="K305" s="25">
        <v>100</v>
      </c>
      <c r="L305" s="25">
        <v>391010000</v>
      </c>
      <c r="M305" s="25" t="s">
        <v>133</v>
      </c>
      <c r="N305" s="66" t="s">
        <v>1351</v>
      </c>
      <c r="O305" s="25" t="s">
        <v>657</v>
      </c>
      <c r="P305" s="25"/>
      <c r="Q305" s="25" t="s">
        <v>625</v>
      </c>
      <c r="R305" s="25" t="s">
        <v>673</v>
      </c>
      <c r="S305" s="25"/>
      <c r="T305" s="25" t="s">
        <v>111</v>
      </c>
      <c r="U305" s="26"/>
      <c r="V305" s="26">
        <v>3490480</v>
      </c>
      <c r="W305" s="26">
        <v>3490480</v>
      </c>
      <c r="X305" s="26">
        <v>3909337.6</v>
      </c>
      <c r="Y305" s="25"/>
      <c r="Z305" s="25">
        <v>2016</v>
      </c>
      <c r="AA305" s="25"/>
      <c r="AB305" s="25" t="s">
        <v>627</v>
      </c>
      <c r="AC305" s="25" t="s">
        <v>668</v>
      </c>
      <c r="AD305" s="25" t="s">
        <v>669</v>
      </c>
      <c r="AE305" s="25" t="s">
        <v>670</v>
      </c>
      <c r="AF305" s="25" t="s">
        <v>689</v>
      </c>
      <c r="AG305" s="25"/>
      <c r="AH305" s="25"/>
      <c r="AI305" s="25"/>
    </row>
    <row r="306" spans="1:35" ht="141.75" customHeight="1">
      <c r="A306" s="31" t="s">
        <v>1184</v>
      </c>
      <c r="B306" s="25" t="s">
        <v>175</v>
      </c>
      <c r="C306" s="25" t="s">
        <v>662</v>
      </c>
      <c r="D306" s="25" t="s">
        <v>663</v>
      </c>
      <c r="E306" s="25"/>
      <c r="F306" s="25" t="s">
        <v>663</v>
      </c>
      <c r="G306" s="25"/>
      <c r="H306" s="25" t="s">
        <v>690</v>
      </c>
      <c r="I306" s="25"/>
      <c r="J306" s="25" t="s">
        <v>45</v>
      </c>
      <c r="K306" s="25">
        <v>100</v>
      </c>
      <c r="L306" s="25">
        <v>391010000</v>
      </c>
      <c r="M306" s="25" t="s">
        <v>133</v>
      </c>
      <c r="N306" s="66" t="s">
        <v>1351</v>
      </c>
      <c r="O306" s="25" t="s">
        <v>657</v>
      </c>
      <c r="P306" s="25"/>
      <c r="Q306" s="25" t="s">
        <v>625</v>
      </c>
      <c r="R306" s="25" t="s">
        <v>673</v>
      </c>
      <c r="S306" s="25"/>
      <c r="T306" s="25" t="s">
        <v>111</v>
      </c>
      <c r="U306" s="26"/>
      <c r="V306" s="26">
        <v>1647680</v>
      </c>
      <c r="W306" s="26">
        <v>1647680</v>
      </c>
      <c r="X306" s="26">
        <v>1845401.6000000001</v>
      </c>
      <c r="Y306" s="25"/>
      <c r="Z306" s="25">
        <v>2016</v>
      </c>
      <c r="AA306" s="25"/>
      <c r="AB306" s="25" t="s">
        <v>627</v>
      </c>
      <c r="AC306" s="25" t="s">
        <v>668</v>
      </c>
      <c r="AD306" s="25" t="s">
        <v>669</v>
      </c>
      <c r="AE306" s="25" t="s">
        <v>670</v>
      </c>
      <c r="AF306" s="25" t="s">
        <v>691</v>
      </c>
      <c r="AG306" s="25"/>
      <c r="AH306" s="25"/>
      <c r="AI306" s="25"/>
    </row>
    <row r="307" spans="1:35" ht="141.75" customHeight="1">
      <c r="A307" s="31" t="s">
        <v>1185</v>
      </c>
      <c r="B307" s="25" t="s">
        <v>175</v>
      </c>
      <c r="C307" s="25" t="s">
        <v>662</v>
      </c>
      <c r="D307" s="25" t="s">
        <v>663</v>
      </c>
      <c r="E307" s="25"/>
      <c r="F307" s="25" t="s">
        <v>663</v>
      </c>
      <c r="G307" s="25"/>
      <c r="H307" s="25" t="s">
        <v>692</v>
      </c>
      <c r="I307" s="25"/>
      <c r="J307" s="25" t="s">
        <v>45</v>
      </c>
      <c r="K307" s="25">
        <v>100</v>
      </c>
      <c r="L307" s="25">
        <v>391010000</v>
      </c>
      <c r="M307" s="25" t="s">
        <v>133</v>
      </c>
      <c r="N307" s="66" t="s">
        <v>1351</v>
      </c>
      <c r="O307" s="25" t="s">
        <v>657</v>
      </c>
      <c r="P307" s="25"/>
      <c r="Q307" s="25" t="s">
        <v>625</v>
      </c>
      <c r="R307" s="25" t="s">
        <v>673</v>
      </c>
      <c r="S307" s="25"/>
      <c r="T307" s="25" t="s">
        <v>111</v>
      </c>
      <c r="U307" s="26"/>
      <c r="V307" s="26">
        <v>3013520</v>
      </c>
      <c r="W307" s="26">
        <v>3013520</v>
      </c>
      <c r="X307" s="26">
        <v>3375142.4</v>
      </c>
      <c r="Y307" s="25"/>
      <c r="Z307" s="25">
        <v>2016</v>
      </c>
      <c r="AA307" s="25"/>
      <c r="AB307" s="25" t="s">
        <v>627</v>
      </c>
      <c r="AC307" s="25" t="s">
        <v>668</v>
      </c>
      <c r="AD307" s="25" t="s">
        <v>669</v>
      </c>
      <c r="AE307" s="25" t="s">
        <v>670</v>
      </c>
      <c r="AF307" s="25" t="s">
        <v>693</v>
      </c>
      <c r="AG307" s="25"/>
      <c r="AH307" s="25"/>
      <c r="AI307" s="25"/>
    </row>
    <row r="308" spans="1:35" ht="141.75" customHeight="1">
      <c r="A308" s="31" t="s">
        <v>1186</v>
      </c>
      <c r="B308" s="25" t="s">
        <v>175</v>
      </c>
      <c r="C308" s="25" t="s">
        <v>662</v>
      </c>
      <c r="D308" s="25" t="s">
        <v>663</v>
      </c>
      <c r="E308" s="25"/>
      <c r="F308" s="25" t="s">
        <v>663</v>
      </c>
      <c r="G308" s="25"/>
      <c r="H308" s="25" t="s">
        <v>694</v>
      </c>
      <c r="I308" s="25"/>
      <c r="J308" s="25" t="s">
        <v>45</v>
      </c>
      <c r="K308" s="25">
        <v>100</v>
      </c>
      <c r="L308" s="25">
        <v>391010000</v>
      </c>
      <c r="M308" s="25" t="s">
        <v>133</v>
      </c>
      <c r="N308" s="66" t="s">
        <v>1351</v>
      </c>
      <c r="O308" s="25" t="s">
        <v>657</v>
      </c>
      <c r="P308" s="25"/>
      <c r="Q308" s="25" t="s">
        <v>625</v>
      </c>
      <c r="R308" s="25" t="s">
        <v>673</v>
      </c>
      <c r="S308" s="25"/>
      <c r="T308" s="25" t="s">
        <v>111</v>
      </c>
      <c r="U308" s="26"/>
      <c r="V308" s="26">
        <v>169104</v>
      </c>
      <c r="W308" s="26">
        <v>169104</v>
      </c>
      <c r="X308" s="26">
        <v>189396.48000000001</v>
      </c>
      <c r="Y308" s="25"/>
      <c r="Z308" s="25">
        <v>2016</v>
      </c>
      <c r="AA308" s="25"/>
      <c r="AB308" s="25" t="s">
        <v>627</v>
      </c>
      <c r="AC308" s="25" t="s">
        <v>668</v>
      </c>
      <c r="AD308" s="25" t="s">
        <v>669</v>
      </c>
      <c r="AE308" s="25" t="s">
        <v>670</v>
      </c>
      <c r="AF308" s="25" t="s">
        <v>695</v>
      </c>
      <c r="AG308" s="25"/>
      <c r="AH308" s="25"/>
      <c r="AI308" s="25"/>
    </row>
    <row r="309" spans="1:35" ht="141.75" customHeight="1">
      <c r="A309" s="31" t="s">
        <v>1187</v>
      </c>
      <c r="B309" s="25" t="s">
        <v>175</v>
      </c>
      <c r="C309" s="25" t="s">
        <v>662</v>
      </c>
      <c r="D309" s="25" t="s">
        <v>663</v>
      </c>
      <c r="E309" s="25"/>
      <c r="F309" s="25" t="s">
        <v>663</v>
      </c>
      <c r="G309" s="25"/>
      <c r="H309" s="25" t="s">
        <v>696</v>
      </c>
      <c r="I309" s="25"/>
      <c r="J309" s="25" t="s">
        <v>45</v>
      </c>
      <c r="K309" s="25">
        <v>100</v>
      </c>
      <c r="L309" s="25">
        <v>391010000</v>
      </c>
      <c r="M309" s="25" t="s">
        <v>133</v>
      </c>
      <c r="N309" s="66" t="s">
        <v>1351</v>
      </c>
      <c r="O309" s="25" t="s">
        <v>657</v>
      </c>
      <c r="P309" s="25"/>
      <c r="Q309" s="25" t="s">
        <v>625</v>
      </c>
      <c r="R309" s="25" t="s">
        <v>673</v>
      </c>
      <c r="S309" s="25"/>
      <c r="T309" s="25" t="s">
        <v>111</v>
      </c>
      <c r="U309" s="26"/>
      <c r="V309" s="26">
        <v>520320</v>
      </c>
      <c r="W309" s="26">
        <v>520320</v>
      </c>
      <c r="X309" s="26">
        <v>582758.40000000002</v>
      </c>
      <c r="Y309" s="25"/>
      <c r="Z309" s="25">
        <v>2016</v>
      </c>
      <c r="AA309" s="25"/>
      <c r="AB309" s="25" t="s">
        <v>627</v>
      </c>
      <c r="AC309" s="25" t="s">
        <v>668</v>
      </c>
      <c r="AD309" s="25" t="s">
        <v>669</v>
      </c>
      <c r="AE309" s="25" t="s">
        <v>670</v>
      </c>
      <c r="AF309" s="25" t="s">
        <v>697</v>
      </c>
      <c r="AG309" s="25"/>
      <c r="AH309" s="25"/>
      <c r="AI309" s="25"/>
    </row>
    <row r="310" spans="1:35" ht="141.75" customHeight="1">
      <c r="A310" s="31" t="s">
        <v>1188</v>
      </c>
      <c r="B310" s="25" t="s">
        <v>175</v>
      </c>
      <c r="C310" s="25" t="s">
        <v>662</v>
      </c>
      <c r="D310" s="25" t="s">
        <v>663</v>
      </c>
      <c r="E310" s="25"/>
      <c r="F310" s="25" t="s">
        <v>663</v>
      </c>
      <c r="G310" s="25"/>
      <c r="H310" s="25" t="s">
        <v>698</v>
      </c>
      <c r="I310" s="25"/>
      <c r="J310" s="25" t="s">
        <v>45</v>
      </c>
      <c r="K310" s="25">
        <v>100</v>
      </c>
      <c r="L310" s="25">
        <v>511010000</v>
      </c>
      <c r="M310" s="25" t="s">
        <v>106</v>
      </c>
      <c r="N310" s="66" t="s">
        <v>1351</v>
      </c>
      <c r="O310" s="25" t="s">
        <v>699</v>
      </c>
      <c r="P310" s="25"/>
      <c r="Q310" s="25" t="s">
        <v>625</v>
      </c>
      <c r="R310" s="25" t="s">
        <v>673</v>
      </c>
      <c r="S310" s="25"/>
      <c r="T310" s="25" t="s">
        <v>111</v>
      </c>
      <c r="U310" s="26"/>
      <c r="V310" s="26">
        <v>113611613.64</v>
      </c>
      <c r="W310" s="26">
        <v>113611613.64</v>
      </c>
      <c r="X310" s="26">
        <v>127245007.28</v>
      </c>
      <c r="Y310" s="25"/>
      <c r="Z310" s="25">
        <v>2016</v>
      </c>
      <c r="AA310" s="25"/>
      <c r="AB310" s="25" t="s">
        <v>627</v>
      </c>
      <c r="AC310" s="25" t="s">
        <v>668</v>
      </c>
      <c r="AD310" s="25" t="s">
        <v>700</v>
      </c>
      <c r="AE310" s="25" t="s">
        <v>701</v>
      </c>
      <c r="AF310" s="25" t="s">
        <v>702</v>
      </c>
      <c r="AG310" s="25"/>
      <c r="AH310" s="25"/>
      <c r="AI310" s="25"/>
    </row>
    <row r="311" spans="1:35" ht="141.75" customHeight="1">
      <c r="A311" s="31" t="s">
        <v>1189</v>
      </c>
      <c r="B311" s="25" t="s">
        <v>175</v>
      </c>
      <c r="C311" s="25" t="s">
        <v>662</v>
      </c>
      <c r="D311" s="25" t="s">
        <v>663</v>
      </c>
      <c r="E311" s="25"/>
      <c r="F311" s="25" t="s">
        <v>663</v>
      </c>
      <c r="G311" s="25"/>
      <c r="H311" s="25" t="s">
        <v>698</v>
      </c>
      <c r="I311" s="25"/>
      <c r="J311" s="25" t="s">
        <v>45</v>
      </c>
      <c r="K311" s="25">
        <v>100</v>
      </c>
      <c r="L311" s="25">
        <v>511010000</v>
      </c>
      <c r="M311" s="25" t="s">
        <v>106</v>
      </c>
      <c r="N311" s="66" t="s">
        <v>1351</v>
      </c>
      <c r="O311" s="25" t="s">
        <v>703</v>
      </c>
      <c r="P311" s="25"/>
      <c r="Q311" s="25" t="s">
        <v>625</v>
      </c>
      <c r="R311" s="25" t="s">
        <v>673</v>
      </c>
      <c r="S311" s="25"/>
      <c r="T311" s="25" t="s">
        <v>111</v>
      </c>
      <c r="U311" s="26"/>
      <c r="V311" s="26">
        <v>751477062.83000004</v>
      </c>
      <c r="W311" s="26">
        <v>751477062.83000004</v>
      </c>
      <c r="X311" s="26">
        <v>841654310.37</v>
      </c>
      <c r="Y311" s="25"/>
      <c r="Z311" s="25">
        <v>2016</v>
      </c>
      <c r="AA311" s="25"/>
      <c r="AB311" s="25" t="s">
        <v>627</v>
      </c>
      <c r="AC311" s="25" t="s">
        <v>668</v>
      </c>
      <c r="AD311" s="25" t="s">
        <v>700</v>
      </c>
      <c r="AE311" s="25" t="s">
        <v>701</v>
      </c>
      <c r="AF311" s="25" t="s">
        <v>702</v>
      </c>
      <c r="AG311" s="25"/>
      <c r="AH311" s="25"/>
      <c r="AI311" s="25"/>
    </row>
    <row r="312" spans="1:35" ht="141.75" customHeight="1">
      <c r="A312" s="31" t="s">
        <v>1190</v>
      </c>
      <c r="B312" s="25" t="s">
        <v>175</v>
      </c>
      <c r="C312" s="25" t="s">
        <v>662</v>
      </c>
      <c r="D312" s="25" t="s">
        <v>663</v>
      </c>
      <c r="E312" s="25"/>
      <c r="F312" s="25" t="s">
        <v>663</v>
      </c>
      <c r="G312" s="25"/>
      <c r="H312" s="25" t="s">
        <v>704</v>
      </c>
      <c r="I312" s="25"/>
      <c r="J312" s="25" t="s">
        <v>45</v>
      </c>
      <c r="K312" s="25">
        <v>100</v>
      </c>
      <c r="L312" s="25">
        <v>271010000</v>
      </c>
      <c r="M312" s="25" t="s">
        <v>169</v>
      </c>
      <c r="N312" s="66" t="s">
        <v>1351</v>
      </c>
      <c r="O312" s="25" t="s">
        <v>705</v>
      </c>
      <c r="P312" s="25"/>
      <c r="Q312" s="25" t="s">
        <v>625</v>
      </c>
      <c r="R312" s="25" t="s">
        <v>673</v>
      </c>
      <c r="S312" s="25"/>
      <c r="T312" s="25" t="s">
        <v>111</v>
      </c>
      <c r="U312" s="26"/>
      <c r="V312" s="26">
        <v>1126400</v>
      </c>
      <c r="W312" s="26">
        <v>1126400</v>
      </c>
      <c r="X312" s="26">
        <v>1261568</v>
      </c>
      <c r="Y312" s="25"/>
      <c r="Z312" s="25">
        <v>2016</v>
      </c>
      <c r="AA312" s="25"/>
      <c r="AB312" s="25" t="s">
        <v>627</v>
      </c>
      <c r="AC312" s="25" t="s">
        <v>668</v>
      </c>
      <c r="AD312" s="25" t="s">
        <v>669</v>
      </c>
      <c r="AE312" s="25" t="s">
        <v>670</v>
      </c>
      <c r="AF312" s="25" t="s">
        <v>706</v>
      </c>
      <c r="AG312" s="25"/>
      <c r="AH312" s="25"/>
      <c r="AI312" s="25"/>
    </row>
    <row r="313" spans="1:35" ht="141.75" customHeight="1">
      <c r="A313" s="31" t="s">
        <v>1191</v>
      </c>
      <c r="B313" s="25" t="s">
        <v>175</v>
      </c>
      <c r="C313" s="25" t="s">
        <v>662</v>
      </c>
      <c r="D313" s="25" t="s">
        <v>663</v>
      </c>
      <c r="E313" s="25"/>
      <c r="F313" s="25" t="s">
        <v>663</v>
      </c>
      <c r="G313" s="25"/>
      <c r="H313" s="25" t="s">
        <v>704</v>
      </c>
      <c r="I313" s="25"/>
      <c r="J313" s="25" t="s">
        <v>45</v>
      </c>
      <c r="K313" s="25">
        <v>100</v>
      </c>
      <c r="L313" s="25">
        <v>271010000</v>
      </c>
      <c r="M313" s="25" t="s">
        <v>169</v>
      </c>
      <c r="N313" s="66" t="s">
        <v>1351</v>
      </c>
      <c r="O313" s="25" t="s">
        <v>707</v>
      </c>
      <c r="P313" s="25"/>
      <c r="Q313" s="25" t="s">
        <v>625</v>
      </c>
      <c r="R313" s="25" t="s">
        <v>673</v>
      </c>
      <c r="S313" s="25"/>
      <c r="T313" s="25" t="s">
        <v>111</v>
      </c>
      <c r="U313" s="26"/>
      <c r="V313" s="26">
        <v>36212000</v>
      </c>
      <c r="W313" s="26">
        <v>36212000</v>
      </c>
      <c r="X313" s="26">
        <v>40557440</v>
      </c>
      <c r="Y313" s="25"/>
      <c r="Z313" s="25">
        <v>2016</v>
      </c>
      <c r="AA313" s="25"/>
      <c r="AB313" s="25" t="s">
        <v>627</v>
      </c>
      <c r="AC313" s="25" t="s">
        <v>668</v>
      </c>
      <c r="AD313" s="25" t="s">
        <v>669</v>
      </c>
      <c r="AE313" s="25" t="s">
        <v>670</v>
      </c>
      <c r="AF313" s="25" t="s">
        <v>706</v>
      </c>
      <c r="AG313" s="25"/>
      <c r="AH313" s="25"/>
      <c r="AI313" s="25"/>
    </row>
    <row r="314" spans="1:35" ht="141.75" customHeight="1">
      <c r="A314" s="31" t="s">
        <v>1192</v>
      </c>
      <c r="B314" s="25" t="s">
        <v>175</v>
      </c>
      <c r="C314" s="25" t="s">
        <v>662</v>
      </c>
      <c r="D314" s="25" t="s">
        <v>663</v>
      </c>
      <c r="E314" s="25"/>
      <c r="F314" s="25" t="s">
        <v>663</v>
      </c>
      <c r="G314" s="25"/>
      <c r="H314" s="25" t="s">
        <v>704</v>
      </c>
      <c r="I314" s="25"/>
      <c r="J314" s="25" t="s">
        <v>45</v>
      </c>
      <c r="K314" s="25">
        <v>100</v>
      </c>
      <c r="L314" s="25">
        <v>271010000</v>
      </c>
      <c r="M314" s="25" t="s">
        <v>169</v>
      </c>
      <c r="N314" s="66" t="s">
        <v>1351</v>
      </c>
      <c r="O314" s="25" t="s">
        <v>708</v>
      </c>
      <c r="P314" s="25"/>
      <c r="Q314" s="25" t="s">
        <v>625</v>
      </c>
      <c r="R314" s="25" t="s">
        <v>673</v>
      </c>
      <c r="S314" s="25"/>
      <c r="T314" s="25" t="s">
        <v>111</v>
      </c>
      <c r="U314" s="26"/>
      <c r="V314" s="26">
        <v>23512561.600000001</v>
      </c>
      <c r="W314" s="26">
        <v>23512561.600000001</v>
      </c>
      <c r="X314" s="26">
        <v>26334068.989999998</v>
      </c>
      <c r="Y314" s="25"/>
      <c r="Z314" s="25">
        <v>2016</v>
      </c>
      <c r="AA314" s="25"/>
      <c r="AB314" s="25" t="s">
        <v>627</v>
      </c>
      <c r="AC314" s="25" t="s">
        <v>668</v>
      </c>
      <c r="AD314" s="25" t="s">
        <v>669</v>
      </c>
      <c r="AE314" s="25" t="s">
        <v>670</v>
      </c>
      <c r="AF314" s="25" t="s">
        <v>706</v>
      </c>
      <c r="AG314" s="25"/>
      <c r="AH314" s="25"/>
      <c r="AI314" s="25"/>
    </row>
    <row r="315" spans="1:35" ht="141.75" customHeight="1">
      <c r="A315" s="31" t="s">
        <v>1193</v>
      </c>
      <c r="B315" s="25" t="s">
        <v>175</v>
      </c>
      <c r="C315" s="25" t="s">
        <v>662</v>
      </c>
      <c r="D315" s="25" t="s">
        <v>663</v>
      </c>
      <c r="E315" s="25"/>
      <c r="F315" s="25" t="s">
        <v>663</v>
      </c>
      <c r="G315" s="25"/>
      <c r="H315" s="25" t="s">
        <v>704</v>
      </c>
      <c r="I315" s="25"/>
      <c r="J315" s="25" t="s">
        <v>45</v>
      </c>
      <c r="K315" s="25">
        <v>100</v>
      </c>
      <c r="L315" s="25">
        <v>271010000</v>
      </c>
      <c r="M315" s="25" t="s">
        <v>169</v>
      </c>
      <c r="N315" s="66" t="s">
        <v>1351</v>
      </c>
      <c r="O315" s="25" t="s">
        <v>709</v>
      </c>
      <c r="P315" s="25"/>
      <c r="Q315" s="25" t="s">
        <v>625</v>
      </c>
      <c r="R315" s="25" t="s">
        <v>673</v>
      </c>
      <c r="S315" s="25"/>
      <c r="T315" s="25" t="s">
        <v>111</v>
      </c>
      <c r="U315" s="26"/>
      <c r="V315" s="26">
        <v>22308000</v>
      </c>
      <c r="W315" s="26">
        <v>22308000</v>
      </c>
      <c r="X315" s="26">
        <v>24984960</v>
      </c>
      <c r="Y315" s="25"/>
      <c r="Z315" s="25">
        <v>2016</v>
      </c>
      <c r="AA315" s="25"/>
      <c r="AB315" s="25" t="s">
        <v>627</v>
      </c>
      <c r="AC315" s="25" t="s">
        <v>668</v>
      </c>
      <c r="AD315" s="25" t="s">
        <v>669</v>
      </c>
      <c r="AE315" s="25" t="s">
        <v>670</v>
      </c>
      <c r="AF315" s="25" t="s">
        <v>706</v>
      </c>
      <c r="AG315" s="25"/>
      <c r="AH315" s="25"/>
      <c r="AI315" s="25"/>
    </row>
    <row r="316" spans="1:35" ht="141.75" customHeight="1">
      <c r="A316" s="31" t="s">
        <v>1194</v>
      </c>
      <c r="B316" s="25" t="s">
        <v>175</v>
      </c>
      <c r="C316" s="25" t="s">
        <v>662</v>
      </c>
      <c r="D316" s="25" t="s">
        <v>663</v>
      </c>
      <c r="E316" s="25"/>
      <c r="F316" s="25" t="s">
        <v>663</v>
      </c>
      <c r="G316" s="25"/>
      <c r="H316" s="25" t="s">
        <v>710</v>
      </c>
      <c r="I316" s="25"/>
      <c r="J316" s="25" t="s">
        <v>45</v>
      </c>
      <c r="K316" s="25">
        <v>100</v>
      </c>
      <c r="L316" s="25">
        <v>271010000</v>
      </c>
      <c r="M316" s="25" t="s">
        <v>169</v>
      </c>
      <c r="N316" s="66" t="s">
        <v>1351</v>
      </c>
      <c r="O316" s="25" t="s">
        <v>705</v>
      </c>
      <c r="P316" s="25"/>
      <c r="Q316" s="25" t="s">
        <v>625</v>
      </c>
      <c r="R316" s="25" t="s">
        <v>673</v>
      </c>
      <c r="S316" s="25"/>
      <c r="T316" s="25" t="s">
        <v>111</v>
      </c>
      <c r="U316" s="26"/>
      <c r="V316" s="26">
        <v>600320</v>
      </c>
      <c r="W316" s="26">
        <v>600320</v>
      </c>
      <c r="X316" s="26">
        <v>672358.40000000002</v>
      </c>
      <c r="Y316" s="25"/>
      <c r="Z316" s="25">
        <v>2016</v>
      </c>
      <c r="AA316" s="25"/>
      <c r="AB316" s="25" t="s">
        <v>627</v>
      </c>
      <c r="AC316" s="25" t="s">
        <v>668</v>
      </c>
      <c r="AD316" s="25" t="s">
        <v>669</v>
      </c>
      <c r="AE316" s="25" t="s">
        <v>670</v>
      </c>
      <c r="AF316" s="25" t="s">
        <v>711</v>
      </c>
      <c r="AG316" s="25"/>
      <c r="AH316" s="25"/>
      <c r="AI316" s="25"/>
    </row>
    <row r="317" spans="1:35" ht="141.75" customHeight="1">
      <c r="A317" s="31" t="s">
        <v>1195</v>
      </c>
      <c r="B317" s="25" t="s">
        <v>175</v>
      </c>
      <c r="C317" s="25" t="s">
        <v>662</v>
      </c>
      <c r="D317" s="25" t="s">
        <v>663</v>
      </c>
      <c r="E317" s="25"/>
      <c r="F317" s="25" t="s">
        <v>663</v>
      </c>
      <c r="G317" s="25"/>
      <c r="H317" s="25" t="s">
        <v>710</v>
      </c>
      <c r="I317" s="25"/>
      <c r="J317" s="25" t="s">
        <v>45</v>
      </c>
      <c r="K317" s="25">
        <v>100</v>
      </c>
      <c r="L317" s="25">
        <v>271010000</v>
      </c>
      <c r="M317" s="25" t="s">
        <v>169</v>
      </c>
      <c r="N317" s="66" t="s">
        <v>1351</v>
      </c>
      <c r="O317" s="25" t="s">
        <v>707</v>
      </c>
      <c r="P317" s="25"/>
      <c r="Q317" s="25" t="s">
        <v>625</v>
      </c>
      <c r="R317" s="25" t="s">
        <v>673</v>
      </c>
      <c r="S317" s="25"/>
      <c r="T317" s="25" t="s">
        <v>111</v>
      </c>
      <c r="U317" s="26"/>
      <c r="V317" s="26">
        <v>19299350</v>
      </c>
      <c r="W317" s="26">
        <v>19299350</v>
      </c>
      <c r="X317" s="26">
        <v>21615272</v>
      </c>
      <c r="Y317" s="25"/>
      <c r="Z317" s="25">
        <v>2016</v>
      </c>
      <c r="AA317" s="25"/>
      <c r="AB317" s="25" t="s">
        <v>627</v>
      </c>
      <c r="AC317" s="25" t="s">
        <v>668</v>
      </c>
      <c r="AD317" s="25" t="s">
        <v>669</v>
      </c>
      <c r="AE317" s="25" t="s">
        <v>670</v>
      </c>
      <c r="AF317" s="25" t="s">
        <v>711</v>
      </c>
      <c r="AG317" s="25"/>
      <c r="AH317" s="25"/>
      <c r="AI317" s="25"/>
    </row>
    <row r="318" spans="1:35" ht="141.75" customHeight="1">
      <c r="A318" s="31" t="s">
        <v>1196</v>
      </c>
      <c r="B318" s="25" t="s">
        <v>175</v>
      </c>
      <c r="C318" s="25" t="s">
        <v>662</v>
      </c>
      <c r="D318" s="25" t="s">
        <v>663</v>
      </c>
      <c r="E318" s="25"/>
      <c r="F318" s="25" t="s">
        <v>663</v>
      </c>
      <c r="G318" s="25"/>
      <c r="H318" s="25" t="s">
        <v>710</v>
      </c>
      <c r="I318" s="25"/>
      <c r="J318" s="25" t="s">
        <v>45</v>
      </c>
      <c r="K318" s="25">
        <v>100</v>
      </c>
      <c r="L318" s="25">
        <v>271010000</v>
      </c>
      <c r="M318" s="25" t="s">
        <v>169</v>
      </c>
      <c r="N318" s="66" t="s">
        <v>1351</v>
      </c>
      <c r="O318" s="25" t="s">
        <v>708</v>
      </c>
      <c r="P318" s="25"/>
      <c r="Q318" s="25" t="s">
        <v>625</v>
      </c>
      <c r="R318" s="25" t="s">
        <v>673</v>
      </c>
      <c r="S318" s="25"/>
      <c r="T318" s="25" t="s">
        <v>111</v>
      </c>
      <c r="U318" s="26"/>
      <c r="V318" s="26">
        <v>12531126.58</v>
      </c>
      <c r="W318" s="26">
        <v>12531126.58</v>
      </c>
      <c r="X318" s="26">
        <v>14034861.77</v>
      </c>
      <c r="Y318" s="25"/>
      <c r="Z318" s="25">
        <v>2016</v>
      </c>
      <c r="AA318" s="25"/>
      <c r="AB318" s="25" t="s">
        <v>627</v>
      </c>
      <c r="AC318" s="25" t="s">
        <v>668</v>
      </c>
      <c r="AD318" s="25" t="s">
        <v>669</v>
      </c>
      <c r="AE318" s="25" t="s">
        <v>670</v>
      </c>
      <c r="AF318" s="25" t="s">
        <v>711</v>
      </c>
      <c r="AG318" s="25"/>
      <c r="AH318" s="25"/>
      <c r="AI318" s="25"/>
    </row>
    <row r="319" spans="1:35" ht="141.75" customHeight="1">
      <c r="A319" s="31" t="s">
        <v>1197</v>
      </c>
      <c r="B319" s="25" t="s">
        <v>175</v>
      </c>
      <c r="C319" s="25" t="s">
        <v>662</v>
      </c>
      <c r="D319" s="25" t="s">
        <v>663</v>
      </c>
      <c r="E319" s="25"/>
      <c r="F319" s="25" t="s">
        <v>663</v>
      </c>
      <c r="G319" s="25"/>
      <c r="H319" s="25" t="s">
        <v>710</v>
      </c>
      <c r="I319" s="25"/>
      <c r="J319" s="25" t="s">
        <v>45</v>
      </c>
      <c r="K319" s="25">
        <v>100</v>
      </c>
      <c r="L319" s="25">
        <v>271010000</v>
      </c>
      <c r="M319" s="25" t="s">
        <v>169</v>
      </c>
      <c r="N319" s="66" t="s">
        <v>1351</v>
      </c>
      <c r="O319" s="25" t="s">
        <v>709</v>
      </c>
      <c r="P319" s="25"/>
      <c r="Q319" s="25" t="s">
        <v>625</v>
      </c>
      <c r="R319" s="25" t="s">
        <v>673</v>
      </c>
      <c r="S319" s="25"/>
      <c r="T319" s="25" t="s">
        <v>111</v>
      </c>
      <c r="U319" s="26"/>
      <c r="V319" s="26">
        <v>11889150</v>
      </c>
      <c r="W319" s="26">
        <v>11889150</v>
      </c>
      <c r="X319" s="26">
        <v>13315848</v>
      </c>
      <c r="Y319" s="25"/>
      <c r="Z319" s="25">
        <v>2016</v>
      </c>
      <c r="AA319" s="25"/>
      <c r="AB319" s="25" t="s">
        <v>627</v>
      </c>
      <c r="AC319" s="25" t="s">
        <v>668</v>
      </c>
      <c r="AD319" s="25" t="s">
        <v>669</v>
      </c>
      <c r="AE319" s="25" t="s">
        <v>670</v>
      </c>
      <c r="AF319" s="25" t="s">
        <v>711</v>
      </c>
      <c r="AG319" s="25"/>
      <c r="AH319" s="25"/>
      <c r="AI319" s="25"/>
    </row>
    <row r="320" spans="1:35" ht="141.75" customHeight="1">
      <c r="A320" s="31" t="s">
        <v>1198</v>
      </c>
      <c r="B320" s="25" t="s">
        <v>175</v>
      </c>
      <c r="C320" s="25" t="s">
        <v>662</v>
      </c>
      <c r="D320" s="25" t="s">
        <v>663</v>
      </c>
      <c r="E320" s="25"/>
      <c r="F320" s="25" t="s">
        <v>663</v>
      </c>
      <c r="G320" s="25"/>
      <c r="H320" s="25" t="s">
        <v>710</v>
      </c>
      <c r="I320" s="25"/>
      <c r="J320" s="25" t="s">
        <v>45</v>
      </c>
      <c r="K320" s="25">
        <v>100</v>
      </c>
      <c r="L320" s="25">
        <v>271010000</v>
      </c>
      <c r="M320" s="25" t="s">
        <v>169</v>
      </c>
      <c r="N320" s="66" t="s">
        <v>1351</v>
      </c>
      <c r="O320" s="25" t="s">
        <v>707</v>
      </c>
      <c r="P320" s="25"/>
      <c r="Q320" s="25" t="s">
        <v>625</v>
      </c>
      <c r="R320" s="25" t="s">
        <v>673</v>
      </c>
      <c r="S320" s="25"/>
      <c r="T320" s="25" t="s">
        <v>111</v>
      </c>
      <c r="U320" s="26"/>
      <c r="V320" s="26">
        <v>59040</v>
      </c>
      <c r="W320" s="26">
        <v>59040</v>
      </c>
      <c r="X320" s="26">
        <v>66124.800000000003</v>
      </c>
      <c r="Y320" s="25"/>
      <c r="Z320" s="25">
        <v>2016</v>
      </c>
      <c r="AA320" s="25"/>
      <c r="AB320" s="25" t="s">
        <v>627</v>
      </c>
      <c r="AC320" s="25" t="s">
        <v>668</v>
      </c>
      <c r="AD320" s="25" t="s">
        <v>669</v>
      </c>
      <c r="AE320" s="25" t="s">
        <v>670</v>
      </c>
      <c r="AF320" s="25" t="s">
        <v>712</v>
      </c>
      <c r="AG320" s="25"/>
      <c r="AH320" s="25"/>
      <c r="AI320" s="25"/>
    </row>
    <row r="321" spans="1:35" ht="141.75" customHeight="1">
      <c r="A321" s="31" t="s">
        <v>1199</v>
      </c>
      <c r="B321" s="25" t="s">
        <v>175</v>
      </c>
      <c r="C321" s="25" t="s">
        <v>713</v>
      </c>
      <c r="D321" s="25" t="s">
        <v>714</v>
      </c>
      <c r="E321" s="25"/>
      <c r="F321" s="25" t="s">
        <v>714</v>
      </c>
      <c r="G321" s="25"/>
      <c r="H321" s="25" t="s">
        <v>715</v>
      </c>
      <c r="I321" s="25"/>
      <c r="J321" s="25" t="s">
        <v>45</v>
      </c>
      <c r="K321" s="25">
        <v>100</v>
      </c>
      <c r="L321" s="25">
        <v>391010000</v>
      </c>
      <c r="M321" s="25" t="s">
        <v>133</v>
      </c>
      <c r="N321" s="66" t="s">
        <v>1351</v>
      </c>
      <c r="O321" s="25" t="s">
        <v>716</v>
      </c>
      <c r="P321" s="25"/>
      <c r="Q321" s="25" t="s">
        <v>625</v>
      </c>
      <c r="R321" s="25" t="s">
        <v>642</v>
      </c>
      <c r="S321" s="25"/>
      <c r="T321" s="25" t="s">
        <v>111</v>
      </c>
      <c r="U321" s="26"/>
      <c r="V321" s="26">
        <v>372539.2</v>
      </c>
      <c r="W321" s="26">
        <v>372539.2</v>
      </c>
      <c r="X321" s="26">
        <v>417243.9</v>
      </c>
      <c r="Y321" s="25"/>
      <c r="Z321" s="25">
        <v>2016</v>
      </c>
      <c r="AA321" s="25"/>
      <c r="AB321" s="25" t="s">
        <v>627</v>
      </c>
      <c r="AC321" s="25" t="s">
        <v>717</v>
      </c>
      <c r="AD321" s="25" t="s">
        <v>718</v>
      </c>
      <c r="AE321" s="25" t="s">
        <v>719</v>
      </c>
      <c r="AF321" s="25" t="s">
        <v>720</v>
      </c>
      <c r="AG321" s="25"/>
      <c r="AH321" s="25"/>
      <c r="AI321" s="25"/>
    </row>
    <row r="322" spans="1:35" ht="141.75" customHeight="1">
      <c r="A322" s="31" t="s">
        <v>1200</v>
      </c>
      <c r="B322" s="25" t="s">
        <v>175</v>
      </c>
      <c r="C322" s="25" t="s">
        <v>721</v>
      </c>
      <c r="D322" s="25" t="s">
        <v>722</v>
      </c>
      <c r="E322" s="25"/>
      <c r="F322" s="25" t="s">
        <v>723</v>
      </c>
      <c r="G322" s="25"/>
      <c r="H322" s="25" t="s">
        <v>724</v>
      </c>
      <c r="I322" s="25"/>
      <c r="J322" s="25" t="s">
        <v>45</v>
      </c>
      <c r="K322" s="25">
        <v>100</v>
      </c>
      <c r="L322" s="25">
        <v>391010000</v>
      </c>
      <c r="M322" s="25" t="s">
        <v>133</v>
      </c>
      <c r="N322" s="66" t="s">
        <v>1351</v>
      </c>
      <c r="O322" s="25" t="s">
        <v>716</v>
      </c>
      <c r="P322" s="25"/>
      <c r="Q322" s="25" t="s">
        <v>625</v>
      </c>
      <c r="R322" s="25" t="s">
        <v>642</v>
      </c>
      <c r="S322" s="25"/>
      <c r="T322" s="25" t="s">
        <v>111</v>
      </c>
      <c r="U322" s="26"/>
      <c r="V322" s="26">
        <v>223043.6</v>
      </c>
      <c r="W322" s="26">
        <v>223043.6</v>
      </c>
      <c r="X322" s="26">
        <v>249808.83</v>
      </c>
      <c r="Y322" s="25"/>
      <c r="Z322" s="25">
        <v>2016</v>
      </c>
      <c r="AA322" s="25"/>
      <c r="AB322" s="25" t="s">
        <v>627</v>
      </c>
      <c r="AC322" s="25" t="s">
        <v>717</v>
      </c>
      <c r="AD322" s="25" t="s">
        <v>718</v>
      </c>
      <c r="AE322" s="25" t="s">
        <v>719</v>
      </c>
      <c r="AF322" s="25" t="s">
        <v>725</v>
      </c>
      <c r="AG322" s="25"/>
      <c r="AH322" s="25"/>
      <c r="AI322" s="25"/>
    </row>
    <row r="323" spans="1:35" ht="141.75" customHeight="1">
      <c r="A323" s="31" t="s">
        <v>1201</v>
      </c>
      <c r="B323" s="25" t="s">
        <v>175</v>
      </c>
      <c r="C323" s="25" t="s">
        <v>713</v>
      </c>
      <c r="D323" s="25" t="s">
        <v>714</v>
      </c>
      <c r="E323" s="25"/>
      <c r="F323" s="25" t="s">
        <v>714</v>
      </c>
      <c r="G323" s="25"/>
      <c r="H323" s="25" t="s">
        <v>715</v>
      </c>
      <c r="I323" s="25"/>
      <c r="J323" s="25" t="s">
        <v>45</v>
      </c>
      <c r="K323" s="25">
        <v>100</v>
      </c>
      <c r="L323" s="25">
        <v>391010000</v>
      </c>
      <c r="M323" s="25" t="s">
        <v>133</v>
      </c>
      <c r="N323" s="66" t="s">
        <v>1351</v>
      </c>
      <c r="O323" s="25" t="s">
        <v>726</v>
      </c>
      <c r="P323" s="25"/>
      <c r="Q323" s="25" t="s">
        <v>625</v>
      </c>
      <c r="R323" s="25" t="s">
        <v>642</v>
      </c>
      <c r="S323" s="25"/>
      <c r="T323" s="25" t="s">
        <v>111</v>
      </c>
      <c r="U323" s="26"/>
      <c r="V323" s="26">
        <v>125665.8</v>
      </c>
      <c r="W323" s="26">
        <v>125665.8</v>
      </c>
      <c r="X323" s="26">
        <v>140745.70000000001</v>
      </c>
      <c r="Y323" s="25"/>
      <c r="Z323" s="25">
        <v>2016</v>
      </c>
      <c r="AA323" s="25"/>
      <c r="AB323" s="25" t="s">
        <v>627</v>
      </c>
      <c r="AC323" s="25" t="s">
        <v>717</v>
      </c>
      <c r="AD323" s="25" t="s">
        <v>718</v>
      </c>
      <c r="AE323" s="25" t="s">
        <v>719</v>
      </c>
      <c r="AF323" s="25" t="s">
        <v>727</v>
      </c>
      <c r="AG323" s="25"/>
      <c r="AH323" s="25"/>
      <c r="AI323" s="25"/>
    </row>
    <row r="324" spans="1:35" ht="141.75" customHeight="1">
      <c r="A324" s="31" t="s">
        <v>1202</v>
      </c>
      <c r="B324" s="25" t="s">
        <v>175</v>
      </c>
      <c r="C324" s="25" t="s">
        <v>721</v>
      </c>
      <c r="D324" s="25" t="s">
        <v>722</v>
      </c>
      <c r="E324" s="25"/>
      <c r="F324" s="25" t="s">
        <v>723</v>
      </c>
      <c r="G324" s="25"/>
      <c r="H324" s="25" t="s">
        <v>724</v>
      </c>
      <c r="I324" s="25"/>
      <c r="J324" s="25" t="s">
        <v>45</v>
      </c>
      <c r="K324" s="25">
        <v>100</v>
      </c>
      <c r="L324" s="25">
        <v>391010000</v>
      </c>
      <c r="M324" s="25" t="s">
        <v>133</v>
      </c>
      <c r="N324" s="66" t="s">
        <v>1351</v>
      </c>
      <c r="O324" s="25" t="s">
        <v>726</v>
      </c>
      <c r="P324" s="25"/>
      <c r="Q324" s="25" t="s">
        <v>625</v>
      </c>
      <c r="R324" s="25" t="s">
        <v>642</v>
      </c>
      <c r="S324" s="25"/>
      <c r="T324" s="25" t="s">
        <v>111</v>
      </c>
      <c r="U324" s="26"/>
      <c r="V324" s="26">
        <v>136773</v>
      </c>
      <c r="W324" s="26">
        <v>136773</v>
      </c>
      <c r="X324" s="26">
        <v>153185.76</v>
      </c>
      <c r="Y324" s="25"/>
      <c r="Z324" s="25">
        <v>2016</v>
      </c>
      <c r="AA324" s="25"/>
      <c r="AB324" s="25" t="s">
        <v>627</v>
      </c>
      <c r="AC324" s="25" t="s">
        <v>717</v>
      </c>
      <c r="AD324" s="25" t="s">
        <v>718</v>
      </c>
      <c r="AE324" s="25" t="s">
        <v>719</v>
      </c>
      <c r="AF324" s="25" t="s">
        <v>728</v>
      </c>
      <c r="AG324" s="25"/>
      <c r="AH324" s="25"/>
      <c r="AI324" s="25"/>
    </row>
    <row r="325" spans="1:35" ht="141.75" customHeight="1">
      <c r="A325" s="31" t="s">
        <v>1203</v>
      </c>
      <c r="B325" s="25" t="s">
        <v>175</v>
      </c>
      <c r="C325" s="25" t="s">
        <v>713</v>
      </c>
      <c r="D325" s="25" t="s">
        <v>714</v>
      </c>
      <c r="E325" s="25"/>
      <c r="F325" s="25" t="s">
        <v>714</v>
      </c>
      <c r="G325" s="25"/>
      <c r="H325" s="25" t="s">
        <v>729</v>
      </c>
      <c r="I325" s="25"/>
      <c r="J325" s="25" t="s">
        <v>45</v>
      </c>
      <c r="K325" s="25">
        <v>100</v>
      </c>
      <c r="L325" s="25">
        <v>391010000</v>
      </c>
      <c r="M325" s="25" t="s">
        <v>133</v>
      </c>
      <c r="N325" s="66" t="s">
        <v>1351</v>
      </c>
      <c r="O325" s="25" t="s">
        <v>730</v>
      </c>
      <c r="P325" s="25"/>
      <c r="Q325" s="25" t="s">
        <v>625</v>
      </c>
      <c r="R325" s="25" t="s">
        <v>642</v>
      </c>
      <c r="S325" s="25"/>
      <c r="T325" s="25" t="s">
        <v>111</v>
      </c>
      <c r="U325" s="26"/>
      <c r="V325" s="26">
        <v>30109.68</v>
      </c>
      <c r="W325" s="26">
        <v>30109.68</v>
      </c>
      <c r="X325" s="26">
        <v>33722.839999999997</v>
      </c>
      <c r="Y325" s="25"/>
      <c r="Z325" s="25">
        <v>2016</v>
      </c>
      <c r="AA325" s="25"/>
      <c r="AB325" s="25" t="s">
        <v>627</v>
      </c>
      <c r="AC325" s="25" t="s">
        <v>717</v>
      </c>
      <c r="AD325" s="25" t="s">
        <v>718</v>
      </c>
      <c r="AE325" s="25" t="s">
        <v>719</v>
      </c>
      <c r="AF325" s="25" t="s">
        <v>731</v>
      </c>
      <c r="AG325" s="25"/>
      <c r="AH325" s="25"/>
      <c r="AI325" s="25"/>
    </row>
    <row r="326" spans="1:35" ht="141.75" customHeight="1">
      <c r="A326" s="31" t="s">
        <v>1204</v>
      </c>
      <c r="B326" s="25" t="s">
        <v>175</v>
      </c>
      <c r="C326" s="25" t="s">
        <v>721</v>
      </c>
      <c r="D326" s="25" t="s">
        <v>722</v>
      </c>
      <c r="E326" s="25"/>
      <c r="F326" s="25" t="s">
        <v>723</v>
      </c>
      <c r="G326" s="25"/>
      <c r="H326" s="25" t="s">
        <v>732</v>
      </c>
      <c r="I326" s="25"/>
      <c r="J326" s="25" t="s">
        <v>45</v>
      </c>
      <c r="K326" s="25">
        <v>100</v>
      </c>
      <c r="L326" s="25">
        <v>391010000</v>
      </c>
      <c r="M326" s="25" t="s">
        <v>133</v>
      </c>
      <c r="N326" s="66" t="s">
        <v>1351</v>
      </c>
      <c r="O326" s="25" t="s">
        <v>730</v>
      </c>
      <c r="P326" s="25"/>
      <c r="Q326" s="25" t="s">
        <v>625</v>
      </c>
      <c r="R326" s="25" t="s">
        <v>642</v>
      </c>
      <c r="S326" s="25"/>
      <c r="T326" s="25" t="s">
        <v>111</v>
      </c>
      <c r="U326" s="26"/>
      <c r="V326" s="26">
        <v>36584.879999999997</v>
      </c>
      <c r="W326" s="26">
        <v>36584.879999999997</v>
      </c>
      <c r="X326" s="26">
        <v>40975.07</v>
      </c>
      <c r="Y326" s="25"/>
      <c r="Z326" s="25">
        <v>2016</v>
      </c>
      <c r="AA326" s="25"/>
      <c r="AB326" s="25" t="s">
        <v>627</v>
      </c>
      <c r="AC326" s="25" t="s">
        <v>717</v>
      </c>
      <c r="AD326" s="25" t="s">
        <v>718</v>
      </c>
      <c r="AE326" s="25" t="s">
        <v>719</v>
      </c>
      <c r="AF326" s="25" t="s">
        <v>733</v>
      </c>
      <c r="AG326" s="25"/>
      <c r="AH326" s="25"/>
      <c r="AI326" s="25"/>
    </row>
    <row r="327" spans="1:35" ht="141.75" customHeight="1">
      <c r="A327" s="31" t="s">
        <v>1205</v>
      </c>
      <c r="B327" s="25" t="s">
        <v>175</v>
      </c>
      <c r="C327" s="25" t="s">
        <v>713</v>
      </c>
      <c r="D327" s="25" t="s">
        <v>714</v>
      </c>
      <c r="E327" s="25"/>
      <c r="F327" s="25" t="s">
        <v>714</v>
      </c>
      <c r="G327" s="25"/>
      <c r="H327" s="25" t="s">
        <v>729</v>
      </c>
      <c r="I327" s="25"/>
      <c r="J327" s="25" t="s">
        <v>45</v>
      </c>
      <c r="K327" s="25">
        <v>100</v>
      </c>
      <c r="L327" s="25">
        <v>391010000</v>
      </c>
      <c r="M327" s="25" t="s">
        <v>133</v>
      </c>
      <c r="N327" s="66" t="s">
        <v>1351</v>
      </c>
      <c r="O327" s="25" t="s">
        <v>734</v>
      </c>
      <c r="P327" s="25"/>
      <c r="Q327" s="25" t="s">
        <v>625</v>
      </c>
      <c r="R327" s="25" t="s">
        <v>642</v>
      </c>
      <c r="S327" s="25"/>
      <c r="T327" s="25" t="s">
        <v>111</v>
      </c>
      <c r="U327" s="26"/>
      <c r="V327" s="26">
        <v>70901.16</v>
      </c>
      <c r="W327" s="26">
        <v>70901.16</v>
      </c>
      <c r="X327" s="26">
        <v>79409.3</v>
      </c>
      <c r="Y327" s="25"/>
      <c r="Z327" s="25">
        <v>2016</v>
      </c>
      <c r="AA327" s="25"/>
      <c r="AB327" s="25" t="s">
        <v>627</v>
      </c>
      <c r="AC327" s="25" t="s">
        <v>717</v>
      </c>
      <c r="AD327" s="25" t="s">
        <v>718</v>
      </c>
      <c r="AE327" s="25" t="s">
        <v>719</v>
      </c>
      <c r="AF327" s="25" t="s">
        <v>735</v>
      </c>
      <c r="AG327" s="25"/>
      <c r="AH327" s="25"/>
      <c r="AI327" s="25"/>
    </row>
    <row r="328" spans="1:35" ht="141.75" customHeight="1">
      <c r="A328" s="31" t="s">
        <v>1206</v>
      </c>
      <c r="B328" s="25" t="s">
        <v>175</v>
      </c>
      <c r="C328" s="25" t="s">
        <v>721</v>
      </c>
      <c r="D328" s="25" t="s">
        <v>722</v>
      </c>
      <c r="E328" s="25"/>
      <c r="F328" s="25" t="s">
        <v>723</v>
      </c>
      <c r="G328" s="25"/>
      <c r="H328" s="25" t="s">
        <v>732</v>
      </c>
      <c r="I328" s="25"/>
      <c r="J328" s="25" t="s">
        <v>45</v>
      </c>
      <c r="K328" s="25">
        <v>100</v>
      </c>
      <c r="L328" s="25">
        <v>391010000</v>
      </c>
      <c r="M328" s="25" t="s">
        <v>133</v>
      </c>
      <c r="N328" s="66" t="s">
        <v>1351</v>
      </c>
      <c r="O328" s="25" t="s">
        <v>734</v>
      </c>
      <c r="P328" s="25"/>
      <c r="Q328" s="25" t="s">
        <v>625</v>
      </c>
      <c r="R328" s="25" t="s">
        <v>642</v>
      </c>
      <c r="S328" s="25"/>
      <c r="T328" s="25" t="s">
        <v>111</v>
      </c>
      <c r="U328" s="26"/>
      <c r="V328" s="26">
        <v>29364.12</v>
      </c>
      <c r="W328" s="26">
        <v>29364.12</v>
      </c>
      <c r="X328" s="26">
        <v>32887.81</v>
      </c>
      <c r="Y328" s="25"/>
      <c r="Z328" s="25">
        <v>2016</v>
      </c>
      <c r="AA328" s="25"/>
      <c r="AB328" s="25" t="s">
        <v>627</v>
      </c>
      <c r="AC328" s="25" t="s">
        <v>717</v>
      </c>
      <c r="AD328" s="25" t="s">
        <v>718</v>
      </c>
      <c r="AE328" s="25" t="s">
        <v>719</v>
      </c>
      <c r="AF328" s="25" t="s">
        <v>736</v>
      </c>
      <c r="AG328" s="25"/>
      <c r="AH328" s="25"/>
      <c r="AI328" s="25"/>
    </row>
    <row r="329" spans="1:35" ht="141.75" customHeight="1">
      <c r="A329" s="31" t="s">
        <v>1207</v>
      </c>
      <c r="B329" s="25" t="s">
        <v>175</v>
      </c>
      <c r="C329" s="25" t="s">
        <v>713</v>
      </c>
      <c r="D329" s="25" t="s">
        <v>714</v>
      </c>
      <c r="E329" s="25"/>
      <c r="F329" s="25" t="s">
        <v>714</v>
      </c>
      <c r="G329" s="25"/>
      <c r="H329" s="25" t="s">
        <v>737</v>
      </c>
      <c r="I329" s="25"/>
      <c r="J329" s="25" t="s">
        <v>45</v>
      </c>
      <c r="K329" s="25">
        <v>100</v>
      </c>
      <c r="L329" s="25">
        <v>511010000</v>
      </c>
      <c r="M329" s="25" t="s">
        <v>106</v>
      </c>
      <c r="N329" s="66" t="s">
        <v>1351</v>
      </c>
      <c r="O329" s="25" t="s">
        <v>699</v>
      </c>
      <c r="P329" s="25"/>
      <c r="Q329" s="25" t="s">
        <v>625</v>
      </c>
      <c r="R329" s="25" t="s">
        <v>642</v>
      </c>
      <c r="S329" s="25"/>
      <c r="T329" s="25" t="s">
        <v>111</v>
      </c>
      <c r="U329" s="26"/>
      <c r="V329" s="26">
        <v>1104894.8400000001</v>
      </c>
      <c r="W329" s="26">
        <v>1104894.8400000001</v>
      </c>
      <c r="X329" s="26">
        <v>1237482.22</v>
      </c>
      <c r="Y329" s="25"/>
      <c r="Z329" s="25">
        <v>2016</v>
      </c>
      <c r="AA329" s="25"/>
      <c r="AB329" s="25" t="s">
        <v>627</v>
      </c>
      <c r="AC329" s="25" t="s">
        <v>717</v>
      </c>
      <c r="AD329" s="25" t="s">
        <v>718</v>
      </c>
      <c r="AE329" s="25" t="s">
        <v>719</v>
      </c>
      <c r="AF329" s="25" t="s">
        <v>738</v>
      </c>
      <c r="AG329" s="25"/>
      <c r="AH329" s="25"/>
      <c r="AI329" s="25"/>
    </row>
    <row r="330" spans="1:35" ht="141.75" customHeight="1">
      <c r="A330" s="31" t="s">
        <v>1208</v>
      </c>
      <c r="B330" s="25" t="s">
        <v>175</v>
      </c>
      <c r="C330" s="25" t="s">
        <v>713</v>
      </c>
      <c r="D330" s="25" t="s">
        <v>714</v>
      </c>
      <c r="E330" s="25"/>
      <c r="F330" s="25" t="s">
        <v>714</v>
      </c>
      <c r="G330" s="25"/>
      <c r="H330" s="25" t="s">
        <v>737</v>
      </c>
      <c r="I330" s="25"/>
      <c r="J330" s="25" t="s">
        <v>45</v>
      </c>
      <c r="K330" s="25">
        <v>100</v>
      </c>
      <c r="L330" s="25">
        <v>511010000</v>
      </c>
      <c r="M330" s="25" t="s">
        <v>106</v>
      </c>
      <c r="N330" s="66" t="s">
        <v>1351</v>
      </c>
      <c r="O330" s="25" t="s">
        <v>703</v>
      </c>
      <c r="P330" s="25"/>
      <c r="Q330" s="25" t="s">
        <v>625</v>
      </c>
      <c r="R330" s="25" t="s">
        <v>642</v>
      </c>
      <c r="S330" s="25"/>
      <c r="T330" s="25" t="s">
        <v>111</v>
      </c>
      <c r="U330" s="26"/>
      <c r="V330" s="26">
        <v>24216</v>
      </c>
      <c r="W330" s="26">
        <v>24216</v>
      </c>
      <c r="X330" s="26">
        <v>27121.919999999998</v>
      </c>
      <c r="Y330" s="25"/>
      <c r="Z330" s="25">
        <v>2016</v>
      </c>
      <c r="AA330" s="25"/>
      <c r="AB330" s="25" t="s">
        <v>627</v>
      </c>
      <c r="AC330" s="25" t="s">
        <v>717</v>
      </c>
      <c r="AD330" s="25" t="s">
        <v>718</v>
      </c>
      <c r="AE330" s="25" t="s">
        <v>719</v>
      </c>
      <c r="AF330" s="25" t="s">
        <v>739</v>
      </c>
      <c r="AG330" s="25"/>
      <c r="AH330" s="25"/>
      <c r="AI330" s="25"/>
    </row>
    <row r="331" spans="1:35" ht="70.5" customHeight="1">
      <c r="A331" s="31" t="s">
        <v>1209</v>
      </c>
      <c r="B331" s="25" t="s">
        <v>175</v>
      </c>
      <c r="C331" s="25" t="s">
        <v>721</v>
      </c>
      <c r="D331" s="25" t="s">
        <v>722</v>
      </c>
      <c r="E331" s="25"/>
      <c r="F331" s="25" t="s">
        <v>723</v>
      </c>
      <c r="G331" s="25"/>
      <c r="H331" s="25" t="s">
        <v>740</v>
      </c>
      <c r="I331" s="25"/>
      <c r="J331" s="25" t="s">
        <v>45</v>
      </c>
      <c r="K331" s="25">
        <v>100</v>
      </c>
      <c r="L331" s="25">
        <v>511010000</v>
      </c>
      <c r="M331" s="25" t="s">
        <v>106</v>
      </c>
      <c r="N331" s="66" t="s">
        <v>1351</v>
      </c>
      <c r="O331" s="25" t="s">
        <v>741</v>
      </c>
      <c r="P331" s="25"/>
      <c r="Q331" s="25" t="s">
        <v>625</v>
      </c>
      <c r="R331" s="25" t="s">
        <v>642</v>
      </c>
      <c r="S331" s="25"/>
      <c r="T331" s="25" t="s">
        <v>111</v>
      </c>
      <c r="U331" s="26"/>
      <c r="V331" s="26">
        <v>336000</v>
      </c>
      <c r="W331" s="26">
        <v>336000</v>
      </c>
      <c r="X331" s="26">
        <v>376320</v>
      </c>
      <c r="Y331" s="25"/>
      <c r="Z331" s="25">
        <v>2016</v>
      </c>
      <c r="AA331" s="25"/>
      <c r="AB331" s="25" t="s">
        <v>627</v>
      </c>
      <c r="AC331" s="25" t="s">
        <v>717</v>
      </c>
      <c r="AD331" s="25" t="s">
        <v>718</v>
      </c>
      <c r="AE331" s="25" t="s">
        <v>719</v>
      </c>
      <c r="AF331" s="25" t="s">
        <v>742</v>
      </c>
      <c r="AG331" s="25"/>
      <c r="AH331" s="25"/>
      <c r="AI331" s="25"/>
    </row>
    <row r="332" spans="1:35" ht="70.5" customHeight="1">
      <c r="A332" s="31" t="s">
        <v>1210</v>
      </c>
      <c r="B332" s="25" t="s">
        <v>175</v>
      </c>
      <c r="C332" s="25" t="s">
        <v>743</v>
      </c>
      <c r="D332" s="25" t="s">
        <v>744</v>
      </c>
      <c r="E332" s="25"/>
      <c r="F332" s="25" t="s">
        <v>744</v>
      </c>
      <c r="G332" s="25"/>
      <c r="H332" s="25" t="s">
        <v>745</v>
      </c>
      <c r="I332" s="25"/>
      <c r="J332" s="25" t="s">
        <v>590</v>
      </c>
      <c r="K332" s="25">
        <v>100</v>
      </c>
      <c r="L332" s="25">
        <v>391010000</v>
      </c>
      <c r="M332" s="25" t="s">
        <v>133</v>
      </c>
      <c r="N332" s="66" t="s">
        <v>640</v>
      </c>
      <c r="O332" s="25" t="s">
        <v>657</v>
      </c>
      <c r="P332" s="25"/>
      <c r="Q332" s="25" t="s">
        <v>625</v>
      </c>
      <c r="R332" s="25" t="s">
        <v>642</v>
      </c>
      <c r="S332" s="25"/>
      <c r="T332" s="25" t="s">
        <v>111</v>
      </c>
      <c r="U332" s="26"/>
      <c r="V332" s="26">
        <v>1863220.56</v>
      </c>
      <c r="W332" s="26">
        <v>1863220.56</v>
      </c>
      <c r="X332" s="26">
        <v>2086807.03</v>
      </c>
      <c r="Y332" s="25"/>
      <c r="Z332" s="25">
        <v>2017</v>
      </c>
      <c r="AA332" s="25"/>
      <c r="AB332" s="25" t="s">
        <v>627</v>
      </c>
      <c r="AC332" s="25"/>
      <c r="AD332" s="25" t="s">
        <v>746</v>
      </c>
      <c r="AE332" s="25" t="s">
        <v>747</v>
      </c>
      <c r="AF332" s="25" t="s">
        <v>748</v>
      </c>
      <c r="AG332" s="25"/>
      <c r="AH332" s="25"/>
      <c r="AI332" s="25"/>
    </row>
    <row r="333" spans="1:35" ht="70.5" customHeight="1">
      <c r="A333" s="31" t="s">
        <v>1211</v>
      </c>
      <c r="B333" s="25" t="s">
        <v>175</v>
      </c>
      <c r="C333" s="25" t="s">
        <v>743</v>
      </c>
      <c r="D333" s="25" t="s">
        <v>744</v>
      </c>
      <c r="E333" s="25"/>
      <c r="F333" s="25" t="s">
        <v>744</v>
      </c>
      <c r="G333" s="25"/>
      <c r="H333" s="25" t="s">
        <v>749</v>
      </c>
      <c r="I333" s="25"/>
      <c r="J333" s="25" t="s">
        <v>590</v>
      </c>
      <c r="K333" s="25">
        <v>100</v>
      </c>
      <c r="L333" s="25">
        <v>391010000</v>
      </c>
      <c r="M333" s="25" t="s">
        <v>133</v>
      </c>
      <c r="N333" s="66" t="s">
        <v>640</v>
      </c>
      <c r="O333" s="25" t="s">
        <v>657</v>
      </c>
      <c r="P333" s="25"/>
      <c r="Q333" s="25" t="s">
        <v>625</v>
      </c>
      <c r="R333" s="25" t="s">
        <v>642</v>
      </c>
      <c r="S333" s="25"/>
      <c r="T333" s="25" t="s">
        <v>111</v>
      </c>
      <c r="U333" s="26"/>
      <c r="V333" s="26">
        <v>120688.67</v>
      </c>
      <c r="W333" s="26">
        <v>120688.67</v>
      </c>
      <c r="X333" s="26">
        <v>135171.31</v>
      </c>
      <c r="Y333" s="25"/>
      <c r="Z333" s="25">
        <v>2017</v>
      </c>
      <c r="AA333" s="25"/>
      <c r="AB333" s="25" t="s">
        <v>627</v>
      </c>
      <c r="AC333" s="25"/>
      <c r="AD333" s="25" t="s">
        <v>746</v>
      </c>
      <c r="AE333" s="25" t="s">
        <v>747</v>
      </c>
      <c r="AF333" s="25" t="s">
        <v>750</v>
      </c>
      <c r="AG333" s="25"/>
      <c r="AH333" s="25"/>
      <c r="AI333" s="25"/>
    </row>
    <row r="334" spans="1:35" ht="70.5" customHeight="1">
      <c r="A334" s="31" t="s">
        <v>1212</v>
      </c>
      <c r="B334" s="25" t="s">
        <v>175</v>
      </c>
      <c r="C334" s="25" t="s">
        <v>743</v>
      </c>
      <c r="D334" s="25" t="s">
        <v>744</v>
      </c>
      <c r="E334" s="25"/>
      <c r="F334" s="25" t="s">
        <v>744</v>
      </c>
      <c r="G334" s="25"/>
      <c r="H334" s="25" t="s">
        <v>751</v>
      </c>
      <c r="I334" s="25"/>
      <c r="J334" s="25" t="s">
        <v>590</v>
      </c>
      <c r="K334" s="25">
        <v>100</v>
      </c>
      <c r="L334" s="25">
        <v>391010000</v>
      </c>
      <c r="M334" s="25" t="s">
        <v>133</v>
      </c>
      <c r="N334" s="66" t="s">
        <v>640</v>
      </c>
      <c r="O334" s="25" t="s">
        <v>657</v>
      </c>
      <c r="P334" s="25"/>
      <c r="Q334" s="25" t="s">
        <v>625</v>
      </c>
      <c r="R334" s="25" t="s">
        <v>642</v>
      </c>
      <c r="S334" s="25"/>
      <c r="T334" s="25" t="s">
        <v>111</v>
      </c>
      <c r="U334" s="26"/>
      <c r="V334" s="26">
        <v>144540.18</v>
      </c>
      <c r="W334" s="26">
        <v>144540.18</v>
      </c>
      <c r="X334" s="26">
        <v>161885</v>
      </c>
      <c r="Y334" s="25"/>
      <c r="Z334" s="25">
        <v>2017</v>
      </c>
      <c r="AA334" s="25"/>
      <c r="AB334" s="25" t="s">
        <v>627</v>
      </c>
      <c r="AC334" s="25"/>
      <c r="AD334" s="25" t="s">
        <v>746</v>
      </c>
      <c r="AE334" s="25" t="s">
        <v>747</v>
      </c>
      <c r="AF334" s="25" t="s">
        <v>752</v>
      </c>
      <c r="AG334" s="25"/>
      <c r="AH334" s="25"/>
      <c r="AI334" s="25"/>
    </row>
    <row r="335" spans="1:35" ht="70.5" customHeight="1">
      <c r="A335" s="31" t="s">
        <v>1213</v>
      </c>
      <c r="B335" s="25" t="s">
        <v>175</v>
      </c>
      <c r="C335" s="25" t="s">
        <v>743</v>
      </c>
      <c r="D335" s="25" t="s">
        <v>744</v>
      </c>
      <c r="E335" s="25"/>
      <c r="F335" s="25" t="s">
        <v>744</v>
      </c>
      <c r="G335" s="25"/>
      <c r="H335" s="25" t="s">
        <v>753</v>
      </c>
      <c r="I335" s="25"/>
      <c r="J335" s="25" t="s">
        <v>590</v>
      </c>
      <c r="K335" s="25">
        <v>100</v>
      </c>
      <c r="L335" s="25">
        <v>391010000</v>
      </c>
      <c r="M335" s="25" t="s">
        <v>133</v>
      </c>
      <c r="N335" s="66" t="s">
        <v>640</v>
      </c>
      <c r="O335" s="25" t="s">
        <v>657</v>
      </c>
      <c r="P335" s="25"/>
      <c r="Q335" s="25" t="s">
        <v>625</v>
      </c>
      <c r="R335" s="25" t="s">
        <v>642</v>
      </c>
      <c r="S335" s="25"/>
      <c r="T335" s="25" t="s">
        <v>111</v>
      </c>
      <c r="U335" s="26"/>
      <c r="V335" s="26">
        <v>1604974.63</v>
      </c>
      <c r="W335" s="26">
        <v>1604974.63</v>
      </c>
      <c r="X335" s="26">
        <v>1797571.59</v>
      </c>
      <c r="Y335" s="25"/>
      <c r="Z335" s="25">
        <v>2017</v>
      </c>
      <c r="AA335" s="25"/>
      <c r="AB335" s="25" t="s">
        <v>627</v>
      </c>
      <c r="AC335" s="25"/>
      <c r="AD335" s="25" t="s">
        <v>746</v>
      </c>
      <c r="AE335" s="25" t="s">
        <v>747</v>
      </c>
      <c r="AF335" s="25" t="s">
        <v>754</v>
      </c>
      <c r="AG335" s="25"/>
      <c r="AH335" s="25"/>
      <c r="AI335" s="25"/>
    </row>
    <row r="336" spans="1:35" ht="93" customHeight="1">
      <c r="A336" s="31" t="s">
        <v>1214</v>
      </c>
      <c r="B336" s="25" t="s">
        <v>175</v>
      </c>
      <c r="C336" s="25" t="s">
        <v>755</v>
      </c>
      <c r="D336" s="25" t="s">
        <v>756</v>
      </c>
      <c r="E336" s="25"/>
      <c r="F336" s="25" t="s">
        <v>756</v>
      </c>
      <c r="G336" s="25"/>
      <c r="H336" s="25" t="s">
        <v>757</v>
      </c>
      <c r="I336" s="25"/>
      <c r="J336" s="25" t="s">
        <v>45</v>
      </c>
      <c r="K336" s="25">
        <v>100</v>
      </c>
      <c r="L336" s="25">
        <v>271010000</v>
      </c>
      <c r="M336" s="25" t="s">
        <v>169</v>
      </c>
      <c r="N336" s="66" t="s">
        <v>49</v>
      </c>
      <c r="O336" s="25" t="s">
        <v>652</v>
      </c>
      <c r="P336" s="25"/>
      <c r="Q336" s="25" t="s">
        <v>625</v>
      </c>
      <c r="R336" s="25" t="s">
        <v>642</v>
      </c>
      <c r="S336" s="25"/>
      <c r="T336" s="25" t="s">
        <v>111</v>
      </c>
      <c r="U336" s="26"/>
      <c r="V336" s="26">
        <v>144000</v>
      </c>
      <c r="W336" s="26">
        <v>144000</v>
      </c>
      <c r="X336" s="26">
        <v>161280</v>
      </c>
      <c r="Y336" s="25"/>
      <c r="Z336" s="25">
        <v>2017</v>
      </c>
      <c r="AA336" s="25"/>
      <c r="AB336" s="25" t="s">
        <v>627</v>
      </c>
      <c r="AC336" s="25" t="s">
        <v>113</v>
      </c>
      <c r="AD336" s="25" t="s">
        <v>758</v>
      </c>
      <c r="AE336" s="25" t="s">
        <v>759</v>
      </c>
      <c r="AF336" s="25" t="s">
        <v>760</v>
      </c>
      <c r="AG336" s="25"/>
      <c r="AH336" s="25"/>
      <c r="AI336" s="25"/>
    </row>
    <row r="337" spans="1:35" ht="105" customHeight="1">
      <c r="A337" s="31" t="s">
        <v>1215</v>
      </c>
      <c r="B337" s="25" t="s">
        <v>175</v>
      </c>
      <c r="C337" s="25" t="s">
        <v>755</v>
      </c>
      <c r="D337" s="25" t="s">
        <v>756</v>
      </c>
      <c r="E337" s="25"/>
      <c r="F337" s="25" t="s">
        <v>756</v>
      </c>
      <c r="G337" s="25"/>
      <c r="H337" s="25" t="s">
        <v>757</v>
      </c>
      <c r="I337" s="25"/>
      <c r="J337" s="25" t="s">
        <v>45</v>
      </c>
      <c r="K337" s="25">
        <v>100</v>
      </c>
      <c r="L337" s="25">
        <v>271010000</v>
      </c>
      <c r="M337" s="25" t="s">
        <v>169</v>
      </c>
      <c r="N337" s="66" t="s">
        <v>49</v>
      </c>
      <c r="O337" s="25" t="s">
        <v>653</v>
      </c>
      <c r="P337" s="25"/>
      <c r="Q337" s="25" t="s">
        <v>625</v>
      </c>
      <c r="R337" s="25" t="s">
        <v>642</v>
      </c>
      <c r="S337" s="25"/>
      <c r="T337" s="25" t="s">
        <v>111</v>
      </c>
      <c r="U337" s="26"/>
      <c r="V337" s="26">
        <v>144000</v>
      </c>
      <c r="W337" s="26">
        <v>144000</v>
      </c>
      <c r="X337" s="26">
        <v>161280</v>
      </c>
      <c r="Y337" s="25"/>
      <c r="Z337" s="25">
        <v>2017</v>
      </c>
      <c r="AA337" s="25"/>
      <c r="AB337" s="25" t="s">
        <v>627</v>
      </c>
      <c r="AC337" s="25" t="s">
        <v>113</v>
      </c>
      <c r="AD337" s="25" t="s">
        <v>758</v>
      </c>
      <c r="AE337" s="25" t="s">
        <v>759</v>
      </c>
      <c r="AF337" s="25" t="s">
        <v>760</v>
      </c>
      <c r="AG337" s="25"/>
      <c r="AH337" s="25"/>
      <c r="AI337" s="25"/>
    </row>
    <row r="338" spans="1:35" ht="93.75" customHeight="1">
      <c r="A338" s="31" t="s">
        <v>1216</v>
      </c>
      <c r="B338" s="25" t="s">
        <v>175</v>
      </c>
      <c r="C338" s="25" t="s">
        <v>755</v>
      </c>
      <c r="D338" s="25" t="s">
        <v>756</v>
      </c>
      <c r="E338" s="25"/>
      <c r="F338" s="25" t="s">
        <v>756</v>
      </c>
      <c r="G338" s="25"/>
      <c r="H338" s="25" t="s">
        <v>757</v>
      </c>
      <c r="I338" s="25"/>
      <c r="J338" s="25" t="s">
        <v>45</v>
      </c>
      <c r="K338" s="25">
        <v>100</v>
      </c>
      <c r="L338" s="25">
        <v>271010000</v>
      </c>
      <c r="M338" s="25" t="s">
        <v>169</v>
      </c>
      <c r="N338" s="66" t="s">
        <v>49</v>
      </c>
      <c r="O338" s="25" t="s">
        <v>761</v>
      </c>
      <c r="P338" s="25"/>
      <c r="Q338" s="25" t="s">
        <v>625</v>
      </c>
      <c r="R338" s="25" t="s">
        <v>642</v>
      </c>
      <c r="S338" s="25"/>
      <c r="T338" s="25" t="s">
        <v>111</v>
      </c>
      <c r="U338" s="26"/>
      <c r="V338" s="26">
        <v>140000</v>
      </c>
      <c r="W338" s="26">
        <v>140000</v>
      </c>
      <c r="X338" s="26">
        <v>156800</v>
      </c>
      <c r="Y338" s="25"/>
      <c r="Z338" s="25">
        <v>2017</v>
      </c>
      <c r="AA338" s="25"/>
      <c r="AB338" s="25" t="s">
        <v>627</v>
      </c>
      <c r="AC338" s="25" t="s">
        <v>113</v>
      </c>
      <c r="AD338" s="25" t="s">
        <v>758</v>
      </c>
      <c r="AE338" s="25" t="s">
        <v>759</v>
      </c>
      <c r="AF338" s="25" t="s">
        <v>760</v>
      </c>
      <c r="AG338" s="25"/>
      <c r="AH338" s="25"/>
      <c r="AI338" s="25"/>
    </row>
    <row r="339" spans="1:35" ht="70.5" customHeight="1">
      <c r="A339" s="31" t="s">
        <v>1217</v>
      </c>
      <c r="B339" s="25" t="s">
        <v>175</v>
      </c>
      <c r="C339" s="25" t="s">
        <v>755</v>
      </c>
      <c r="D339" s="25" t="s">
        <v>756</v>
      </c>
      <c r="E339" s="25"/>
      <c r="F339" s="25" t="s">
        <v>756</v>
      </c>
      <c r="G339" s="25"/>
      <c r="H339" s="25" t="s">
        <v>757</v>
      </c>
      <c r="I339" s="25"/>
      <c r="J339" s="25" t="s">
        <v>45</v>
      </c>
      <c r="K339" s="25">
        <v>100</v>
      </c>
      <c r="L339" s="25">
        <v>231010000</v>
      </c>
      <c r="M339" s="25" t="s">
        <v>762</v>
      </c>
      <c r="N339" s="66" t="s">
        <v>49</v>
      </c>
      <c r="O339" s="25" t="s">
        <v>763</v>
      </c>
      <c r="P339" s="25"/>
      <c r="Q339" s="25" t="s">
        <v>625</v>
      </c>
      <c r="R339" s="25" t="s">
        <v>642</v>
      </c>
      <c r="S339" s="25"/>
      <c r="T339" s="25" t="s">
        <v>111</v>
      </c>
      <c r="U339" s="26"/>
      <c r="V339" s="26">
        <v>203790.07999999999</v>
      </c>
      <c r="W339" s="26">
        <v>203790.07999999999</v>
      </c>
      <c r="X339" s="26">
        <v>228244.89</v>
      </c>
      <c r="Y339" s="25"/>
      <c r="Z339" s="25">
        <v>2017</v>
      </c>
      <c r="AA339" s="25"/>
      <c r="AB339" s="25" t="s">
        <v>627</v>
      </c>
      <c r="AC339" s="25" t="s">
        <v>113</v>
      </c>
      <c r="AD339" s="25" t="s">
        <v>758</v>
      </c>
      <c r="AE339" s="25" t="s">
        <v>759</v>
      </c>
      <c r="AF339" s="25" t="s">
        <v>764</v>
      </c>
      <c r="AG339" s="25"/>
      <c r="AH339" s="25"/>
      <c r="AI339" s="25"/>
    </row>
    <row r="340" spans="1:35" ht="70.5" customHeight="1">
      <c r="A340" s="31" t="s">
        <v>1218</v>
      </c>
      <c r="B340" s="25" t="s">
        <v>175</v>
      </c>
      <c r="C340" s="25" t="s">
        <v>755</v>
      </c>
      <c r="D340" s="25" t="s">
        <v>756</v>
      </c>
      <c r="E340" s="25"/>
      <c r="F340" s="25" t="s">
        <v>756</v>
      </c>
      <c r="G340" s="25"/>
      <c r="H340" s="25" t="s">
        <v>757</v>
      </c>
      <c r="I340" s="25"/>
      <c r="J340" s="25" t="s">
        <v>45</v>
      </c>
      <c r="K340" s="25">
        <v>100</v>
      </c>
      <c r="L340" s="25">
        <v>231010000</v>
      </c>
      <c r="M340" s="25" t="s">
        <v>762</v>
      </c>
      <c r="N340" s="66" t="s">
        <v>49</v>
      </c>
      <c r="O340" s="25" t="s">
        <v>765</v>
      </c>
      <c r="P340" s="25"/>
      <c r="Q340" s="25" t="s">
        <v>625</v>
      </c>
      <c r="R340" s="25" t="s">
        <v>642</v>
      </c>
      <c r="S340" s="25"/>
      <c r="T340" s="25" t="s">
        <v>111</v>
      </c>
      <c r="U340" s="26"/>
      <c r="V340" s="26">
        <v>203790.07999999999</v>
      </c>
      <c r="W340" s="26">
        <v>203790.07999999999</v>
      </c>
      <c r="X340" s="26">
        <v>228244.89</v>
      </c>
      <c r="Y340" s="25"/>
      <c r="Z340" s="25">
        <v>2017</v>
      </c>
      <c r="AA340" s="25"/>
      <c r="AB340" s="25" t="s">
        <v>627</v>
      </c>
      <c r="AC340" s="25" t="s">
        <v>113</v>
      </c>
      <c r="AD340" s="25" t="s">
        <v>758</v>
      </c>
      <c r="AE340" s="25" t="s">
        <v>759</v>
      </c>
      <c r="AF340" s="25" t="s">
        <v>764</v>
      </c>
      <c r="AG340" s="25"/>
      <c r="AH340" s="25"/>
      <c r="AI340" s="25"/>
    </row>
    <row r="341" spans="1:35" ht="70.5" customHeight="1">
      <c r="A341" s="31" t="s">
        <v>1219</v>
      </c>
      <c r="B341" s="25" t="s">
        <v>175</v>
      </c>
      <c r="C341" s="25" t="s">
        <v>755</v>
      </c>
      <c r="D341" s="25" t="s">
        <v>756</v>
      </c>
      <c r="E341" s="25"/>
      <c r="F341" s="25" t="s">
        <v>756</v>
      </c>
      <c r="G341" s="25"/>
      <c r="H341" s="25" t="s">
        <v>757</v>
      </c>
      <c r="I341" s="25"/>
      <c r="J341" s="25" t="s">
        <v>45</v>
      </c>
      <c r="K341" s="25">
        <v>100</v>
      </c>
      <c r="L341" s="25">
        <v>231010000</v>
      </c>
      <c r="M341" s="25" t="s">
        <v>762</v>
      </c>
      <c r="N341" s="66" t="s">
        <v>49</v>
      </c>
      <c r="O341" s="25" t="s">
        <v>766</v>
      </c>
      <c r="P341" s="25"/>
      <c r="Q341" s="25" t="s">
        <v>625</v>
      </c>
      <c r="R341" s="25" t="s">
        <v>642</v>
      </c>
      <c r="S341" s="25"/>
      <c r="T341" s="25" t="s">
        <v>111</v>
      </c>
      <c r="U341" s="26"/>
      <c r="V341" s="26">
        <v>203790.07999999999</v>
      </c>
      <c r="W341" s="26">
        <v>203790.07999999999</v>
      </c>
      <c r="X341" s="26">
        <v>228244.89</v>
      </c>
      <c r="Y341" s="25"/>
      <c r="Z341" s="25">
        <v>2017</v>
      </c>
      <c r="AA341" s="25"/>
      <c r="AB341" s="25" t="s">
        <v>627</v>
      </c>
      <c r="AC341" s="25" t="s">
        <v>113</v>
      </c>
      <c r="AD341" s="25" t="s">
        <v>758</v>
      </c>
      <c r="AE341" s="25" t="s">
        <v>759</v>
      </c>
      <c r="AF341" s="25" t="s">
        <v>764</v>
      </c>
      <c r="AG341" s="25"/>
      <c r="AH341" s="25"/>
      <c r="AI341" s="25"/>
    </row>
    <row r="342" spans="1:35" ht="70.5" customHeight="1">
      <c r="A342" s="31" t="s">
        <v>1220</v>
      </c>
      <c r="B342" s="25" t="s">
        <v>175</v>
      </c>
      <c r="C342" s="25" t="s">
        <v>755</v>
      </c>
      <c r="D342" s="25" t="s">
        <v>756</v>
      </c>
      <c r="E342" s="25"/>
      <c r="F342" s="25" t="s">
        <v>756</v>
      </c>
      <c r="G342" s="25"/>
      <c r="H342" s="25" t="s">
        <v>757</v>
      </c>
      <c r="I342" s="25"/>
      <c r="J342" s="25" t="s">
        <v>45</v>
      </c>
      <c r="K342" s="25">
        <v>100</v>
      </c>
      <c r="L342" s="25">
        <v>231010000</v>
      </c>
      <c r="M342" s="25" t="s">
        <v>762</v>
      </c>
      <c r="N342" s="66" t="s">
        <v>49</v>
      </c>
      <c r="O342" s="25" t="s">
        <v>767</v>
      </c>
      <c r="P342" s="25"/>
      <c r="Q342" s="25" t="s">
        <v>625</v>
      </c>
      <c r="R342" s="25" t="s">
        <v>642</v>
      </c>
      <c r="S342" s="25"/>
      <c r="T342" s="25" t="s">
        <v>111</v>
      </c>
      <c r="U342" s="26"/>
      <c r="V342" s="26">
        <v>203790.07999999999</v>
      </c>
      <c r="W342" s="26">
        <v>203790.07999999999</v>
      </c>
      <c r="X342" s="26">
        <v>228244.89</v>
      </c>
      <c r="Y342" s="25"/>
      <c r="Z342" s="25">
        <v>2017</v>
      </c>
      <c r="AA342" s="25"/>
      <c r="AB342" s="25" t="s">
        <v>627</v>
      </c>
      <c r="AC342" s="25" t="s">
        <v>113</v>
      </c>
      <c r="AD342" s="25" t="s">
        <v>758</v>
      </c>
      <c r="AE342" s="25" t="s">
        <v>759</v>
      </c>
      <c r="AF342" s="25" t="s">
        <v>764</v>
      </c>
      <c r="AG342" s="25"/>
      <c r="AH342" s="25"/>
      <c r="AI342" s="25"/>
    </row>
    <row r="343" spans="1:35" ht="70.5" customHeight="1">
      <c r="A343" s="31" t="s">
        <v>1221</v>
      </c>
      <c r="B343" s="25" t="s">
        <v>175</v>
      </c>
      <c r="C343" s="25" t="s">
        <v>755</v>
      </c>
      <c r="D343" s="25" t="s">
        <v>756</v>
      </c>
      <c r="E343" s="25"/>
      <c r="F343" s="25" t="s">
        <v>756</v>
      </c>
      <c r="G343" s="25"/>
      <c r="H343" s="25" t="s">
        <v>757</v>
      </c>
      <c r="I343" s="25"/>
      <c r="J343" s="25" t="s">
        <v>45</v>
      </c>
      <c r="K343" s="25">
        <v>100</v>
      </c>
      <c r="L343" s="25">
        <v>231010000</v>
      </c>
      <c r="M343" s="25" t="s">
        <v>762</v>
      </c>
      <c r="N343" s="66" t="s">
        <v>49</v>
      </c>
      <c r="O343" s="25" t="s">
        <v>768</v>
      </c>
      <c r="P343" s="25"/>
      <c r="Q343" s="25" t="s">
        <v>625</v>
      </c>
      <c r="R343" s="25" t="s">
        <v>642</v>
      </c>
      <c r="S343" s="25"/>
      <c r="T343" s="25" t="s">
        <v>111</v>
      </c>
      <c r="U343" s="26"/>
      <c r="V343" s="26">
        <v>203790.07999999999</v>
      </c>
      <c r="W343" s="26">
        <v>203790.07999999999</v>
      </c>
      <c r="X343" s="26">
        <v>228244.89</v>
      </c>
      <c r="Y343" s="25"/>
      <c r="Z343" s="25">
        <v>2017</v>
      </c>
      <c r="AA343" s="25"/>
      <c r="AB343" s="25" t="s">
        <v>627</v>
      </c>
      <c r="AC343" s="25" t="s">
        <v>113</v>
      </c>
      <c r="AD343" s="25" t="s">
        <v>758</v>
      </c>
      <c r="AE343" s="25" t="s">
        <v>759</v>
      </c>
      <c r="AF343" s="25" t="s">
        <v>764</v>
      </c>
      <c r="AG343" s="25"/>
      <c r="AH343" s="25"/>
      <c r="AI343" s="25"/>
    </row>
    <row r="344" spans="1:35" ht="70.5" customHeight="1">
      <c r="A344" s="31" t="s">
        <v>1222</v>
      </c>
      <c r="B344" s="25" t="s">
        <v>175</v>
      </c>
      <c r="C344" s="25" t="s">
        <v>755</v>
      </c>
      <c r="D344" s="25" t="s">
        <v>756</v>
      </c>
      <c r="E344" s="25"/>
      <c r="F344" s="25" t="s">
        <v>756</v>
      </c>
      <c r="G344" s="25"/>
      <c r="H344" s="25" t="s">
        <v>757</v>
      </c>
      <c r="I344" s="25"/>
      <c r="J344" s="25" t="s">
        <v>45</v>
      </c>
      <c r="K344" s="25">
        <v>100</v>
      </c>
      <c r="L344" s="21">
        <v>151010000</v>
      </c>
      <c r="M344" s="25" t="s">
        <v>125</v>
      </c>
      <c r="N344" s="66" t="s">
        <v>49</v>
      </c>
      <c r="O344" s="25" t="s">
        <v>769</v>
      </c>
      <c r="P344" s="25"/>
      <c r="Q344" s="25" t="s">
        <v>625</v>
      </c>
      <c r="R344" s="25" t="s">
        <v>642</v>
      </c>
      <c r="S344" s="25"/>
      <c r="T344" s="25" t="s">
        <v>111</v>
      </c>
      <c r="U344" s="26"/>
      <c r="V344" s="26">
        <v>1155840</v>
      </c>
      <c r="W344" s="26">
        <v>1155840</v>
      </c>
      <c r="X344" s="26">
        <v>1294540.8</v>
      </c>
      <c r="Y344" s="25"/>
      <c r="Z344" s="25">
        <v>2017</v>
      </c>
      <c r="AA344" s="25"/>
      <c r="AB344" s="25" t="s">
        <v>627</v>
      </c>
      <c r="AC344" s="25" t="s">
        <v>113</v>
      </c>
      <c r="AD344" s="25" t="s">
        <v>758</v>
      </c>
      <c r="AE344" s="25" t="s">
        <v>759</v>
      </c>
      <c r="AF344" s="25" t="s">
        <v>770</v>
      </c>
      <c r="AG344" s="25"/>
      <c r="AH344" s="25"/>
      <c r="AI344" s="25"/>
    </row>
    <row r="345" spans="1:35" ht="70.5" customHeight="1">
      <c r="A345" s="31" t="s">
        <v>1223</v>
      </c>
      <c r="B345" s="25" t="s">
        <v>175</v>
      </c>
      <c r="C345" s="25" t="s">
        <v>755</v>
      </c>
      <c r="D345" s="25" t="s">
        <v>756</v>
      </c>
      <c r="E345" s="25"/>
      <c r="F345" s="25" t="s">
        <v>756</v>
      </c>
      <c r="G345" s="25"/>
      <c r="H345" s="25" t="s">
        <v>757</v>
      </c>
      <c r="I345" s="25"/>
      <c r="J345" s="25" t="s">
        <v>590</v>
      </c>
      <c r="K345" s="25">
        <v>100</v>
      </c>
      <c r="L345" s="31">
        <v>750000000</v>
      </c>
      <c r="M345" s="25" t="s">
        <v>771</v>
      </c>
      <c r="N345" s="66" t="s">
        <v>49</v>
      </c>
      <c r="O345" s="25" t="s">
        <v>772</v>
      </c>
      <c r="P345" s="25"/>
      <c r="Q345" s="25" t="s">
        <v>625</v>
      </c>
      <c r="R345" s="25" t="s">
        <v>642</v>
      </c>
      <c r="S345" s="25"/>
      <c r="T345" s="25" t="s">
        <v>111</v>
      </c>
      <c r="U345" s="26"/>
      <c r="V345" s="26">
        <v>642000</v>
      </c>
      <c r="W345" s="26">
        <v>642000</v>
      </c>
      <c r="X345" s="26">
        <v>719040</v>
      </c>
      <c r="Y345" s="25"/>
      <c r="Z345" s="25">
        <v>2017</v>
      </c>
      <c r="AA345" s="25"/>
      <c r="AB345" s="25" t="s">
        <v>627</v>
      </c>
      <c r="AC345" s="25"/>
      <c r="AD345" s="25" t="s">
        <v>758</v>
      </c>
      <c r="AE345" s="25" t="s">
        <v>759</v>
      </c>
      <c r="AF345" s="25" t="s">
        <v>773</v>
      </c>
      <c r="AG345" s="25"/>
      <c r="AH345" s="25"/>
      <c r="AI345" s="25"/>
    </row>
    <row r="346" spans="1:35" ht="70.5" customHeight="1">
      <c r="A346" s="31" t="s">
        <v>1224</v>
      </c>
      <c r="B346" s="25" t="s">
        <v>175</v>
      </c>
      <c r="C346" s="25" t="s">
        <v>755</v>
      </c>
      <c r="D346" s="25" t="s">
        <v>756</v>
      </c>
      <c r="E346" s="25"/>
      <c r="F346" s="25" t="s">
        <v>756</v>
      </c>
      <c r="G346" s="25"/>
      <c r="H346" s="25" t="s">
        <v>757</v>
      </c>
      <c r="I346" s="25"/>
      <c r="J346" s="25" t="s">
        <v>590</v>
      </c>
      <c r="K346" s="25">
        <v>100</v>
      </c>
      <c r="L346" s="31">
        <v>750000000</v>
      </c>
      <c r="M346" s="25" t="s">
        <v>771</v>
      </c>
      <c r="N346" s="66" t="s">
        <v>49</v>
      </c>
      <c r="O346" s="25" t="s">
        <v>774</v>
      </c>
      <c r="P346" s="25"/>
      <c r="Q346" s="25" t="s">
        <v>625</v>
      </c>
      <c r="R346" s="25" t="s">
        <v>642</v>
      </c>
      <c r="S346" s="25"/>
      <c r="T346" s="25" t="s">
        <v>111</v>
      </c>
      <c r="U346" s="26"/>
      <c r="V346" s="26">
        <v>1284000</v>
      </c>
      <c r="W346" s="26">
        <v>1284000</v>
      </c>
      <c r="X346" s="26">
        <v>1438080</v>
      </c>
      <c r="Y346" s="25"/>
      <c r="Z346" s="25">
        <v>2017</v>
      </c>
      <c r="AA346" s="25"/>
      <c r="AB346" s="25" t="s">
        <v>627</v>
      </c>
      <c r="AC346" s="25"/>
      <c r="AD346" s="25" t="s">
        <v>758</v>
      </c>
      <c r="AE346" s="25" t="s">
        <v>759</v>
      </c>
      <c r="AF346" s="25" t="s">
        <v>775</v>
      </c>
      <c r="AG346" s="25"/>
      <c r="AH346" s="25"/>
      <c r="AI346" s="25"/>
    </row>
    <row r="347" spans="1:35" ht="70.5" customHeight="1">
      <c r="A347" s="31" t="s">
        <v>1225</v>
      </c>
      <c r="B347" s="25" t="s">
        <v>175</v>
      </c>
      <c r="C347" s="25" t="s">
        <v>755</v>
      </c>
      <c r="D347" s="25" t="s">
        <v>756</v>
      </c>
      <c r="E347" s="25"/>
      <c r="F347" s="25" t="s">
        <v>756</v>
      </c>
      <c r="G347" s="25"/>
      <c r="H347" s="25" t="s">
        <v>757</v>
      </c>
      <c r="I347" s="25"/>
      <c r="J347" s="25" t="s">
        <v>45</v>
      </c>
      <c r="K347" s="25">
        <v>100</v>
      </c>
      <c r="L347" s="25">
        <v>431010000</v>
      </c>
      <c r="M347" s="25" t="s">
        <v>141</v>
      </c>
      <c r="N347" s="66" t="s">
        <v>49</v>
      </c>
      <c r="O347" s="25" t="s">
        <v>776</v>
      </c>
      <c r="P347" s="25"/>
      <c r="Q347" s="25" t="s">
        <v>625</v>
      </c>
      <c r="R347" s="25" t="s">
        <v>642</v>
      </c>
      <c r="S347" s="25"/>
      <c r="T347" s="25" t="s">
        <v>111</v>
      </c>
      <c r="U347" s="26"/>
      <c r="V347" s="26">
        <v>366368</v>
      </c>
      <c r="W347" s="26">
        <v>366368</v>
      </c>
      <c r="X347" s="26">
        <v>410332.15999999997</v>
      </c>
      <c r="Y347" s="25"/>
      <c r="Z347" s="25">
        <v>2017</v>
      </c>
      <c r="AA347" s="25"/>
      <c r="AB347" s="25" t="s">
        <v>627</v>
      </c>
      <c r="AC347" s="25" t="s">
        <v>113</v>
      </c>
      <c r="AD347" s="25" t="s">
        <v>758</v>
      </c>
      <c r="AE347" s="25" t="s">
        <v>759</v>
      </c>
      <c r="AF347" s="25" t="s">
        <v>777</v>
      </c>
      <c r="AG347" s="25"/>
      <c r="AH347" s="25"/>
      <c r="AI347" s="25"/>
    </row>
    <row r="348" spans="1:35" ht="70.5" customHeight="1">
      <c r="A348" s="31" t="s">
        <v>1226</v>
      </c>
      <c r="B348" s="25" t="s">
        <v>175</v>
      </c>
      <c r="C348" s="25" t="s">
        <v>755</v>
      </c>
      <c r="D348" s="25" t="s">
        <v>756</v>
      </c>
      <c r="E348" s="25"/>
      <c r="F348" s="25" t="s">
        <v>756</v>
      </c>
      <c r="G348" s="25"/>
      <c r="H348" s="25" t="s">
        <v>757</v>
      </c>
      <c r="I348" s="25"/>
      <c r="J348" s="25" t="s">
        <v>45</v>
      </c>
      <c r="K348" s="25">
        <v>100</v>
      </c>
      <c r="L348" s="25">
        <v>471010000</v>
      </c>
      <c r="M348" s="25" t="s">
        <v>633</v>
      </c>
      <c r="N348" s="66" t="s">
        <v>49</v>
      </c>
      <c r="O348" s="25" t="s">
        <v>778</v>
      </c>
      <c r="P348" s="25"/>
      <c r="Q348" s="25" t="s">
        <v>625</v>
      </c>
      <c r="R348" s="25" t="s">
        <v>642</v>
      </c>
      <c r="S348" s="25"/>
      <c r="T348" s="25" t="s">
        <v>111</v>
      </c>
      <c r="U348" s="26"/>
      <c r="V348" s="26">
        <v>800010</v>
      </c>
      <c r="W348" s="26">
        <v>800010</v>
      </c>
      <c r="X348" s="26">
        <v>896011.2</v>
      </c>
      <c r="Y348" s="25"/>
      <c r="Z348" s="25">
        <v>2017</v>
      </c>
      <c r="AA348" s="25"/>
      <c r="AB348" s="25" t="s">
        <v>627</v>
      </c>
      <c r="AC348" s="25" t="s">
        <v>113</v>
      </c>
      <c r="AD348" s="25" t="s">
        <v>758</v>
      </c>
      <c r="AE348" s="25" t="s">
        <v>759</v>
      </c>
      <c r="AF348" s="25" t="s">
        <v>779</v>
      </c>
      <c r="AG348" s="25"/>
      <c r="AH348" s="25"/>
      <c r="AI348" s="25"/>
    </row>
    <row r="349" spans="1:35" ht="70.5" customHeight="1">
      <c r="A349" s="31" t="s">
        <v>1227</v>
      </c>
      <c r="B349" s="25" t="s">
        <v>175</v>
      </c>
      <c r="C349" s="25" t="s">
        <v>755</v>
      </c>
      <c r="D349" s="25" t="s">
        <v>756</v>
      </c>
      <c r="E349" s="25"/>
      <c r="F349" s="25" t="s">
        <v>756</v>
      </c>
      <c r="G349" s="25"/>
      <c r="H349" s="25" t="s">
        <v>757</v>
      </c>
      <c r="I349" s="25"/>
      <c r="J349" s="25" t="s">
        <v>45</v>
      </c>
      <c r="K349" s="25">
        <v>100</v>
      </c>
      <c r="L349" s="21">
        <v>311010000</v>
      </c>
      <c r="M349" s="25" t="s">
        <v>815</v>
      </c>
      <c r="N349" s="66" t="s">
        <v>49</v>
      </c>
      <c r="O349" s="25" t="s">
        <v>665</v>
      </c>
      <c r="P349" s="25"/>
      <c r="Q349" s="25" t="s">
        <v>625</v>
      </c>
      <c r="R349" s="25" t="s">
        <v>642</v>
      </c>
      <c r="S349" s="25"/>
      <c r="T349" s="25" t="s">
        <v>111</v>
      </c>
      <c r="U349" s="26"/>
      <c r="V349" s="26">
        <v>633000</v>
      </c>
      <c r="W349" s="26">
        <v>633000</v>
      </c>
      <c r="X349" s="26">
        <v>708960</v>
      </c>
      <c r="Y349" s="25"/>
      <c r="Z349" s="25">
        <v>2017</v>
      </c>
      <c r="AA349" s="25"/>
      <c r="AB349" s="25" t="s">
        <v>627</v>
      </c>
      <c r="AC349" s="25" t="s">
        <v>113</v>
      </c>
      <c r="AD349" s="25" t="s">
        <v>758</v>
      </c>
      <c r="AE349" s="25" t="s">
        <v>759</v>
      </c>
      <c r="AF349" s="25" t="s">
        <v>780</v>
      </c>
      <c r="AG349" s="25"/>
      <c r="AH349" s="25"/>
      <c r="AI349" s="25"/>
    </row>
    <row r="350" spans="1:35" ht="70.5" customHeight="1">
      <c r="A350" s="31" t="s">
        <v>1228</v>
      </c>
      <c r="B350" s="25" t="s">
        <v>175</v>
      </c>
      <c r="C350" s="25" t="s">
        <v>755</v>
      </c>
      <c r="D350" s="25" t="s">
        <v>756</v>
      </c>
      <c r="E350" s="25"/>
      <c r="F350" s="25" t="s">
        <v>756</v>
      </c>
      <c r="G350" s="25"/>
      <c r="H350" s="25" t="s">
        <v>757</v>
      </c>
      <c r="I350" s="25"/>
      <c r="J350" s="25" t="s">
        <v>45</v>
      </c>
      <c r="K350" s="25">
        <v>100</v>
      </c>
      <c r="L350" s="21">
        <v>311010000</v>
      </c>
      <c r="M350" s="25" t="s">
        <v>815</v>
      </c>
      <c r="N350" s="66" t="s">
        <v>49</v>
      </c>
      <c r="O350" s="25" t="s">
        <v>781</v>
      </c>
      <c r="P350" s="25"/>
      <c r="Q350" s="25" t="s">
        <v>625</v>
      </c>
      <c r="R350" s="25" t="s">
        <v>642</v>
      </c>
      <c r="S350" s="25"/>
      <c r="T350" s="25" t="s">
        <v>111</v>
      </c>
      <c r="U350" s="26"/>
      <c r="V350" s="26">
        <v>633000</v>
      </c>
      <c r="W350" s="26">
        <v>633000</v>
      </c>
      <c r="X350" s="26">
        <v>708960</v>
      </c>
      <c r="Y350" s="25"/>
      <c r="Z350" s="25">
        <v>2017</v>
      </c>
      <c r="AA350" s="25"/>
      <c r="AB350" s="25" t="s">
        <v>627</v>
      </c>
      <c r="AC350" s="25" t="s">
        <v>113</v>
      </c>
      <c r="AD350" s="25" t="s">
        <v>758</v>
      </c>
      <c r="AE350" s="25" t="s">
        <v>759</v>
      </c>
      <c r="AF350" s="25" t="s">
        <v>782</v>
      </c>
      <c r="AG350" s="25"/>
      <c r="AH350" s="25"/>
      <c r="AI350" s="25"/>
    </row>
    <row r="351" spans="1:35" ht="70.5" customHeight="1">
      <c r="A351" s="31" t="s">
        <v>1229</v>
      </c>
      <c r="B351" s="25" t="s">
        <v>175</v>
      </c>
      <c r="C351" s="25" t="s">
        <v>755</v>
      </c>
      <c r="D351" s="25" t="s">
        <v>756</v>
      </c>
      <c r="E351" s="25"/>
      <c r="F351" s="25" t="s">
        <v>756</v>
      </c>
      <c r="G351" s="25"/>
      <c r="H351" s="25" t="s">
        <v>757</v>
      </c>
      <c r="I351" s="25"/>
      <c r="J351" s="25" t="s">
        <v>45</v>
      </c>
      <c r="K351" s="25">
        <v>100</v>
      </c>
      <c r="L351" s="25">
        <v>391010000</v>
      </c>
      <c r="M351" s="25" t="s">
        <v>133</v>
      </c>
      <c r="N351" s="66" t="s">
        <v>49</v>
      </c>
      <c r="O351" s="25" t="s">
        <v>657</v>
      </c>
      <c r="P351" s="25"/>
      <c r="Q351" s="25" t="s">
        <v>625</v>
      </c>
      <c r="R351" s="25" t="s">
        <v>642</v>
      </c>
      <c r="S351" s="25"/>
      <c r="T351" s="25" t="s">
        <v>111</v>
      </c>
      <c r="U351" s="26"/>
      <c r="V351" s="26">
        <v>661516.80000000005</v>
      </c>
      <c r="W351" s="26">
        <v>661516.80000000005</v>
      </c>
      <c r="X351" s="26">
        <v>740898.82</v>
      </c>
      <c r="Y351" s="25"/>
      <c r="Z351" s="25">
        <v>2017</v>
      </c>
      <c r="AA351" s="25"/>
      <c r="AB351" s="25" t="s">
        <v>627</v>
      </c>
      <c r="AC351" s="25" t="s">
        <v>113</v>
      </c>
      <c r="AD351" s="25" t="s">
        <v>758</v>
      </c>
      <c r="AE351" s="25" t="s">
        <v>759</v>
      </c>
      <c r="AF351" s="25" t="s">
        <v>783</v>
      </c>
      <c r="AG351" s="25"/>
      <c r="AH351" s="25"/>
      <c r="AI351" s="25"/>
    </row>
    <row r="352" spans="1:35" ht="70.5" customHeight="1">
      <c r="A352" s="31" t="s">
        <v>1230</v>
      </c>
      <c r="B352" s="25" t="s">
        <v>175</v>
      </c>
      <c r="C352" s="25" t="s">
        <v>755</v>
      </c>
      <c r="D352" s="25" t="s">
        <v>756</v>
      </c>
      <c r="E352" s="25"/>
      <c r="F352" s="25" t="s">
        <v>756</v>
      </c>
      <c r="G352" s="25"/>
      <c r="H352" s="25" t="s">
        <v>757</v>
      </c>
      <c r="I352" s="25"/>
      <c r="J352" s="25" t="s">
        <v>590</v>
      </c>
      <c r="K352" s="25">
        <v>100</v>
      </c>
      <c r="L352" s="25">
        <v>511010000</v>
      </c>
      <c r="M352" s="25" t="s">
        <v>106</v>
      </c>
      <c r="N352" s="66" t="s">
        <v>49</v>
      </c>
      <c r="O352" s="25" t="s">
        <v>784</v>
      </c>
      <c r="P352" s="25"/>
      <c r="Q352" s="25" t="s">
        <v>625</v>
      </c>
      <c r="R352" s="25" t="s">
        <v>642</v>
      </c>
      <c r="S352" s="25"/>
      <c r="T352" s="25" t="s">
        <v>111</v>
      </c>
      <c r="U352" s="26"/>
      <c r="V352" s="26">
        <v>320000</v>
      </c>
      <c r="W352" s="26">
        <v>320000</v>
      </c>
      <c r="X352" s="26">
        <v>358400</v>
      </c>
      <c r="Y352" s="25"/>
      <c r="Z352" s="25">
        <v>2017</v>
      </c>
      <c r="AA352" s="25"/>
      <c r="AB352" s="25" t="s">
        <v>627</v>
      </c>
      <c r="AC352" s="25"/>
      <c r="AD352" s="25" t="s">
        <v>758</v>
      </c>
      <c r="AE352" s="25" t="s">
        <v>759</v>
      </c>
      <c r="AF352" s="25" t="s">
        <v>785</v>
      </c>
      <c r="AG352" s="25"/>
      <c r="AH352" s="25"/>
      <c r="AI352" s="25"/>
    </row>
    <row r="353" spans="1:35" ht="70.5" customHeight="1">
      <c r="A353" s="31" t="s">
        <v>1231</v>
      </c>
      <c r="B353" s="25" t="s">
        <v>175</v>
      </c>
      <c r="C353" s="25" t="s">
        <v>755</v>
      </c>
      <c r="D353" s="25" t="s">
        <v>756</v>
      </c>
      <c r="E353" s="25"/>
      <c r="F353" s="25" t="s">
        <v>756</v>
      </c>
      <c r="G353" s="25"/>
      <c r="H353" s="25" t="s">
        <v>757</v>
      </c>
      <c r="I353" s="25"/>
      <c r="J353" s="25" t="s">
        <v>590</v>
      </c>
      <c r="K353" s="25">
        <v>100</v>
      </c>
      <c r="L353" s="25">
        <v>511010000</v>
      </c>
      <c r="M353" s="25" t="s">
        <v>106</v>
      </c>
      <c r="N353" s="66" t="s">
        <v>49</v>
      </c>
      <c r="O353" s="25" t="s">
        <v>786</v>
      </c>
      <c r="P353" s="25"/>
      <c r="Q353" s="25" t="s">
        <v>625</v>
      </c>
      <c r="R353" s="25" t="s">
        <v>642</v>
      </c>
      <c r="S353" s="25"/>
      <c r="T353" s="25" t="s">
        <v>111</v>
      </c>
      <c r="U353" s="26"/>
      <c r="V353" s="26">
        <v>320000</v>
      </c>
      <c r="W353" s="26">
        <v>320000</v>
      </c>
      <c r="X353" s="26">
        <v>358400</v>
      </c>
      <c r="Y353" s="25"/>
      <c r="Z353" s="25">
        <v>2017</v>
      </c>
      <c r="AA353" s="25"/>
      <c r="AB353" s="25" t="s">
        <v>627</v>
      </c>
      <c r="AC353" s="25"/>
      <c r="AD353" s="25" t="s">
        <v>758</v>
      </c>
      <c r="AE353" s="25" t="s">
        <v>759</v>
      </c>
      <c r="AF353" s="25" t="s">
        <v>785</v>
      </c>
      <c r="AG353" s="25"/>
      <c r="AH353" s="25"/>
      <c r="AI353" s="25"/>
    </row>
    <row r="354" spans="1:35" ht="70.5" customHeight="1">
      <c r="A354" s="31" t="s">
        <v>1232</v>
      </c>
      <c r="B354" s="25" t="s">
        <v>175</v>
      </c>
      <c r="C354" s="25" t="s">
        <v>755</v>
      </c>
      <c r="D354" s="25" t="s">
        <v>756</v>
      </c>
      <c r="E354" s="25"/>
      <c r="F354" s="25" t="s">
        <v>756</v>
      </c>
      <c r="G354" s="25"/>
      <c r="H354" s="25" t="s">
        <v>757</v>
      </c>
      <c r="I354" s="25"/>
      <c r="J354" s="25" t="s">
        <v>590</v>
      </c>
      <c r="K354" s="25">
        <v>100</v>
      </c>
      <c r="L354" s="25">
        <v>511010000</v>
      </c>
      <c r="M354" s="25" t="s">
        <v>106</v>
      </c>
      <c r="N354" s="66" t="s">
        <v>49</v>
      </c>
      <c r="O354" s="25" t="s">
        <v>787</v>
      </c>
      <c r="P354" s="25"/>
      <c r="Q354" s="25" t="s">
        <v>625</v>
      </c>
      <c r="R354" s="25" t="s">
        <v>642</v>
      </c>
      <c r="S354" s="25"/>
      <c r="T354" s="25" t="s">
        <v>111</v>
      </c>
      <c r="U354" s="26"/>
      <c r="V354" s="26">
        <v>320000</v>
      </c>
      <c r="W354" s="26">
        <v>320000</v>
      </c>
      <c r="X354" s="26">
        <v>358400</v>
      </c>
      <c r="Y354" s="25"/>
      <c r="Z354" s="25">
        <v>2017</v>
      </c>
      <c r="AA354" s="25"/>
      <c r="AB354" s="25" t="s">
        <v>627</v>
      </c>
      <c r="AC354" s="25"/>
      <c r="AD354" s="25" t="s">
        <v>758</v>
      </c>
      <c r="AE354" s="25" t="s">
        <v>759</v>
      </c>
      <c r="AF354" s="25" t="s">
        <v>788</v>
      </c>
      <c r="AG354" s="25"/>
      <c r="AH354" s="25"/>
      <c r="AI354" s="25"/>
    </row>
    <row r="355" spans="1:35" ht="70.5" customHeight="1">
      <c r="A355" s="31" t="s">
        <v>1233</v>
      </c>
      <c r="B355" s="25" t="s">
        <v>175</v>
      </c>
      <c r="C355" s="25" t="s">
        <v>755</v>
      </c>
      <c r="D355" s="25" t="s">
        <v>756</v>
      </c>
      <c r="E355" s="25"/>
      <c r="F355" s="25" t="s">
        <v>756</v>
      </c>
      <c r="G355" s="25"/>
      <c r="H355" s="25" t="s">
        <v>757</v>
      </c>
      <c r="I355" s="25"/>
      <c r="J355" s="25" t="s">
        <v>590</v>
      </c>
      <c r="K355" s="25">
        <v>100</v>
      </c>
      <c r="L355" s="25">
        <v>511010000</v>
      </c>
      <c r="M355" s="25" t="s">
        <v>106</v>
      </c>
      <c r="N355" s="66" t="s">
        <v>49</v>
      </c>
      <c r="O355" s="25" t="s">
        <v>789</v>
      </c>
      <c r="P355" s="25"/>
      <c r="Q355" s="25" t="s">
        <v>625</v>
      </c>
      <c r="R355" s="25" t="s">
        <v>642</v>
      </c>
      <c r="S355" s="25"/>
      <c r="T355" s="25" t="s">
        <v>111</v>
      </c>
      <c r="U355" s="26"/>
      <c r="V355" s="26">
        <v>320000</v>
      </c>
      <c r="W355" s="26">
        <v>320000</v>
      </c>
      <c r="X355" s="26">
        <v>358400</v>
      </c>
      <c r="Y355" s="25"/>
      <c r="Z355" s="25">
        <v>2017</v>
      </c>
      <c r="AA355" s="25"/>
      <c r="AB355" s="25" t="s">
        <v>627</v>
      </c>
      <c r="AC355" s="25"/>
      <c r="AD355" s="25" t="s">
        <v>758</v>
      </c>
      <c r="AE355" s="25" t="s">
        <v>759</v>
      </c>
      <c r="AF355" s="25" t="s">
        <v>788</v>
      </c>
      <c r="AG355" s="25"/>
      <c r="AH355" s="25"/>
      <c r="AI355" s="25"/>
    </row>
    <row r="356" spans="1:35" ht="70.5" customHeight="1">
      <c r="A356" s="31" t="s">
        <v>1234</v>
      </c>
      <c r="B356" s="25" t="s">
        <v>790</v>
      </c>
      <c r="C356" s="25" t="s">
        <v>791</v>
      </c>
      <c r="D356" s="25" t="s">
        <v>792</v>
      </c>
      <c r="E356" s="25"/>
      <c r="F356" s="25" t="s">
        <v>792</v>
      </c>
      <c r="G356" s="25"/>
      <c r="H356" s="25" t="s">
        <v>793</v>
      </c>
      <c r="I356" s="25"/>
      <c r="J356" s="25" t="s">
        <v>45</v>
      </c>
      <c r="K356" s="25">
        <v>100</v>
      </c>
      <c r="L356" s="25">
        <v>231010000</v>
      </c>
      <c r="M356" s="25" t="s">
        <v>762</v>
      </c>
      <c r="N356" s="66" t="s">
        <v>916</v>
      </c>
      <c r="O356" s="25" t="s">
        <v>762</v>
      </c>
      <c r="P356" s="25"/>
      <c r="Q356" s="25" t="s">
        <v>794</v>
      </c>
      <c r="R356" s="25" t="s">
        <v>795</v>
      </c>
      <c r="S356" s="25"/>
      <c r="T356" s="25" t="s">
        <v>111</v>
      </c>
      <c r="U356" s="26"/>
      <c r="V356" s="26">
        <v>106534836.36</v>
      </c>
      <c r="W356" s="26">
        <v>106534836.36</v>
      </c>
      <c r="X356" s="26">
        <v>119319016.72</v>
      </c>
      <c r="Y356" s="25" t="s">
        <v>602</v>
      </c>
      <c r="Z356" s="25">
        <v>2017</v>
      </c>
      <c r="AA356" s="25"/>
      <c r="AB356" s="25" t="s">
        <v>806</v>
      </c>
      <c r="AC356" s="25" t="s">
        <v>604</v>
      </c>
      <c r="AD356" s="25" t="s">
        <v>605</v>
      </c>
      <c r="AE356" s="25" t="s">
        <v>796</v>
      </c>
      <c r="AF356" s="25"/>
      <c r="AG356" s="25"/>
      <c r="AH356" s="25"/>
      <c r="AI356" s="25"/>
    </row>
    <row r="357" spans="1:35" ht="70.5" customHeight="1">
      <c r="A357" s="31" t="s">
        <v>1235</v>
      </c>
      <c r="B357" s="25" t="s">
        <v>790</v>
      </c>
      <c r="C357" s="25" t="s">
        <v>791</v>
      </c>
      <c r="D357" s="25" t="s">
        <v>792</v>
      </c>
      <c r="E357" s="25"/>
      <c r="F357" s="25" t="s">
        <v>792</v>
      </c>
      <c r="G357" s="25"/>
      <c r="H357" s="25" t="s">
        <v>793</v>
      </c>
      <c r="I357" s="25"/>
      <c r="J357" s="25" t="s">
        <v>45</v>
      </c>
      <c r="K357" s="25">
        <v>100</v>
      </c>
      <c r="L357" s="25">
        <v>231010000</v>
      </c>
      <c r="M357" s="25" t="s">
        <v>762</v>
      </c>
      <c r="N357" s="66" t="s">
        <v>916</v>
      </c>
      <c r="O357" s="25" t="s">
        <v>797</v>
      </c>
      <c r="P357" s="25"/>
      <c r="Q357" s="25" t="s">
        <v>794</v>
      </c>
      <c r="R357" s="25" t="s">
        <v>795</v>
      </c>
      <c r="S357" s="25"/>
      <c r="T357" s="25" t="s">
        <v>111</v>
      </c>
      <c r="U357" s="26"/>
      <c r="V357" s="26">
        <v>11684728.32</v>
      </c>
      <c r="W357" s="26">
        <v>11684728.32</v>
      </c>
      <c r="X357" s="26">
        <v>13086895.720000001</v>
      </c>
      <c r="Y357" s="25" t="s">
        <v>602</v>
      </c>
      <c r="Z357" s="25">
        <v>2017</v>
      </c>
      <c r="AA357" s="25"/>
      <c r="AB357" s="25" t="s">
        <v>806</v>
      </c>
      <c r="AC357" s="25" t="s">
        <v>604</v>
      </c>
      <c r="AD357" s="25" t="s">
        <v>605</v>
      </c>
      <c r="AE357" s="25" t="s">
        <v>798</v>
      </c>
      <c r="AF357" s="25"/>
      <c r="AG357" s="25"/>
      <c r="AH357" s="25"/>
      <c r="AI357" s="25"/>
    </row>
    <row r="358" spans="1:35" ht="70.5" customHeight="1">
      <c r="A358" s="31" t="s">
        <v>1236</v>
      </c>
      <c r="B358" s="25" t="s">
        <v>790</v>
      </c>
      <c r="C358" s="25" t="s">
        <v>791</v>
      </c>
      <c r="D358" s="25" t="s">
        <v>792</v>
      </c>
      <c r="E358" s="25"/>
      <c r="F358" s="25" t="s">
        <v>792</v>
      </c>
      <c r="G358" s="25"/>
      <c r="H358" s="25" t="s">
        <v>793</v>
      </c>
      <c r="I358" s="25"/>
      <c r="J358" s="25" t="s">
        <v>45</v>
      </c>
      <c r="K358" s="25">
        <v>100</v>
      </c>
      <c r="L358" s="25">
        <v>231010000</v>
      </c>
      <c r="M358" s="25" t="s">
        <v>762</v>
      </c>
      <c r="N358" s="66" t="s">
        <v>916</v>
      </c>
      <c r="O358" s="25" t="s">
        <v>799</v>
      </c>
      <c r="P358" s="25"/>
      <c r="Q358" s="25" t="s">
        <v>794</v>
      </c>
      <c r="R358" s="25" t="s">
        <v>795</v>
      </c>
      <c r="S358" s="25"/>
      <c r="T358" s="25" t="s">
        <v>111</v>
      </c>
      <c r="U358" s="26"/>
      <c r="V358" s="26">
        <v>12529502.279999999</v>
      </c>
      <c r="W358" s="26">
        <v>12529502.279999999</v>
      </c>
      <c r="X358" s="26">
        <v>14033042.550000001</v>
      </c>
      <c r="Y358" s="25" t="s">
        <v>602</v>
      </c>
      <c r="Z358" s="25">
        <v>2017</v>
      </c>
      <c r="AA358" s="25"/>
      <c r="AB358" s="25" t="s">
        <v>806</v>
      </c>
      <c r="AC358" s="25" t="s">
        <v>604</v>
      </c>
      <c r="AD358" s="25" t="s">
        <v>605</v>
      </c>
      <c r="AE358" s="25" t="s">
        <v>798</v>
      </c>
      <c r="AF358" s="25"/>
      <c r="AG358" s="25"/>
      <c r="AH358" s="25"/>
      <c r="AI358" s="25"/>
    </row>
    <row r="359" spans="1:35" ht="70.5" customHeight="1">
      <c r="A359" s="31" t="s">
        <v>1237</v>
      </c>
      <c r="B359" s="25" t="s">
        <v>790</v>
      </c>
      <c r="C359" s="25" t="s">
        <v>791</v>
      </c>
      <c r="D359" s="25" t="s">
        <v>792</v>
      </c>
      <c r="E359" s="25"/>
      <c r="F359" s="25" t="s">
        <v>792</v>
      </c>
      <c r="G359" s="25"/>
      <c r="H359" s="25" t="s">
        <v>793</v>
      </c>
      <c r="I359" s="25"/>
      <c r="J359" s="25" t="s">
        <v>45</v>
      </c>
      <c r="K359" s="25">
        <v>100</v>
      </c>
      <c r="L359" s="25">
        <v>231010000</v>
      </c>
      <c r="M359" s="25" t="s">
        <v>762</v>
      </c>
      <c r="N359" s="66" t="s">
        <v>916</v>
      </c>
      <c r="O359" s="25" t="s">
        <v>800</v>
      </c>
      <c r="P359" s="25"/>
      <c r="Q359" s="25" t="s">
        <v>794</v>
      </c>
      <c r="R359" s="25" t="s">
        <v>795</v>
      </c>
      <c r="S359" s="25"/>
      <c r="T359" s="25" t="s">
        <v>111</v>
      </c>
      <c r="U359" s="26"/>
      <c r="V359" s="26">
        <v>20927859.719999999</v>
      </c>
      <c r="W359" s="26">
        <v>20927859.719999999</v>
      </c>
      <c r="X359" s="26">
        <v>23439202.890000001</v>
      </c>
      <c r="Y359" s="25" t="s">
        <v>602</v>
      </c>
      <c r="Z359" s="25">
        <v>2017</v>
      </c>
      <c r="AA359" s="25"/>
      <c r="AB359" s="25" t="s">
        <v>806</v>
      </c>
      <c r="AC359" s="25" t="s">
        <v>604</v>
      </c>
      <c r="AD359" s="25" t="s">
        <v>605</v>
      </c>
      <c r="AE359" s="25" t="s">
        <v>798</v>
      </c>
      <c r="AF359" s="25"/>
      <c r="AG359" s="25"/>
      <c r="AH359" s="25"/>
      <c r="AI359" s="25"/>
    </row>
    <row r="360" spans="1:35" ht="70.5" customHeight="1">
      <c r="A360" s="31" t="s">
        <v>1238</v>
      </c>
      <c r="B360" s="25" t="s">
        <v>175</v>
      </c>
      <c r="C360" s="25" t="s">
        <v>512</v>
      </c>
      <c r="D360" s="25" t="s">
        <v>513</v>
      </c>
      <c r="E360" s="25" t="s">
        <v>513</v>
      </c>
      <c r="F360" s="25" t="s">
        <v>802</v>
      </c>
      <c r="G360" s="25" t="s">
        <v>802</v>
      </c>
      <c r="H360" s="25" t="s">
        <v>803</v>
      </c>
      <c r="I360" s="25" t="s">
        <v>804</v>
      </c>
      <c r="J360" s="25" t="s">
        <v>45</v>
      </c>
      <c r="K360" s="25">
        <v>100</v>
      </c>
      <c r="L360" s="25">
        <v>710000000</v>
      </c>
      <c r="M360" s="25" t="s">
        <v>289</v>
      </c>
      <c r="N360" s="66" t="s">
        <v>1351</v>
      </c>
      <c r="O360" s="25" t="s">
        <v>289</v>
      </c>
      <c r="P360" s="25"/>
      <c r="Q360" s="25" t="s">
        <v>805</v>
      </c>
      <c r="R360" s="25" t="s">
        <v>181</v>
      </c>
      <c r="S360" s="25"/>
      <c r="T360" s="25" t="s">
        <v>111</v>
      </c>
      <c r="U360" s="26"/>
      <c r="V360" s="26">
        <v>1607142.6</v>
      </c>
      <c r="W360" s="26">
        <v>1607142.6</v>
      </c>
      <c r="X360" s="26">
        <v>1799999.71</v>
      </c>
      <c r="Y360" s="25"/>
      <c r="Z360" s="25">
        <v>2017</v>
      </c>
      <c r="AA360" s="25"/>
      <c r="AB360" s="25" t="s">
        <v>806</v>
      </c>
      <c r="AC360" s="25" t="s">
        <v>870</v>
      </c>
      <c r="AD360" s="25" t="s">
        <v>605</v>
      </c>
      <c r="AE360" s="25"/>
      <c r="AF360" s="25"/>
      <c r="AG360" s="25"/>
      <c r="AH360" s="25"/>
      <c r="AI360" s="25"/>
    </row>
    <row r="361" spans="1:35" ht="70.5" customHeight="1">
      <c r="A361" s="31" t="s">
        <v>1239</v>
      </c>
      <c r="B361" s="25" t="s">
        <v>175</v>
      </c>
      <c r="C361" s="25" t="s">
        <v>512</v>
      </c>
      <c r="D361" s="25" t="s">
        <v>513</v>
      </c>
      <c r="E361" s="25" t="s">
        <v>513</v>
      </c>
      <c r="F361" s="25" t="s">
        <v>802</v>
      </c>
      <c r="G361" s="25" t="s">
        <v>802</v>
      </c>
      <c r="H361" s="25" t="s">
        <v>807</v>
      </c>
      <c r="I361" s="25" t="s">
        <v>803</v>
      </c>
      <c r="J361" s="25" t="s">
        <v>45</v>
      </c>
      <c r="K361" s="25">
        <v>100</v>
      </c>
      <c r="L361" s="25">
        <v>710000000</v>
      </c>
      <c r="M361" s="25" t="s">
        <v>289</v>
      </c>
      <c r="N361" s="66" t="s">
        <v>1351</v>
      </c>
      <c r="O361" s="25" t="s">
        <v>289</v>
      </c>
      <c r="P361" s="25"/>
      <c r="Q361" s="25" t="s">
        <v>805</v>
      </c>
      <c r="R361" s="25" t="s">
        <v>181</v>
      </c>
      <c r="S361" s="25"/>
      <c r="T361" s="25" t="s">
        <v>111</v>
      </c>
      <c r="U361" s="26"/>
      <c r="V361" s="26">
        <v>482142.84</v>
      </c>
      <c r="W361" s="26">
        <v>482142.84</v>
      </c>
      <c r="X361" s="26">
        <v>539999.98</v>
      </c>
      <c r="Y361" s="25"/>
      <c r="Z361" s="25">
        <v>2017</v>
      </c>
      <c r="AA361" s="25"/>
      <c r="AB361" s="25" t="s">
        <v>806</v>
      </c>
      <c r="AC361" s="25" t="s">
        <v>870</v>
      </c>
      <c r="AD361" s="25" t="s">
        <v>605</v>
      </c>
      <c r="AE361" s="25"/>
      <c r="AF361" s="25"/>
      <c r="AG361" s="25"/>
      <c r="AH361" s="25"/>
      <c r="AI361" s="25"/>
    </row>
    <row r="362" spans="1:35" ht="70.5" customHeight="1">
      <c r="A362" s="31" t="s">
        <v>1240</v>
      </c>
      <c r="B362" s="25" t="s">
        <v>175</v>
      </c>
      <c r="C362" s="25" t="s">
        <v>512</v>
      </c>
      <c r="D362" s="25" t="s">
        <v>513</v>
      </c>
      <c r="E362" s="25" t="s">
        <v>513</v>
      </c>
      <c r="F362" s="25" t="s">
        <v>802</v>
      </c>
      <c r="G362" s="25" t="s">
        <v>802</v>
      </c>
      <c r="H362" s="25" t="s">
        <v>808</v>
      </c>
      <c r="I362" s="25" t="s">
        <v>808</v>
      </c>
      <c r="J362" s="25" t="s">
        <v>45</v>
      </c>
      <c r="K362" s="25">
        <v>100</v>
      </c>
      <c r="L362" s="25">
        <v>710000000</v>
      </c>
      <c r="M362" s="25" t="s">
        <v>289</v>
      </c>
      <c r="N362" s="66" t="s">
        <v>1351</v>
      </c>
      <c r="O362" s="25" t="s">
        <v>809</v>
      </c>
      <c r="P362" s="25"/>
      <c r="Q362" s="25" t="s">
        <v>805</v>
      </c>
      <c r="R362" s="25" t="s">
        <v>181</v>
      </c>
      <c r="S362" s="25"/>
      <c r="T362" s="25" t="s">
        <v>111</v>
      </c>
      <c r="U362" s="26"/>
      <c r="V362" s="26">
        <v>214285.68</v>
      </c>
      <c r="W362" s="26">
        <v>214285.68</v>
      </c>
      <c r="X362" s="26">
        <v>239999.96</v>
      </c>
      <c r="Y362" s="25"/>
      <c r="Z362" s="25">
        <v>2017</v>
      </c>
      <c r="AA362" s="25"/>
      <c r="AB362" s="25" t="s">
        <v>806</v>
      </c>
      <c r="AC362" s="25" t="s">
        <v>870</v>
      </c>
      <c r="AD362" s="25" t="s">
        <v>605</v>
      </c>
      <c r="AE362" s="25"/>
      <c r="AF362" s="25"/>
      <c r="AG362" s="25"/>
      <c r="AH362" s="25"/>
      <c r="AI362" s="25"/>
    </row>
    <row r="363" spans="1:35" ht="70.5" customHeight="1">
      <c r="A363" s="31" t="s">
        <v>1241</v>
      </c>
      <c r="B363" s="25" t="s">
        <v>175</v>
      </c>
      <c r="C363" s="25" t="s">
        <v>512</v>
      </c>
      <c r="D363" s="25" t="s">
        <v>513</v>
      </c>
      <c r="E363" s="25" t="s">
        <v>513</v>
      </c>
      <c r="F363" s="25" t="s">
        <v>802</v>
      </c>
      <c r="G363" s="25" t="s">
        <v>802</v>
      </c>
      <c r="H363" s="25" t="s">
        <v>808</v>
      </c>
      <c r="I363" s="25" t="s">
        <v>808</v>
      </c>
      <c r="J363" s="25" t="s">
        <v>45</v>
      </c>
      <c r="K363" s="25">
        <v>100</v>
      </c>
      <c r="L363" s="25">
        <v>710000000</v>
      </c>
      <c r="M363" s="25" t="s">
        <v>289</v>
      </c>
      <c r="N363" s="66" t="s">
        <v>1351</v>
      </c>
      <c r="O363" s="25" t="s">
        <v>810</v>
      </c>
      <c r="P363" s="25"/>
      <c r="Q363" s="25" t="s">
        <v>805</v>
      </c>
      <c r="R363" s="25" t="s">
        <v>181</v>
      </c>
      <c r="S363" s="25"/>
      <c r="T363" s="25" t="s">
        <v>111</v>
      </c>
      <c r="U363" s="26"/>
      <c r="V363" s="26">
        <v>214285.68</v>
      </c>
      <c r="W363" s="26">
        <v>214285.68</v>
      </c>
      <c r="X363" s="26">
        <v>239999.96</v>
      </c>
      <c r="Y363" s="25"/>
      <c r="Z363" s="25">
        <v>2017</v>
      </c>
      <c r="AA363" s="25"/>
      <c r="AB363" s="25" t="s">
        <v>806</v>
      </c>
      <c r="AC363" s="25" t="s">
        <v>870</v>
      </c>
      <c r="AD363" s="25" t="s">
        <v>605</v>
      </c>
      <c r="AE363" s="25"/>
      <c r="AF363" s="25"/>
      <c r="AG363" s="25"/>
      <c r="AH363" s="25"/>
      <c r="AI363" s="25"/>
    </row>
    <row r="364" spans="1:35" ht="70.5" customHeight="1">
      <c r="A364" s="31" t="s">
        <v>1242</v>
      </c>
      <c r="B364" s="25" t="s">
        <v>175</v>
      </c>
      <c r="C364" s="25" t="s">
        <v>512</v>
      </c>
      <c r="D364" s="25" t="s">
        <v>513</v>
      </c>
      <c r="E364" s="25" t="s">
        <v>513</v>
      </c>
      <c r="F364" s="25" t="s">
        <v>802</v>
      </c>
      <c r="G364" s="25" t="s">
        <v>802</v>
      </c>
      <c r="H364" s="25" t="s">
        <v>808</v>
      </c>
      <c r="I364" s="25" t="s">
        <v>808</v>
      </c>
      <c r="J364" s="25" t="s">
        <v>45</v>
      </c>
      <c r="K364" s="25">
        <v>100</v>
      </c>
      <c r="L364" s="25">
        <v>710000000</v>
      </c>
      <c r="M364" s="25" t="s">
        <v>289</v>
      </c>
      <c r="N364" s="66" t="s">
        <v>1351</v>
      </c>
      <c r="O364" s="25" t="s">
        <v>811</v>
      </c>
      <c r="P364" s="25"/>
      <c r="Q364" s="25" t="s">
        <v>805</v>
      </c>
      <c r="R364" s="25" t="s">
        <v>181</v>
      </c>
      <c r="S364" s="25"/>
      <c r="T364" s="25" t="s">
        <v>111</v>
      </c>
      <c r="U364" s="26"/>
      <c r="V364" s="26">
        <v>214285.68</v>
      </c>
      <c r="W364" s="26">
        <v>214285.68</v>
      </c>
      <c r="X364" s="26">
        <v>239999.96</v>
      </c>
      <c r="Y364" s="25"/>
      <c r="Z364" s="25">
        <v>2017</v>
      </c>
      <c r="AA364" s="25"/>
      <c r="AB364" s="25" t="s">
        <v>806</v>
      </c>
      <c r="AC364" s="25" t="s">
        <v>870</v>
      </c>
      <c r="AD364" s="25" t="s">
        <v>605</v>
      </c>
      <c r="AE364" s="25"/>
      <c r="AF364" s="25"/>
      <c r="AG364" s="25"/>
      <c r="AH364" s="25"/>
      <c r="AI364" s="25"/>
    </row>
    <row r="365" spans="1:35" ht="70.5" customHeight="1">
      <c r="A365" s="31" t="s">
        <v>1243</v>
      </c>
      <c r="B365" s="25" t="s">
        <v>175</v>
      </c>
      <c r="C365" s="25" t="s">
        <v>512</v>
      </c>
      <c r="D365" s="25" t="s">
        <v>513</v>
      </c>
      <c r="E365" s="25" t="s">
        <v>513</v>
      </c>
      <c r="F365" s="25" t="s">
        <v>802</v>
      </c>
      <c r="G365" s="25" t="s">
        <v>802</v>
      </c>
      <c r="H365" s="25" t="s">
        <v>808</v>
      </c>
      <c r="I365" s="25" t="s">
        <v>808</v>
      </c>
      <c r="J365" s="25" t="s">
        <v>45</v>
      </c>
      <c r="K365" s="25">
        <v>100</v>
      </c>
      <c r="L365" s="25">
        <v>710000000</v>
      </c>
      <c r="M365" s="25" t="s">
        <v>289</v>
      </c>
      <c r="N365" s="66" t="s">
        <v>1351</v>
      </c>
      <c r="O365" s="25" t="s">
        <v>812</v>
      </c>
      <c r="P365" s="25"/>
      <c r="Q365" s="25" t="s">
        <v>805</v>
      </c>
      <c r="R365" s="25" t="s">
        <v>181</v>
      </c>
      <c r="S365" s="25"/>
      <c r="T365" s="25" t="s">
        <v>111</v>
      </c>
      <c r="U365" s="26"/>
      <c r="V365" s="26">
        <v>214285.68</v>
      </c>
      <c r="W365" s="26">
        <v>214285.68</v>
      </c>
      <c r="X365" s="26">
        <v>239999.96</v>
      </c>
      <c r="Y365" s="25"/>
      <c r="Z365" s="25">
        <v>2017</v>
      </c>
      <c r="AA365" s="25"/>
      <c r="AB365" s="25" t="s">
        <v>806</v>
      </c>
      <c r="AC365" s="25" t="s">
        <v>870</v>
      </c>
      <c r="AD365" s="25" t="s">
        <v>605</v>
      </c>
      <c r="AE365" s="25"/>
      <c r="AF365" s="25"/>
      <c r="AG365" s="25"/>
      <c r="AH365" s="25"/>
      <c r="AI365" s="25"/>
    </row>
    <row r="366" spans="1:35" ht="70.5" customHeight="1">
      <c r="A366" s="31" t="s">
        <v>1244</v>
      </c>
      <c r="B366" s="25" t="s">
        <v>175</v>
      </c>
      <c r="C366" s="25" t="s">
        <v>512</v>
      </c>
      <c r="D366" s="25" t="s">
        <v>513</v>
      </c>
      <c r="E366" s="25" t="s">
        <v>513</v>
      </c>
      <c r="F366" s="25" t="s">
        <v>802</v>
      </c>
      <c r="G366" s="25" t="s">
        <v>802</v>
      </c>
      <c r="H366" s="25" t="s">
        <v>808</v>
      </c>
      <c r="I366" s="25" t="s">
        <v>808</v>
      </c>
      <c r="J366" s="25" t="s">
        <v>45</v>
      </c>
      <c r="K366" s="25">
        <v>100</v>
      </c>
      <c r="L366" s="25">
        <v>710000000</v>
      </c>
      <c r="M366" s="25" t="s">
        <v>289</v>
      </c>
      <c r="N366" s="66" t="s">
        <v>1351</v>
      </c>
      <c r="O366" s="25" t="s">
        <v>813</v>
      </c>
      <c r="P366" s="25"/>
      <c r="Q366" s="25" t="s">
        <v>805</v>
      </c>
      <c r="R366" s="25" t="s">
        <v>181</v>
      </c>
      <c r="S366" s="25"/>
      <c r="T366" s="25" t="s">
        <v>111</v>
      </c>
      <c r="U366" s="26"/>
      <c r="V366" s="26">
        <v>214285.68</v>
      </c>
      <c r="W366" s="26">
        <v>214285.68</v>
      </c>
      <c r="X366" s="26">
        <v>239999.96</v>
      </c>
      <c r="Y366" s="25"/>
      <c r="Z366" s="25">
        <v>2017</v>
      </c>
      <c r="AA366" s="25"/>
      <c r="AB366" s="25" t="s">
        <v>806</v>
      </c>
      <c r="AC366" s="25" t="s">
        <v>870</v>
      </c>
      <c r="AD366" s="25" t="s">
        <v>605</v>
      </c>
      <c r="AE366" s="25"/>
      <c r="AF366" s="25"/>
      <c r="AG366" s="25"/>
      <c r="AH366" s="25"/>
      <c r="AI366" s="25"/>
    </row>
    <row r="367" spans="1:35" ht="70.5" customHeight="1">
      <c r="A367" s="31" t="s">
        <v>1245</v>
      </c>
      <c r="B367" s="25" t="s">
        <v>175</v>
      </c>
      <c r="C367" s="25" t="s">
        <v>512</v>
      </c>
      <c r="D367" s="25" t="s">
        <v>513</v>
      </c>
      <c r="E367" s="25" t="s">
        <v>513</v>
      </c>
      <c r="F367" s="25" t="s">
        <v>802</v>
      </c>
      <c r="G367" s="25" t="s">
        <v>802</v>
      </c>
      <c r="H367" s="25" t="s">
        <v>808</v>
      </c>
      <c r="I367" s="25" t="s">
        <v>808</v>
      </c>
      <c r="J367" s="25" t="s">
        <v>45</v>
      </c>
      <c r="K367" s="25">
        <v>100</v>
      </c>
      <c r="L367" s="25">
        <v>710000000</v>
      </c>
      <c r="M367" s="25" t="s">
        <v>289</v>
      </c>
      <c r="N367" s="66" t="s">
        <v>1351</v>
      </c>
      <c r="O367" s="25" t="s">
        <v>141</v>
      </c>
      <c r="P367" s="25"/>
      <c r="Q367" s="25" t="s">
        <v>805</v>
      </c>
      <c r="R367" s="25" t="s">
        <v>181</v>
      </c>
      <c r="S367" s="25"/>
      <c r="T367" s="25" t="s">
        <v>111</v>
      </c>
      <c r="U367" s="26"/>
      <c r="V367" s="26">
        <v>214285.68</v>
      </c>
      <c r="W367" s="26">
        <v>214285.68</v>
      </c>
      <c r="X367" s="26">
        <v>239999.96</v>
      </c>
      <c r="Y367" s="25"/>
      <c r="Z367" s="25">
        <v>2017</v>
      </c>
      <c r="AA367" s="25"/>
      <c r="AB367" s="25" t="s">
        <v>806</v>
      </c>
      <c r="AC367" s="25" t="s">
        <v>870</v>
      </c>
      <c r="AD367" s="25" t="s">
        <v>605</v>
      </c>
      <c r="AE367" s="25"/>
      <c r="AF367" s="25"/>
      <c r="AG367" s="25"/>
      <c r="AH367" s="25"/>
      <c r="AI367" s="25"/>
    </row>
    <row r="368" spans="1:35" ht="70.5" customHeight="1">
      <c r="A368" s="31" t="s">
        <v>1246</v>
      </c>
      <c r="B368" s="25" t="s">
        <v>175</v>
      </c>
      <c r="C368" s="25" t="s">
        <v>512</v>
      </c>
      <c r="D368" s="25" t="s">
        <v>513</v>
      </c>
      <c r="E368" s="25" t="s">
        <v>513</v>
      </c>
      <c r="F368" s="25" t="s">
        <v>802</v>
      </c>
      <c r="G368" s="25" t="s">
        <v>802</v>
      </c>
      <c r="H368" s="25" t="s">
        <v>808</v>
      </c>
      <c r="I368" s="25" t="s">
        <v>808</v>
      </c>
      <c r="J368" s="25" t="s">
        <v>45</v>
      </c>
      <c r="K368" s="25">
        <v>100</v>
      </c>
      <c r="L368" s="25">
        <v>710000000</v>
      </c>
      <c r="M368" s="25" t="s">
        <v>289</v>
      </c>
      <c r="N368" s="66" t="s">
        <v>1351</v>
      </c>
      <c r="O368" s="25" t="s">
        <v>814</v>
      </c>
      <c r="P368" s="25"/>
      <c r="Q368" s="25" t="s">
        <v>805</v>
      </c>
      <c r="R368" s="25" t="s">
        <v>181</v>
      </c>
      <c r="S368" s="25"/>
      <c r="T368" s="25" t="s">
        <v>111</v>
      </c>
      <c r="U368" s="26"/>
      <c r="V368" s="26">
        <v>214285.68</v>
      </c>
      <c r="W368" s="26">
        <v>214285.68</v>
      </c>
      <c r="X368" s="26">
        <v>239999.96</v>
      </c>
      <c r="Y368" s="25"/>
      <c r="Z368" s="25">
        <v>2017</v>
      </c>
      <c r="AA368" s="25"/>
      <c r="AB368" s="25" t="s">
        <v>806</v>
      </c>
      <c r="AC368" s="25" t="s">
        <v>870</v>
      </c>
      <c r="AD368" s="25" t="s">
        <v>605</v>
      </c>
      <c r="AE368" s="25"/>
      <c r="AF368" s="25"/>
      <c r="AG368" s="25"/>
      <c r="AH368" s="25"/>
      <c r="AI368" s="25"/>
    </row>
    <row r="369" spans="1:38" ht="70.5" customHeight="1">
      <c r="A369" s="31" t="s">
        <v>1247</v>
      </c>
      <c r="B369" s="25" t="s">
        <v>175</v>
      </c>
      <c r="C369" s="25" t="s">
        <v>512</v>
      </c>
      <c r="D369" s="25" t="s">
        <v>513</v>
      </c>
      <c r="E369" s="25" t="s">
        <v>513</v>
      </c>
      <c r="F369" s="25" t="s">
        <v>802</v>
      </c>
      <c r="G369" s="25" t="s">
        <v>802</v>
      </c>
      <c r="H369" s="25" t="s">
        <v>808</v>
      </c>
      <c r="I369" s="25" t="s">
        <v>808</v>
      </c>
      <c r="J369" s="25" t="s">
        <v>45</v>
      </c>
      <c r="K369" s="25">
        <v>100</v>
      </c>
      <c r="L369" s="25">
        <v>710000000</v>
      </c>
      <c r="M369" s="25" t="s">
        <v>289</v>
      </c>
      <c r="N369" s="66" t="s">
        <v>1351</v>
      </c>
      <c r="O369" s="25" t="s">
        <v>815</v>
      </c>
      <c r="P369" s="25"/>
      <c r="Q369" s="25" t="s">
        <v>805</v>
      </c>
      <c r="R369" s="25" t="s">
        <v>181</v>
      </c>
      <c r="S369" s="25"/>
      <c r="T369" s="25" t="s">
        <v>111</v>
      </c>
      <c r="U369" s="26"/>
      <c r="V369" s="26">
        <v>214285.68</v>
      </c>
      <c r="W369" s="26">
        <v>214285.68</v>
      </c>
      <c r="X369" s="26">
        <v>239999.96</v>
      </c>
      <c r="Y369" s="25"/>
      <c r="Z369" s="25">
        <v>2017</v>
      </c>
      <c r="AA369" s="25"/>
      <c r="AB369" s="25" t="s">
        <v>806</v>
      </c>
      <c r="AC369" s="25" t="s">
        <v>870</v>
      </c>
      <c r="AD369" s="25" t="s">
        <v>605</v>
      </c>
      <c r="AE369" s="25"/>
      <c r="AF369" s="25"/>
      <c r="AG369" s="25"/>
      <c r="AH369" s="25"/>
      <c r="AI369" s="25"/>
    </row>
    <row r="370" spans="1:38" ht="70.5" customHeight="1">
      <c r="A370" s="31" t="s">
        <v>1248</v>
      </c>
      <c r="B370" s="25" t="s">
        <v>175</v>
      </c>
      <c r="C370" s="25" t="s">
        <v>512</v>
      </c>
      <c r="D370" s="25" t="s">
        <v>513</v>
      </c>
      <c r="E370" s="25" t="s">
        <v>513</v>
      </c>
      <c r="F370" s="25" t="s">
        <v>802</v>
      </c>
      <c r="G370" s="25" t="s">
        <v>802</v>
      </c>
      <c r="H370" s="25" t="s">
        <v>808</v>
      </c>
      <c r="I370" s="25" t="s">
        <v>808</v>
      </c>
      <c r="J370" s="25" t="s">
        <v>45</v>
      </c>
      <c r="K370" s="25">
        <v>100</v>
      </c>
      <c r="L370" s="25">
        <v>710000000</v>
      </c>
      <c r="M370" s="25" t="s">
        <v>289</v>
      </c>
      <c r="N370" s="66" t="s">
        <v>1351</v>
      </c>
      <c r="O370" s="25" t="s">
        <v>816</v>
      </c>
      <c r="P370" s="25"/>
      <c r="Q370" s="25" t="s">
        <v>805</v>
      </c>
      <c r="R370" s="25" t="s">
        <v>181</v>
      </c>
      <c r="S370" s="25"/>
      <c r="T370" s="25" t="s">
        <v>111</v>
      </c>
      <c r="U370" s="26"/>
      <c r="V370" s="26">
        <v>214285.68</v>
      </c>
      <c r="W370" s="26">
        <v>214285.68</v>
      </c>
      <c r="X370" s="26">
        <v>239999.96</v>
      </c>
      <c r="Y370" s="25"/>
      <c r="Z370" s="25">
        <v>2017</v>
      </c>
      <c r="AA370" s="25"/>
      <c r="AB370" s="25" t="s">
        <v>806</v>
      </c>
      <c r="AC370" s="25" t="s">
        <v>870</v>
      </c>
      <c r="AD370" s="25" t="s">
        <v>605</v>
      </c>
      <c r="AE370" s="25"/>
      <c r="AF370" s="25"/>
      <c r="AG370" s="25"/>
      <c r="AH370" s="25"/>
      <c r="AI370" s="25"/>
    </row>
    <row r="371" spans="1:38" ht="70.5" customHeight="1">
      <c r="A371" s="31" t="s">
        <v>1249</v>
      </c>
      <c r="B371" s="25" t="s">
        <v>175</v>
      </c>
      <c r="C371" s="25" t="s">
        <v>512</v>
      </c>
      <c r="D371" s="25" t="s">
        <v>513</v>
      </c>
      <c r="E371" s="25" t="s">
        <v>513</v>
      </c>
      <c r="F371" s="25" t="s">
        <v>802</v>
      </c>
      <c r="G371" s="25" t="s">
        <v>802</v>
      </c>
      <c r="H371" s="25" t="s">
        <v>808</v>
      </c>
      <c r="I371" s="25" t="s">
        <v>808</v>
      </c>
      <c r="J371" s="25" t="s">
        <v>45</v>
      </c>
      <c r="K371" s="25">
        <v>100</v>
      </c>
      <c r="L371" s="25">
        <v>710000000</v>
      </c>
      <c r="M371" s="25" t="s">
        <v>289</v>
      </c>
      <c r="N371" s="66" t="s">
        <v>1351</v>
      </c>
      <c r="O371" s="25" t="s">
        <v>817</v>
      </c>
      <c r="P371" s="25"/>
      <c r="Q371" s="25" t="s">
        <v>805</v>
      </c>
      <c r="R371" s="25" t="s">
        <v>181</v>
      </c>
      <c r="S371" s="25"/>
      <c r="T371" s="25" t="s">
        <v>111</v>
      </c>
      <c r="U371" s="26"/>
      <c r="V371" s="26">
        <v>214285.68</v>
      </c>
      <c r="W371" s="26">
        <v>214285.68</v>
      </c>
      <c r="X371" s="26">
        <v>239999.96</v>
      </c>
      <c r="Y371" s="25"/>
      <c r="Z371" s="25">
        <v>2017</v>
      </c>
      <c r="AA371" s="25"/>
      <c r="AB371" s="25" t="s">
        <v>806</v>
      </c>
      <c r="AC371" s="25" t="s">
        <v>870</v>
      </c>
      <c r="AD371" s="25" t="s">
        <v>605</v>
      </c>
      <c r="AE371" s="25"/>
      <c r="AF371" s="25"/>
      <c r="AG371" s="25"/>
      <c r="AH371" s="25"/>
      <c r="AI371" s="25"/>
    </row>
    <row r="372" spans="1:38" ht="70.5" customHeight="1">
      <c r="A372" s="31" t="s">
        <v>1250</v>
      </c>
      <c r="B372" s="25" t="s">
        <v>175</v>
      </c>
      <c r="C372" s="25" t="s">
        <v>512</v>
      </c>
      <c r="D372" s="25" t="s">
        <v>513</v>
      </c>
      <c r="E372" s="25" t="s">
        <v>513</v>
      </c>
      <c r="F372" s="25" t="s">
        <v>802</v>
      </c>
      <c r="G372" s="25" t="s">
        <v>802</v>
      </c>
      <c r="H372" s="25" t="s">
        <v>808</v>
      </c>
      <c r="I372" s="25" t="s">
        <v>808</v>
      </c>
      <c r="J372" s="25" t="s">
        <v>45</v>
      </c>
      <c r="K372" s="25">
        <v>100</v>
      </c>
      <c r="L372" s="25">
        <v>710000000</v>
      </c>
      <c r="M372" s="25" t="s">
        <v>289</v>
      </c>
      <c r="N372" s="66" t="s">
        <v>1351</v>
      </c>
      <c r="O372" s="25" t="s">
        <v>818</v>
      </c>
      <c r="P372" s="25"/>
      <c r="Q372" s="25" t="s">
        <v>805</v>
      </c>
      <c r="R372" s="25" t="s">
        <v>181</v>
      </c>
      <c r="S372" s="25"/>
      <c r="T372" s="25" t="s">
        <v>111</v>
      </c>
      <c r="U372" s="26"/>
      <c r="V372" s="26">
        <v>214285.68</v>
      </c>
      <c r="W372" s="26">
        <v>214285.68</v>
      </c>
      <c r="X372" s="26">
        <v>239999.96</v>
      </c>
      <c r="Y372" s="25"/>
      <c r="Z372" s="25">
        <v>2017</v>
      </c>
      <c r="AA372" s="25"/>
      <c r="AB372" s="25" t="s">
        <v>806</v>
      </c>
      <c r="AC372" s="25" t="s">
        <v>870</v>
      </c>
      <c r="AD372" s="25" t="s">
        <v>605</v>
      </c>
      <c r="AE372" s="25"/>
      <c r="AF372" s="25"/>
      <c r="AG372" s="25"/>
      <c r="AH372" s="25"/>
      <c r="AI372" s="25"/>
    </row>
    <row r="373" spans="1:38" ht="70.5" customHeight="1">
      <c r="A373" s="31" t="s">
        <v>1251</v>
      </c>
      <c r="B373" s="25" t="s">
        <v>175</v>
      </c>
      <c r="C373" s="25" t="s">
        <v>819</v>
      </c>
      <c r="D373" s="25" t="s">
        <v>820</v>
      </c>
      <c r="E373" s="25" t="s">
        <v>820</v>
      </c>
      <c r="F373" s="25" t="s">
        <v>821</v>
      </c>
      <c r="G373" s="25" t="s">
        <v>821</v>
      </c>
      <c r="H373" s="25" t="s">
        <v>822</v>
      </c>
      <c r="I373" s="25" t="s">
        <v>822</v>
      </c>
      <c r="J373" s="25" t="s">
        <v>45</v>
      </c>
      <c r="K373" s="25">
        <v>100</v>
      </c>
      <c r="L373" s="25">
        <v>710000000</v>
      </c>
      <c r="M373" s="25" t="s">
        <v>289</v>
      </c>
      <c r="N373" s="66" t="s">
        <v>1351</v>
      </c>
      <c r="O373" s="25" t="s">
        <v>289</v>
      </c>
      <c r="P373" s="25"/>
      <c r="Q373" s="25" t="s">
        <v>805</v>
      </c>
      <c r="R373" s="25" t="s">
        <v>823</v>
      </c>
      <c r="S373" s="25"/>
      <c r="T373" s="25" t="s">
        <v>111</v>
      </c>
      <c r="U373" s="26"/>
      <c r="V373" s="26">
        <v>1605000</v>
      </c>
      <c r="W373" s="26">
        <v>1605000</v>
      </c>
      <c r="X373" s="26">
        <v>1797600</v>
      </c>
      <c r="Y373" s="25"/>
      <c r="Z373" s="25">
        <v>2017</v>
      </c>
      <c r="AA373" s="25"/>
      <c r="AB373" s="25" t="s">
        <v>806</v>
      </c>
      <c r="AC373" s="25" t="s">
        <v>113</v>
      </c>
      <c r="AD373" s="25"/>
      <c r="AE373" s="25"/>
      <c r="AF373" s="25"/>
      <c r="AG373" s="25"/>
      <c r="AH373" s="25"/>
      <c r="AI373" s="25"/>
    </row>
    <row r="374" spans="1:38" ht="70.5" customHeight="1">
      <c r="A374" s="31" t="s">
        <v>1252</v>
      </c>
      <c r="B374" s="25" t="s">
        <v>175</v>
      </c>
      <c r="C374" s="25" t="s">
        <v>824</v>
      </c>
      <c r="D374" s="25" t="s">
        <v>825</v>
      </c>
      <c r="E374" s="25" t="s">
        <v>825</v>
      </c>
      <c r="F374" s="25" t="s">
        <v>826</v>
      </c>
      <c r="G374" s="25" t="s">
        <v>826</v>
      </c>
      <c r="H374" s="25" t="s">
        <v>826</v>
      </c>
      <c r="I374" s="25" t="s">
        <v>826</v>
      </c>
      <c r="J374" s="25" t="s">
        <v>45</v>
      </c>
      <c r="K374" s="25">
        <v>100</v>
      </c>
      <c r="L374" s="25">
        <v>710000000</v>
      </c>
      <c r="M374" s="25" t="s">
        <v>289</v>
      </c>
      <c r="N374" s="66" t="s">
        <v>1351</v>
      </c>
      <c r="O374" s="25" t="s">
        <v>289</v>
      </c>
      <c r="P374" s="25"/>
      <c r="Q374" s="25" t="s">
        <v>805</v>
      </c>
      <c r="R374" s="25" t="s">
        <v>823</v>
      </c>
      <c r="S374" s="25"/>
      <c r="T374" s="25" t="s">
        <v>111</v>
      </c>
      <c r="U374" s="26"/>
      <c r="V374" s="26">
        <v>65360736</v>
      </c>
      <c r="W374" s="26">
        <v>65360736</v>
      </c>
      <c r="X374" s="26">
        <v>73204024.319999993</v>
      </c>
      <c r="Y374" s="25"/>
      <c r="Z374" s="25">
        <v>2017</v>
      </c>
      <c r="AA374" s="25"/>
      <c r="AB374" s="25" t="s">
        <v>806</v>
      </c>
      <c r="AC374" s="25" t="s">
        <v>913</v>
      </c>
      <c r="AD374" s="25"/>
      <c r="AE374" s="25"/>
      <c r="AF374" s="25"/>
      <c r="AG374" s="25"/>
      <c r="AH374" s="25"/>
      <c r="AI374" s="25"/>
    </row>
    <row r="375" spans="1:38" ht="70.5" customHeight="1">
      <c r="A375" s="31" t="s">
        <v>1253</v>
      </c>
      <c r="B375" s="25" t="s">
        <v>175</v>
      </c>
      <c r="C375" s="25" t="s">
        <v>827</v>
      </c>
      <c r="D375" s="25" t="s">
        <v>828</v>
      </c>
      <c r="E375" s="25" t="s">
        <v>829</v>
      </c>
      <c r="F375" s="25" t="s">
        <v>828</v>
      </c>
      <c r="G375" s="25" t="s">
        <v>829</v>
      </c>
      <c r="H375" s="25" t="s">
        <v>830</v>
      </c>
      <c r="I375" s="25" t="s">
        <v>831</v>
      </c>
      <c r="J375" s="25" t="s">
        <v>230</v>
      </c>
      <c r="K375" s="25">
        <v>100</v>
      </c>
      <c r="L375" s="25">
        <v>710000000</v>
      </c>
      <c r="M375" s="25" t="s">
        <v>289</v>
      </c>
      <c r="N375" s="66" t="s">
        <v>107</v>
      </c>
      <c r="O375" s="25" t="s">
        <v>289</v>
      </c>
      <c r="P375" s="25"/>
      <c r="Q375" s="25" t="s">
        <v>805</v>
      </c>
      <c r="R375" s="25" t="s">
        <v>832</v>
      </c>
      <c r="S375" s="25"/>
      <c r="T375" s="25" t="s">
        <v>111</v>
      </c>
      <c r="U375" s="26"/>
      <c r="V375" s="26">
        <v>6254721.5999999996</v>
      </c>
      <c r="W375" s="26">
        <v>6254721.5999999996</v>
      </c>
      <c r="X375" s="26">
        <v>7005288.1900000004</v>
      </c>
      <c r="Y375" s="25"/>
      <c r="Z375" s="25">
        <v>2017</v>
      </c>
      <c r="AA375" s="25"/>
      <c r="AB375" s="25" t="s">
        <v>806</v>
      </c>
      <c r="AC375" s="25"/>
      <c r="AD375" s="25"/>
      <c r="AE375" s="25"/>
      <c r="AF375" s="25"/>
      <c r="AG375" s="25"/>
      <c r="AH375" s="25"/>
      <c r="AI375" s="25"/>
    </row>
    <row r="376" spans="1:38" ht="70.5" customHeight="1">
      <c r="A376" s="31" t="s">
        <v>1254</v>
      </c>
      <c r="B376" s="25" t="s">
        <v>175</v>
      </c>
      <c r="C376" s="25" t="s">
        <v>833</v>
      </c>
      <c r="D376" s="25" t="s">
        <v>834</v>
      </c>
      <c r="E376" s="25" t="s">
        <v>835</v>
      </c>
      <c r="F376" s="25" t="s">
        <v>834</v>
      </c>
      <c r="G376" s="25" t="s">
        <v>834</v>
      </c>
      <c r="H376" s="25" t="s">
        <v>836</v>
      </c>
      <c r="I376" s="25" t="s">
        <v>836</v>
      </c>
      <c r="J376" s="25" t="s">
        <v>230</v>
      </c>
      <c r="K376" s="25">
        <v>100</v>
      </c>
      <c r="L376" s="25">
        <v>710000000</v>
      </c>
      <c r="M376" s="25" t="s">
        <v>289</v>
      </c>
      <c r="N376" s="66" t="s">
        <v>107</v>
      </c>
      <c r="O376" s="25" t="s">
        <v>289</v>
      </c>
      <c r="P376" s="25"/>
      <c r="Q376" s="25" t="s">
        <v>805</v>
      </c>
      <c r="R376" s="25" t="s">
        <v>181</v>
      </c>
      <c r="S376" s="25"/>
      <c r="T376" s="25" t="s">
        <v>111</v>
      </c>
      <c r="U376" s="26"/>
      <c r="V376" s="26">
        <v>21295140</v>
      </c>
      <c r="W376" s="26">
        <v>21295140</v>
      </c>
      <c r="X376" s="26">
        <v>23850556.800000001</v>
      </c>
      <c r="Y376" s="25"/>
      <c r="Z376" s="25">
        <v>2017</v>
      </c>
      <c r="AA376" s="25"/>
      <c r="AB376" s="25" t="s">
        <v>806</v>
      </c>
      <c r="AC376" s="25"/>
      <c r="AD376" s="25" t="s">
        <v>605</v>
      </c>
      <c r="AE376" s="25"/>
      <c r="AF376" s="25"/>
      <c r="AG376" s="25"/>
      <c r="AH376" s="25"/>
      <c r="AI376" s="25"/>
    </row>
    <row r="377" spans="1:38" s="34" customFormat="1" ht="70.5" customHeight="1">
      <c r="A377" s="31" t="s">
        <v>1255</v>
      </c>
      <c r="B377" s="25" t="s">
        <v>175</v>
      </c>
      <c r="C377" s="25" t="s">
        <v>837</v>
      </c>
      <c r="D377" s="25" t="s">
        <v>838</v>
      </c>
      <c r="E377" s="25" t="s">
        <v>838</v>
      </c>
      <c r="F377" s="25" t="s">
        <v>838</v>
      </c>
      <c r="G377" s="25" t="s">
        <v>838</v>
      </c>
      <c r="H377" s="25" t="s">
        <v>838</v>
      </c>
      <c r="I377" s="25" t="s">
        <v>838</v>
      </c>
      <c r="J377" s="25" t="s">
        <v>45</v>
      </c>
      <c r="K377" s="25">
        <v>100</v>
      </c>
      <c r="L377" s="31">
        <v>750000000</v>
      </c>
      <c r="M377" s="25" t="s">
        <v>812</v>
      </c>
      <c r="N377" s="66" t="s">
        <v>1351</v>
      </c>
      <c r="O377" s="25" t="s">
        <v>812</v>
      </c>
      <c r="P377" s="25"/>
      <c r="Q377" s="25" t="s">
        <v>805</v>
      </c>
      <c r="R377" s="25" t="s">
        <v>832</v>
      </c>
      <c r="S377" s="25"/>
      <c r="T377" s="25" t="s">
        <v>111</v>
      </c>
      <c r="U377" s="26"/>
      <c r="V377" s="26">
        <v>68235740.400000006</v>
      </c>
      <c r="W377" s="26">
        <v>68235740.400000006</v>
      </c>
      <c r="X377" s="26">
        <v>76424029.25</v>
      </c>
      <c r="Y377" s="25" t="s">
        <v>602</v>
      </c>
      <c r="Z377" s="25">
        <v>2017</v>
      </c>
      <c r="AA377" s="25"/>
      <c r="AB377" s="25" t="s">
        <v>806</v>
      </c>
      <c r="AC377" s="25" t="s">
        <v>604</v>
      </c>
      <c r="AD377" s="25"/>
      <c r="AE377" s="25"/>
      <c r="AF377" s="25"/>
      <c r="AG377" s="25"/>
      <c r="AH377" s="25"/>
      <c r="AI377" s="25"/>
      <c r="AJ377" s="33"/>
      <c r="AK377" s="33"/>
      <c r="AL377" s="33"/>
    </row>
    <row r="378" spans="1:38" s="34" customFormat="1" ht="70.5" customHeight="1">
      <c r="A378" s="31" t="s">
        <v>1256</v>
      </c>
      <c r="B378" s="25" t="s">
        <v>175</v>
      </c>
      <c r="C378" s="25" t="s">
        <v>837</v>
      </c>
      <c r="D378" s="25" t="s">
        <v>838</v>
      </c>
      <c r="E378" s="25" t="s">
        <v>838</v>
      </c>
      <c r="F378" s="25" t="s">
        <v>838</v>
      </c>
      <c r="G378" s="25" t="s">
        <v>838</v>
      </c>
      <c r="H378" s="25" t="s">
        <v>838</v>
      </c>
      <c r="I378" s="25" t="s">
        <v>838</v>
      </c>
      <c r="J378" s="25" t="s">
        <v>45</v>
      </c>
      <c r="K378" s="25">
        <v>100</v>
      </c>
      <c r="L378" s="25">
        <v>471010000</v>
      </c>
      <c r="M378" s="25" t="s">
        <v>814</v>
      </c>
      <c r="N378" s="66" t="s">
        <v>1351</v>
      </c>
      <c r="O378" s="25" t="s">
        <v>814</v>
      </c>
      <c r="P378" s="25"/>
      <c r="Q378" s="25" t="s">
        <v>805</v>
      </c>
      <c r="R378" s="25" t="s">
        <v>832</v>
      </c>
      <c r="S378" s="25"/>
      <c r="T378" s="25" t="s">
        <v>111</v>
      </c>
      <c r="U378" s="26"/>
      <c r="V378" s="26">
        <v>55296000</v>
      </c>
      <c r="W378" s="26">
        <v>55296000</v>
      </c>
      <c r="X378" s="26">
        <v>61931520</v>
      </c>
      <c r="Y378" s="25"/>
      <c r="Z378" s="25">
        <v>2017</v>
      </c>
      <c r="AA378" s="25"/>
      <c r="AB378" s="25" t="s">
        <v>806</v>
      </c>
      <c r="AC378" s="25" t="s">
        <v>913</v>
      </c>
      <c r="AD378" s="25"/>
      <c r="AE378" s="25"/>
      <c r="AF378" s="25"/>
      <c r="AG378" s="25"/>
      <c r="AH378" s="25"/>
      <c r="AI378" s="25"/>
      <c r="AJ378" s="33"/>
      <c r="AK378" s="33"/>
      <c r="AL378" s="33"/>
    </row>
    <row r="379" spans="1:38" s="34" customFormat="1" ht="70.5" customHeight="1">
      <c r="A379" s="31" t="s">
        <v>1257</v>
      </c>
      <c r="B379" s="25" t="s">
        <v>175</v>
      </c>
      <c r="C379" s="25" t="s">
        <v>837</v>
      </c>
      <c r="D379" s="25" t="s">
        <v>838</v>
      </c>
      <c r="E379" s="25" t="s">
        <v>838</v>
      </c>
      <c r="F379" s="25" t="s">
        <v>838</v>
      </c>
      <c r="G379" s="25" t="s">
        <v>838</v>
      </c>
      <c r="H379" s="25" t="s">
        <v>838</v>
      </c>
      <c r="I379" s="25" t="s">
        <v>838</v>
      </c>
      <c r="J379" s="25" t="s">
        <v>45</v>
      </c>
      <c r="K379" s="25">
        <v>100</v>
      </c>
      <c r="L379" s="21">
        <v>311010000</v>
      </c>
      <c r="M379" s="25" t="s">
        <v>839</v>
      </c>
      <c r="N379" s="66" t="s">
        <v>1351</v>
      </c>
      <c r="O379" s="25" t="s">
        <v>840</v>
      </c>
      <c r="P379" s="25"/>
      <c r="Q379" s="25" t="s">
        <v>805</v>
      </c>
      <c r="R379" s="25" t="s">
        <v>832</v>
      </c>
      <c r="S379" s="25"/>
      <c r="T379" s="25" t="s">
        <v>111</v>
      </c>
      <c r="U379" s="26"/>
      <c r="V379" s="26">
        <v>16747584</v>
      </c>
      <c r="W379" s="26">
        <v>16747584</v>
      </c>
      <c r="X379" s="26">
        <v>18757294.079999998</v>
      </c>
      <c r="Y379" s="25" t="s">
        <v>602</v>
      </c>
      <c r="Z379" s="25">
        <v>2017</v>
      </c>
      <c r="AA379" s="25"/>
      <c r="AB379" s="25" t="s">
        <v>806</v>
      </c>
      <c r="AC379" s="25" t="s">
        <v>604</v>
      </c>
      <c r="AD379" s="25"/>
      <c r="AE379" s="25"/>
      <c r="AF379" s="25"/>
      <c r="AG379" s="25"/>
      <c r="AH379" s="25"/>
      <c r="AI379" s="25"/>
      <c r="AJ379" s="33"/>
      <c r="AK379" s="33"/>
      <c r="AL379" s="33"/>
    </row>
    <row r="380" spans="1:38" s="34" customFormat="1" ht="70.5" customHeight="1">
      <c r="A380" s="31" t="s">
        <v>1258</v>
      </c>
      <c r="B380" s="25" t="s">
        <v>175</v>
      </c>
      <c r="C380" s="25" t="s">
        <v>837</v>
      </c>
      <c r="D380" s="25" t="s">
        <v>838</v>
      </c>
      <c r="E380" s="25" t="s">
        <v>838</v>
      </c>
      <c r="F380" s="25" t="s">
        <v>838</v>
      </c>
      <c r="G380" s="25" t="s">
        <v>838</v>
      </c>
      <c r="H380" s="25" t="s">
        <v>838</v>
      </c>
      <c r="I380" s="25" t="s">
        <v>838</v>
      </c>
      <c r="J380" s="25" t="s">
        <v>45</v>
      </c>
      <c r="K380" s="25">
        <v>100</v>
      </c>
      <c r="L380" s="25" t="s">
        <v>124</v>
      </c>
      <c r="M380" s="25" t="s">
        <v>841</v>
      </c>
      <c r="N380" s="66" t="s">
        <v>1351</v>
      </c>
      <c r="O380" s="25" t="s">
        <v>841</v>
      </c>
      <c r="P380" s="25"/>
      <c r="Q380" s="25" t="s">
        <v>805</v>
      </c>
      <c r="R380" s="25" t="s">
        <v>832</v>
      </c>
      <c r="S380" s="25"/>
      <c r="T380" s="25" t="s">
        <v>111</v>
      </c>
      <c r="U380" s="26"/>
      <c r="V380" s="26">
        <v>1731299.76</v>
      </c>
      <c r="W380" s="26">
        <v>1731299.76</v>
      </c>
      <c r="X380" s="26">
        <v>1939055.73</v>
      </c>
      <c r="Y380" s="25" t="s">
        <v>602</v>
      </c>
      <c r="Z380" s="25">
        <v>2017</v>
      </c>
      <c r="AA380" s="25"/>
      <c r="AB380" s="25" t="s">
        <v>806</v>
      </c>
      <c r="AC380" s="25" t="s">
        <v>604</v>
      </c>
      <c r="AD380" s="25"/>
      <c r="AE380" s="25"/>
      <c r="AF380" s="25"/>
      <c r="AG380" s="25"/>
      <c r="AH380" s="25"/>
      <c r="AI380" s="25"/>
      <c r="AJ380" s="33"/>
      <c r="AK380" s="33"/>
      <c r="AL380" s="33"/>
    </row>
    <row r="381" spans="1:38" ht="70.5" customHeight="1">
      <c r="A381" s="31" t="s">
        <v>1259</v>
      </c>
      <c r="B381" s="25" t="s">
        <v>175</v>
      </c>
      <c r="C381" s="25" t="s">
        <v>837</v>
      </c>
      <c r="D381" s="25" t="s">
        <v>838</v>
      </c>
      <c r="E381" s="25" t="s">
        <v>838</v>
      </c>
      <c r="F381" s="25" t="s">
        <v>838</v>
      </c>
      <c r="G381" s="25" t="s">
        <v>838</v>
      </c>
      <c r="H381" s="25" t="s">
        <v>838</v>
      </c>
      <c r="I381" s="25" t="s">
        <v>838</v>
      </c>
      <c r="J381" s="25" t="s">
        <v>45</v>
      </c>
      <c r="K381" s="25">
        <v>100</v>
      </c>
      <c r="L381" s="25">
        <v>511010000</v>
      </c>
      <c r="M381" s="25" t="s">
        <v>818</v>
      </c>
      <c r="N381" s="66" t="s">
        <v>1351</v>
      </c>
      <c r="O381" s="25" t="s">
        <v>818</v>
      </c>
      <c r="P381" s="25"/>
      <c r="Q381" s="25" t="s">
        <v>805</v>
      </c>
      <c r="R381" s="25" t="s">
        <v>832</v>
      </c>
      <c r="S381" s="25"/>
      <c r="T381" s="25" t="s">
        <v>111</v>
      </c>
      <c r="U381" s="26"/>
      <c r="V381" s="26">
        <v>24542992.32</v>
      </c>
      <c r="W381" s="26">
        <v>24542992.32</v>
      </c>
      <c r="X381" s="26">
        <v>27488151.399999999</v>
      </c>
      <c r="Y381" s="25"/>
      <c r="Z381" s="25">
        <v>2017</v>
      </c>
      <c r="AA381" s="25"/>
      <c r="AB381" s="25" t="s">
        <v>806</v>
      </c>
      <c r="AC381" s="25"/>
      <c r="AD381" s="25"/>
      <c r="AE381" s="25"/>
      <c r="AF381" s="25"/>
      <c r="AG381" s="25"/>
      <c r="AH381" s="25"/>
      <c r="AI381" s="25"/>
    </row>
    <row r="382" spans="1:38" ht="70.5" customHeight="1">
      <c r="A382" s="31" t="s">
        <v>1260</v>
      </c>
      <c r="B382" s="25" t="s">
        <v>175</v>
      </c>
      <c r="C382" s="25" t="s">
        <v>872</v>
      </c>
      <c r="D382" s="25" t="s">
        <v>663</v>
      </c>
      <c r="E382" s="25" t="s">
        <v>842</v>
      </c>
      <c r="F382" s="25" t="s">
        <v>663</v>
      </c>
      <c r="G382" s="25" t="s">
        <v>842</v>
      </c>
      <c r="H382" s="25" t="s">
        <v>843</v>
      </c>
      <c r="I382" s="25" t="s">
        <v>844</v>
      </c>
      <c r="J382" s="25" t="s">
        <v>45</v>
      </c>
      <c r="K382" s="25">
        <v>100</v>
      </c>
      <c r="L382" s="31">
        <v>750000000</v>
      </c>
      <c r="M382" s="25" t="s">
        <v>812</v>
      </c>
      <c r="N382" s="66" t="s">
        <v>1351</v>
      </c>
      <c r="O382" s="25" t="s">
        <v>845</v>
      </c>
      <c r="P382" s="25"/>
      <c r="Q382" s="25" t="s">
        <v>805</v>
      </c>
      <c r="R382" s="25" t="s">
        <v>823</v>
      </c>
      <c r="S382" s="25"/>
      <c r="T382" s="25" t="s">
        <v>111</v>
      </c>
      <c r="U382" s="26"/>
      <c r="V382" s="26">
        <v>546360</v>
      </c>
      <c r="W382" s="26">
        <v>546360</v>
      </c>
      <c r="X382" s="26">
        <v>611923.19999999995</v>
      </c>
      <c r="Y382" s="25"/>
      <c r="Z382" s="25">
        <v>2017</v>
      </c>
      <c r="AA382" s="25"/>
      <c r="AB382" s="25" t="s">
        <v>806</v>
      </c>
      <c r="AC382" s="25" t="s">
        <v>113</v>
      </c>
      <c r="AD382" s="25"/>
      <c r="AE382" s="25"/>
      <c r="AF382" s="25"/>
      <c r="AG382" s="25"/>
      <c r="AH382" s="25"/>
      <c r="AI382" s="25"/>
    </row>
    <row r="383" spans="1:38" ht="70.5" customHeight="1">
      <c r="A383" s="31" t="s">
        <v>1261</v>
      </c>
      <c r="B383" s="25" t="s">
        <v>175</v>
      </c>
      <c r="C383" s="25" t="s">
        <v>873</v>
      </c>
      <c r="D383" s="25" t="s">
        <v>722</v>
      </c>
      <c r="E383" s="25" t="s">
        <v>846</v>
      </c>
      <c r="F383" s="25" t="s">
        <v>847</v>
      </c>
      <c r="G383" s="25" t="s">
        <v>848</v>
      </c>
      <c r="H383" s="25" t="s">
        <v>847</v>
      </c>
      <c r="I383" s="25" t="s">
        <v>848</v>
      </c>
      <c r="J383" s="25" t="s">
        <v>45</v>
      </c>
      <c r="K383" s="25">
        <v>100</v>
      </c>
      <c r="L383" s="31">
        <v>750000000</v>
      </c>
      <c r="M383" s="25" t="s">
        <v>812</v>
      </c>
      <c r="N383" s="66" t="s">
        <v>1351</v>
      </c>
      <c r="O383" s="25" t="s">
        <v>845</v>
      </c>
      <c r="P383" s="25"/>
      <c r="Q383" s="25" t="s">
        <v>805</v>
      </c>
      <c r="R383" s="25" t="s">
        <v>823</v>
      </c>
      <c r="S383" s="25"/>
      <c r="T383" s="25" t="s">
        <v>111</v>
      </c>
      <c r="U383" s="26"/>
      <c r="V383" s="26">
        <v>22545.599999999999</v>
      </c>
      <c r="W383" s="26">
        <v>22545.599999999999</v>
      </c>
      <c r="X383" s="26">
        <v>25251.07</v>
      </c>
      <c r="Y383" s="25"/>
      <c r="Z383" s="25">
        <v>2017</v>
      </c>
      <c r="AA383" s="25"/>
      <c r="AB383" s="25" t="s">
        <v>806</v>
      </c>
      <c r="AC383" s="25" t="s">
        <v>113</v>
      </c>
      <c r="AD383" s="25"/>
      <c r="AE383" s="25"/>
      <c r="AF383" s="25"/>
      <c r="AG383" s="25"/>
      <c r="AH383" s="25"/>
      <c r="AI383" s="25"/>
    </row>
    <row r="384" spans="1:38" ht="70.5" customHeight="1">
      <c r="A384" s="31" t="s">
        <v>1262</v>
      </c>
      <c r="B384" s="25" t="s">
        <v>175</v>
      </c>
      <c r="C384" s="25" t="s">
        <v>874</v>
      </c>
      <c r="D384" s="25" t="s">
        <v>849</v>
      </c>
      <c r="E384" s="25" t="s">
        <v>850</v>
      </c>
      <c r="F384" s="25" t="s">
        <v>849</v>
      </c>
      <c r="G384" s="25" t="s">
        <v>850</v>
      </c>
      <c r="H384" s="25" t="s">
        <v>851</v>
      </c>
      <c r="I384" s="25" t="s">
        <v>850</v>
      </c>
      <c r="J384" s="25" t="s">
        <v>45</v>
      </c>
      <c r="K384" s="25">
        <v>100</v>
      </c>
      <c r="L384" s="31">
        <v>750000000</v>
      </c>
      <c r="M384" s="25" t="s">
        <v>812</v>
      </c>
      <c r="N384" s="66" t="s">
        <v>1351</v>
      </c>
      <c r="O384" s="25" t="s">
        <v>845</v>
      </c>
      <c r="P384" s="25"/>
      <c r="Q384" s="25" t="s">
        <v>805</v>
      </c>
      <c r="R384" s="25" t="s">
        <v>823</v>
      </c>
      <c r="S384" s="25"/>
      <c r="T384" s="25" t="s">
        <v>111</v>
      </c>
      <c r="U384" s="26"/>
      <c r="V384" s="26">
        <v>65457.599999999999</v>
      </c>
      <c r="W384" s="26">
        <v>65457.599999999999</v>
      </c>
      <c r="X384" s="26">
        <v>73312.509999999995</v>
      </c>
      <c r="Y384" s="25"/>
      <c r="Z384" s="25">
        <v>2017</v>
      </c>
      <c r="AA384" s="25"/>
      <c r="AB384" s="25" t="s">
        <v>806</v>
      </c>
      <c r="AC384" s="25" t="s">
        <v>113</v>
      </c>
      <c r="AD384" s="25"/>
      <c r="AE384" s="25"/>
      <c r="AF384" s="25"/>
      <c r="AG384" s="25"/>
      <c r="AH384" s="25"/>
      <c r="AI384" s="25"/>
    </row>
    <row r="385" spans="1:38" ht="70.5" customHeight="1">
      <c r="A385" s="31" t="s">
        <v>1263</v>
      </c>
      <c r="B385" s="25" t="s">
        <v>175</v>
      </c>
      <c r="C385" s="25" t="s">
        <v>875</v>
      </c>
      <c r="D385" s="25" t="s">
        <v>852</v>
      </c>
      <c r="E385" s="25" t="s">
        <v>853</v>
      </c>
      <c r="F385" s="25" t="s">
        <v>854</v>
      </c>
      <c r="G385" s="25" t="s">
        <v>853</v>
      </c>
      <c r="H385" s="25" t="s">
        <v>854</v>
      </c>
      <c r="I385" s="25" t="s">
        <v>853</v>
      </c>
      <c r="J385" s="25" t="s">
        <v>45</v>
      </c>
      <c r="K385" s="25">
        <v>100</v>
      </c>
      <c r="L385" s="31">
        <v>750000000</v>
      </c>
      <c r="M385" s="25" t="s">
        <v>812</v>
      </c>
      <c r="N385" s="66" t="s">
        <v>1351</v>
      </c>
      <c r="O385" s="25" t="s">
        <v>845</v>
      </c>
      <c r="P385" s="25"/>
      <c r="Q385" s="25" t="s">
        <v>805</v>
      </c>
      <c r="R385" s="25" t="s">
        <v>823</v>
      </c>
      <c r="S385" s="25"/>
      <c r="T385" s="25" t="s">
        <v>111</v>
      </c>
      <c r="U385" s="26"/>
      <c r="V385" s="26">
        <v>623479.5</v>
      </c>
      <c r="W385" s="26">
        <v>623479.44999999995</v>
      </c>
      <c r="X385" s="26">
        <v>698296.98</v>
      </c>
      <c r="Y385" s="25"/>
      <c r="Z385" s="25">
        <v>2017</v>
      </c>
      <c r="AA385" s="25"/>
      <c r="AB385" s="25" t="s">
        <v>806</v>
      </c>
      <c r="AC385" s="25" t="s">
        <v>113</v>
      </c>
      <c r="AD385" s="25"/>
      <c r="AE385" s="25"/>
      <c r="AF385" s="25"/>
      <c r="AG385" s="25"/>
      <c r="AH385" s="25"/>
      <c r="AI385" s="25"/>
    </row>
    <row r="386" spans="1:38" ht="70.5" customHeight="1">
      <c r="A386" s="31" t="s">
        <v>1264</v>
      </c>
      <c r="B386" s="25" t="s">
        <v>175</v>
      </c>
      <c r="C386" s="25" t="s">
        <v>876</v>
      </c>
      <c r="D386" s="25" t="s">
        <v>855</v>
      </c>
      <c r="E386" s="25" t="s">
        <v>856</v>
      </c>
      <c r="F386" s="25" t="s">
        <v>857</v>
      </c>
      <c r="G386" s="25" t="s">
        <v>856</v>
      </c>
      <c r="H386" s="25" t="s">
        <v>857</v>
      </c>
      <c r="I386" s="25" t="s">
        <v>856</v>
      </c>
      <c r="J386" s="25" t="s">
        <v>45</v>
      </c>
      <c r="K386" s="25">
        <v>100</v>
      </c>
      <c r="L386" s="31">
        <v>750000000</v>
      </c>
      <c r="M386" s="25" t="s">
        <v>812</v>
      </c>
      <c r="N386" s="66" t="s">
        <v>1351</v>
      </c>
      <c r="O386" s="25" t="s">
        <v>845</v>
      </c>
      <c r="P386" s="25"/>
      <c r="Q386" s="25" t="s">
        <v>805</v>
      </c>
      <c r="R386" s="25" t="s">
        <v>823</v>
      </c>
      <c r="S386" s="25"/>
      <c r="T386" s="25" t="s">
        <v>111</v>
      </c>
      <c r="U386" s="26"/>
      <c r="V386" s="26">
        <v>49947.1</v>
      </c>
      <c r="W386" s="26">
        <v>49947.12</v>
      </c>
      <c r="X386" s="26">
        <v>55940.77</v>
      </c>
      <c r="Y386" s="25"/>
      <c r="Z386" s="25">
        <v>2017</v>
      </c>
      <c r="AA386" s="25"/>
      <c r="AB386" s="25" t="s">
        <v>806</v>
      </c>
      <c r="AC386" s="25" t="s">
        <v>139</v>
      </c>
      <c r="AD386" s="25"/>
      <c r="AE386" s="25"/>
      <c r="AF386" s="25"/>
      <c r="AG386" s="25"/>
      <c r="AH386" s="25"/>
      <c r="AI386" s="25"/>
    </row>
    <row r="387" spans="1:38" ht="70.5" customHeight="1">
      <c r="A387" s="31" t="s">
        <v>1265</v>
      </c>
      <c r="B387" s="25" t="s">
        <v>175</v>
      </c>
      <c r="C387" s="25" t="s">
        <v>598</v>
      </c>
      <c r="D387" s="25" t="s">
        <v>599</v>
      </c>
      <c r="E387" s="25" t="s">
        <v>858</v>
      </c>
      <c r="F387" s="25" t="s">
        <v>599</v>
      </c>
      <c r="G387" s="25" t="s">
        <v>858</v>
      </c>
      <c r="H387" s="25" t="s">
        <v>859</v>
      </c>
      <c r="I387" s="25" t="s">
        <v>860</v>
      </c>
      <c r="J387" s="25" t="s">
        <v>45</v>
      </c>
      <c r="K387" s="25">
        <v>100</v>
      </c>
      <c r="L387" s="25">
        <v>271034100</v>
      </c>
      <c r="M387" s="25" t="s">
        <v>179</v>
      </c>
      <c r="N387" s="66" t="s">
        <v>1351</v>
      </c>
      <c r="O387" s="25" t="s">
        <v>179</v>
      </c>
      <c r="P387" s="25"/>
      <c r="Q387" s="25" t="s">
        <v>805</v>
      </c>
      <c r="R387" s="25" t="s">
        <v>795</v>
      </c>
      <c r="S387" s="25"/>
      <c r="T387" s="25" t="s">
        <v>111</v>
      </c>
      <c r="U387" s="26"/>
      <c r="V387" s="26">
        <v>13377352</v>
      </c>
      <c r="W387" s="26">
        <v>13377352</v>
      </c>
      <c r="X387" s="26">
        <v>14982634.24</v>
      </c>
      <c r="Y387" s="25" t="s">
        <v>602</v>
      </c>
      <c r="Z387" s="25">
        <v>2017</v>
      </c>
      <c r="AA387" s="25"/>
      <c r="AB387" s="25" t="s">
        <v>806</v>
      </c>
      <c r="AC387" s="25" t="s">
        <v>604</v>
      </c>
      <c r="AD387" s="25" t="s">
        <v>605</v>
      </c>
      <c r="AE387" s="25"/>
      <c r="AF387" s="25"/>
      <c r="AG387" s="25"/>
      <c r="AH387" s="25"/>
      <c r="AI387" s="25"/>
    </row>
    <row r="388" spans="1:38" ht="70.5" customHeight="1">
      <c r="A388" s="31" t="s">
        <v>1266</v>
      </c>
      <c r="B388" s="25" t="s">
        <v>790</v>
      </c>
      <c r="C388" s="25" t="s">
        <v>598</v>
      </c>
      <c r="D388" s="25" t="s">
        <v>599</v>
      </c>
      <c r="E388" s="25" t="s">
        <v>858</v>
      </c>
      <c r="F388" s="25" t="s">
        <v>599</v>
      </c>
      <c r="G388" s="25" t="s">
        <v>858</v>
      </c>
      <c r="H388" s="25" t="s">
        <v>801</v>
      </c>
      <c r="I388" s="25" t="s">
        <v>860</v>
      </c>
      <c r="J388" s="25" t="s">
        <v>45</v>
      </c>
      <c r="K388" s="25">
        <v>100</v>
      </c>
      <c r="L388" s="25">
        <v>471010000</v>
      </c>
      <c r="M388" s="25" t="s">
        <v>814</v>
      </c>
      <c r="N388" s="66" t="s">
        <v>1351</v>
      </c>
      <c r="O388" s="25" t="s">
        <v>814</v>
      </c>
      <c r="P388" s="25"/>
      <c r="Q388" s="25" t="s">
        <v>805</v>
      </c>
      <c r="R388" s="25" t="s">
        <v>795</v>
      </c>
      <c r="S388" s="25"/>
      <c r="T388" s="25" t="s">
        <v>111</v>
      </c>
      <c r="U388" s="26"/>
      <c r="V388" s="26">
        <v>102306519.98</v>
      </c>
      <c r="W388" s="26">
        <v>102306519.98</v>
      </c>
      <c r="X388" s="26">
        <v>114583302.38</v>
      </c>
      <c r="Y388" s="25" t="s">
        <v>602</v>
      </c>
      <c r="Z388" s="25">
        <v>2017</v>
      </c>
      <c r="AA388" s="25"/>
      <c r="AB388" s="25" t="s">
        <v>806</v>
      </c>
      <c r="AC388" s="25" t="s">
        <v>604</v>
      </c>
      <c r="AD388" s="25" t="s">
        <v>605</v>
      </c>
      <c r="AE388" s="25"/>
      <c r="AF388" s="25"/>
      <c r="AG388" s="25"/>
      <c r="AH388" s="25"/>
      <c r="AI388" s="25"/>
    </row>
    <row r="389" spans="1:38" ht="70.5" customHeight="1">
      <c r="A389" s="31" t="s">
        <v>1267</v>
      </c>
      <c r="B389" s="25" t="s">
        <v>790</v>
      </c>
      <c r="C389" s="25" t="s">
        <v>598</v>
      </c>
      <c r="D389" s="25" t="s">
        <v>599</v>
      </c>
      <c r="E389" s="25" t="s">
        <v>858</v>
      </c>
      <c r="F389" s="25" t="s">
        <v>599</v>
      </c>
      <c r="G389" s="25" t="s">
        <v>858</v>
      </c>
      <c r="H389" s="25" t="s">
        <v>801</v>
      </c>
      <c r="I389" s="25" t="s">
        <v>860</v>
      </c>
      <c r="J389" s="25" t="s">
        <v>45</v>
      </c>
      <c r="K389" s="25">
        <v>100</v>
      </c>
      <c r="L389" s="25">
        <v>271010000</v>
      </c>
      <c r="M389" s="25" t="s">
        <v>169</v>
      </c>
      <c r="N389" s="66" t="s">
        <v>1351</v>
      </c>
      <c r="O389" s="25" t="s">
        <v>169</v>
      </c>
      <c r="P389" s="25"/>
      <c r="Q389" s="25" t="s">
        <v>805</v>
      </c>
      <c r="R389" s="25" t="s">
        <v>795</v>
      </c>
      <c r="S389" s="25"/>
      <c r="T389" s="25" t="s">
        <v>111</v>
      </c>
      <c r="U389" s="26"/>
      <c r="V389" s="26">
        <v>103199653.23999999</v>
      </c>
      <c r="W389" s="26">
        <v>103199653.23999999</v>
      </c>
      <c r="X389" s="26">
        <v>115583611.63</v>
      </c>
      <c r="Y389" s="25" t="s">
        <v>602</v>
      </c>
      <c r="Z389" s="25">
        <v>2017</v>
      </c>
      <c r="AA389" s="25"/>
      <c r="AB389" s="25" t="s">
        <v>806</v>
      </c>
      <c r="AC389" s="25" t="s">
        <v>604</v>
      </c>
      <c r="AD389" s="25" t="s">
        <v>605</v>
      </c>
      <c r="AE389" s="25"/>
      <c r="AF389" s="25"/>
      <c r="AG389" s="25"/>
      <c r="AH389" s="25"/>
      <c r="AI389" s="25"/>
    </row>
    <row r="390" spans="1:38" ht="70.5" customHeight="1">
      <c r="A390" s="31" t="s">
        <v>1268</v>
      </c>
      <c r="B390" s="25" t="s">
        <v>790</v>
      </c>
      <c r="C390" s="25" t="s">
        <v>598</v>
      </c>
      <c r="D390" s="25" t="s">
        <v>599</v>
      </c>
      <c r="E390" s="25" t="s">
        <v>858</v>
      </c>
      <c r="F390" s="25" t="s">
        <v>599</v>
      </c>
      <c r="G390" s="25" t="s">
        <v>858</v>
      </c>
      <c r="H390" s="25" t="s">
        <v>801</v>
      </c>
      <c r="I390" s="25" t="s">
        <v>860</v>
      </c>
      <c r="J390" s="25" t="s">
        <v>45</v>
      </c>
      <c r="K390" s="25">
        <v>100</v>
      </c>
      <c r="L390" s="25">
        <v>231010000</v>
      </c>
      <c r="M390" s="25" t="s">
        <v>762</v>
      </c>
      <c r="N390" s="66" t="s">
        <v>1351</v>
      </c>
      <c r="O390" s="25" t="s">
        <v>762</v>
      </c>
      <c r="P390" s="25"/>
      <c r="Q390" s="25" t="s">
        <v>805</v>
      </c>
      <c r="R390" s="25" t="s">
        <v>795</v>
      </c>
      <c r="S390" s="25"/>
      <c r="T390" s="25" t="s">
        <v>111</v>
      </c>
      <c r="U390" s="26"/>
      <c r="V390" s="26">
        <v>116469633.84</v>
      </c>
      <c r="W390" s="26">
        <v>116469633.84</v>
      </c>
      <c r="X390" s="26">
        <v>130445989.90000001</v>
      </c>
      <c r="Y390" s="25" t="s">
        <v>602</v>
      </c>
      <c r="Z390" s="25">
        <v>2017</v>
      </c>
      <c r="AA390" s="25"/>
      <c r="AB390" s="25" t="s">
        <v>806</v>
      </c>
      <c r="AC390" s="25" t="s">
        <v>604</v>
      </c>
      <c r="AD390" s="25" t="s">
        <v>605</v>
      </c>
      <c r="AE390" s="25"/>
      <c r="AF390" s="25"/>
      <c r="AG390" s="25"/>
      <c r="AH390" s="25"/>
      <c r="AI390" s="25"/>
    </row>
    <row r="391" spans="1:38" ht="70.5" customHeight="1">
      <c r="A391" s="31" t="s">
        <v>1269</v>
      </c>
      <c r="B391" s="25" t="s">
        <v>790</v>
      </c>
      <c r="C391" s="25" t="s">
        <v>598</v>
      </c>
      <c r="D391" s="25" t="s">
        <v>599</v>
      </c>
      <c r="E391" s="25" t="s">
        <v>858</v>
      </c>
      <c r="F391" s="25" t="s">
        <v>599</v>
      </c>
      <c r="G391" s="25" t="s">
        <v>858</v>
      </c>
      <c r="H391" s="25" t="s">
        <v>801</v>
      </c>
      <c r="I391" s="25" t="s">
        <v>860</v>
      </c>
      <c r="J391" s="25" t="s">
        <v>45</v>
      </c>
      <c r="K391" s="25">
        <v>100</v>
      </c>
      <c r="L391" s="21">
        <v>151010000</v>
      </c>
      <c r="M391" s="25" t="s">
        <v>125</v>
      </c>
      <c r="N391" s="66" t="s">
        <v>1351</v>
      </c>
      <c r="O391" s="25" t="s">
        <v>125</v>
      </c>
      <c r="P391" s="25"/>
      <c r="Q391" s="25" t="s">
        <v>805</v>
      </c>
      <c r="R391" s="25" t="s">
        <v>795</v>
      </c>
      <c r="S391" s="25"/>
      <c r="T391" s="25" t="s">
        <v>111</v>
      </c>
      <c r="U391" s="26"/>
      <c r="V391" s="26">
        <v>102742440</v>
      </c>
      <c r="W391" s="26">
        <v>102742440</v>
      </c>
      <c r="X391" s="26">
        <v>115071532.8</v>
      </c>
      <c r="Y391" s="25" t="s">
        <v>602</v>
      </c>
      <c r="Z391" s="25">
        <v>2017</v>
      </c>
      <c r="AA391" s="25"/>
      <c r="AB391" s="25" t="s">
        <v>806</v>
      </c>
      <c r="AC391" s="25" t="s">
        <v>604</v>
      </c>
      <c r="AD391" s="25" t="s">
        <v>605</v>
      </c>
      <c r="AE391" s="25"/>
      <c r="AF391" s="25"/>
      <c r="AG391" s="25"/>
      <c r="AH391" s="25"/>
      <c r="AI391" s="25"/>
    </row>
    <row r="392" spans="1:38" ht="70.5" customHeight="1">
      <c r="A392" s="31" t="s">
        <v>1270</v>
      </c>
      <c r="B392" s="25" t="s">
        <v>790</v>
      </c>
      <c r="C392" s="25" t="s">
        <v>598</v>
      </c>
      <c r="D392" s="25" t="s">
        <v>599</v>
      </c>
      <c r="E392" s="25" t="s">
        <v>858</v>
      </c>
      <c r="F392" s="25" t="s">
        <v>599</v>
      </c>
      <c r="G392" s="25" t="s">
        <v>858</v>
      </c>
      <c r="H392" s="25" t="s">
        <v>801</v>
      </c>
      <c r="I392" s="25" t="s">
        <v>860</v>
      </c>
      <c r="J392" s="25" t="s">
        <v>45</v>
      </c>
      <c r="K392" s="25">
        <v>100</v>
      </c>
      <c r="L392" s="25">
        <v>431010000</v>
      </c>
      <c r="M392" s="25" t="s">
        <v>141</v>
      </c>
      <c r="N392" s="66" t="s">
        <v>1351</v>
      </c>
      <c r="O392" s="25" t="s">
        <v>141</v>
      </c>
      <c r="P392" s="25"/>
      <c r="Q392" s="25" t="s">
        <v>805</v>
      </c>
      <c r="R392" s="25" t="s">
        <v>795</v>
      </c>
      <c r="S392" s="25"/>
      <c r="T392" s="25" t="s">
        <v>111</v>
      </c>
      <c r="U392" s="26"/>
      <c r="V392" s="26">
        <v>17561198.850000001</v>
      </c>
      <c r="W392" s="26">
        <v>17561198.850000001</v>
      </c>
      <c r="X392" s="26">
        <v>19668542.710000001</v>
      </c>
      <c r="Y392" s="25" t="s">
        <v>602</v>
      </c>
      <c r="Z392" s="25">
        <v>2017</v>
      </c>
      <c r="AA392" s="25"/>
      <c r="AB392" s="25" t="s">
        <v>806</v>
      </c>
      <c r="AC392" s="25" t="s">
        <v>604</v>
      </c>
      <c r="AD392" s="25" t="s">
        <v>605</v>
      </c>
      <c r="AE392" s="25"/>
      <c r="AF392" s="25"/>
      <c r="AG392" s="25"/>
      <c r="AH392" s="25"/>
      <c r="AI392" s="25"/>
    </row>
    <row r="393" spans="1:38" ht="70.5" customHeight="1">
      <c r="A393" s="31" t="s">
        <v>1271</v>
      </c>
      <c r="B393" s="25" t="s">
        <v>790</v>
      </c>
      <c r="C393" s="25" t="s">
        <v>598</v>
      </c>
      <c r="D393" s="25" t="s">
        <v>599</v>
      </c>
      <c r="E393" s="25" t="s">
        <v>858</v>
      </c>
      <c r="F393" s="25" t="s">
        <v>599</v>
      </c>
      <c r="G393" s="25" t="s">
        <v>858</v>
      </c>
      <c r="H393" s="25" t="s">
        <v>801</v>
      </c>
      <c r="I393" s="25" t="s">
        <v>860</v>
      </c>
      <c r="J393" s="25" t="s">
        <v>45</v>
      </c>
      <c r="K393" s="25">
        <v>100</v>
      </c>
      <c r="L393" s="25">
        <v>511010000</v>
      </c>
      <c r="M393" s="25" t="s">
        <v>639</v>
      </c>
      <c r="N393" s="66" t="s">
        <v>1351</v>
      </c>
      <c r="O393" s="25" t="s">
        <v>639</v>
      </c>
      <c r="P393" s="25"/>
      <c r="Q393" s="25" t="s">
        <v>805</v>
      </c>
      <c r="R393" s="25" t="s">
        <v>795</v>
      </c>
      <c r="S393" s="25"/>
      <c r="T393" s="25" t="s">
        <v>111</v>
      </c>
      <c r="U393" s="26"/>
      <c r="V393" s="26">
        <v>13395497.199999999</v>
      </c>
      <c r="W393" s="26">
        <v>13395497.199999999</v>
      </c>
      <c r="X393" s="26">
        <v>15002956.859999999</v>
      </c>
      <c r="Y393" s="25" t="s">
        <v>602</v>
      </c>
      <c r="Z393" s="25">
        <v>2017</v>
      </c>
      <c r="AA393" s="25"/>
      <c r="AB393" s="25" t="s">
        <v>806</v>
      </c>
      <c r="AC393" s="25" t="s">
        <v>604</v>
      </c>
      <c r="AD393" s="25" t="s">
        <v>605</v>
      </c>
      <c r="AE393" s="25"/>
      <c r="AF393" s="25"/>
      <c r="AG393" s="25"/>
      <c r="AH393" s="25"/>
      <c r="AI393" s="25"/>
    </row>
    <row r="394" spans="1:38" ht="70.5" customHeight="1">
      <c r="A394" s="31" t="s">
        <v>1272</v>
      </c>
      <c r="B394" s="25" t="s">
        <v>790</v>
      </c>
      <c r="C394" s="25" t="s">
        <v>598</v>
      </c>
      <c r="D394" s="25" t="s">
        <v>599</v>
      </c>
      <c r="E394" s="25" t="s">
        <v>858</v>
      </c>
      <c r="F394" s="25" t="s">
        <v>599</v>
      </c>
      <c r="G394" s="25" t="s">
        <v>858</v>
      </c>
      <c r="H394" s="25" t="s">
        <v>801</v>
      </c>
      <c r="I394" s="25" t="s">
        <v>860</v>
      </c>
      <c r="J394" s="25" t="s">
        <v>45</v>
      </c>
      <c r="K394" s="25">
        <v>100</v>
      </c>
      <c r="L394" s="21">
        <v>311010000</v>
      </c>
      <c r="M394" s="25" t="s">
        <v>815</v>
      </c>
      <c r="N394" s="66" t="s">
        <v>1351</v>
      </c>
      <c r="O394" s="25" t="s">
        <v>815</v>
      </c>
      <c r="P394" s="25"/>
      <c r="Q394" s="25" t="s">
        <v>805</v>
      </c>
      <c r="R394" s="25" t="s">
        <v>795</v>
      </c>
      <c r="S394" s="25"/>
      <c r="T394" s="25" t="s">
        <v>111</v>
      </c>
      <c r="U394" s="26"/>
      <c r="V394" s="26">
        <v>27407768</v>
      </c>
      <c r="W394" s="26">
        <v>27407768</v>
      </c>
      <c r="X394" s="26">
        <v>30696700.16</v>
      </c>
      <c r="Y394" s="25" t="s">
        <v>602</v>
      </c>
      <c r="Z394" s="25">
        <v>2017</v>
      </c>
      <c r="AA394" s="25"/>
      <c r="AB394" s="25" t="s">
        <v>806</v>
      </c>
      <c r="AC394" s="25" t="s">
        <v>604</v>
      </c>
      <c r="AD394" s="25" t="s">
        <v>605</v>
      </c>
      <c r="AE394" s="25"/>
      <c r="AF394" s="25"/>
      <c r="AG394" s="25"/>
      <c r="AH394" s="25"/>
      <c r="AI394" s="25"/>
    </row>
    <row r="395" spans="1:38" ht="70.5" customHeight="1">
      <c r="A395" s="31" t="s">
        <v>1273</v>
      </c>
      <c r="B395" s="25" t="s">
        <v>790</v>
      </c>
      <c r="C395" s="25" t="s">
        <v>598</v>
      </c>
      <c r="D395" s="25" t="s">
        <v>599</v>
      </c>
      <c r="E395" s="25" t="s">
        <v>858</v>
      </c>
      <c r="F395" s="25" t="s">
        <v>599</v>
      </c>
      <c r="G395" s="25" t="s">
        <v>858</v>
      </c>
      <c r="H395" s="25" t="s">
        <v>801</v>
      </c>
      <c r="I395" s="25" t="s">
        <v>860</v>
      </c>
      <c r="J395" s="25" t="s">
        <v>45</v>
      </c>
      <c r="K395" s="25">
        <v>100</v>
      </c>
      <c r="L395" s="25" t="s">
        <v>124</v>
      </c>
      <c r="M395" s="25" t="s">
        <v>841</v>
      </c>
      <c r="N395" s="66" t="s">
        <v>1351</v>
      </c>
      <c r="O395" s="25" t="s">
        <v>861</v>
      </c>
      <c r="P395" s="25"/>
      <c r="Q395" s="25" t="s">
        <v>805</v>
      </c>
      <c r="R395" s="25" t="s">
        <v>795</v>
      </c>
      <c r="S395" s="25"/>
      <c r="T395" s="25" t="s">
        <v>111</v>
      </c>
      <c r="U395" s="26"/>
      <c r="V395" s="26">
        <v>51946065.119999997</v>
      </c>
      <c r="W395" s="26">
        <v>51946065.119999997</v>
      </c>
      <c r="X395" s="26">
        <v>58179592.93</v>
      </c>
      <c r="Y395" s="25" t="s">
        <v>602</v>
      </c>
      <c r="Z395" s="25">
        <v>2017</v>
      </c>
      <c r="AA395" s="25"/>
      <c r="AB395" s="25" t="s">
        <v>806</v>
      </c>
      <c r="AC395" s="25" t="s">
        <v>604</v>
      </c>
      <c r="AD395" s="25" t="s">
        <v>605</v>
      </c>
      <c r="AE395" s="25"/>
      <c r="AF395" s="25"/>
      <c r="AG395" s="25"/>
      <c r="AH395" s="25"/>
      <c r="AI395" s="25"/>
    </row>
    <row r="396" spans="1:38" ht="70.5" customHeight="1">
      <c r="A396" s="31" t="s">
        <v>1274</v>
      </c>
      <c r="B396" s="25" t="s">
        <v>790</v>
      </c>
      <c r="C396" s="25" t="s">
        <v>598</v>
      </c>
      <c r="D396" s="25" t="s">
        <v>599</v>
      </c>
      <c r="E396" s="25" t="s">
        <v>858</v>
      </c>
      <c r="F396" s="25" t="s">
        <v>599</v>
      </c>
      <c r="G396" s="25" t="s">
        <v>858</v>
      </c>
      <c r="H396" s="25" t="s">
        <v>801</v>
      </c>
      <c r="I396" s="25" t="s">
        <v>860</v>
      </c>
      <c r="J396" s="25" t="s">
        <v>45</v>
      </c>
      <c r="K396" s="25">
        <v>100</v>
      </c>
      <c r="L396" s="25">
        <v>511010000</v>
      </c>
      <c r="M396" s="25" t="s">
        <v>818</v>
      </c>
      <c r="N396" s="66" t="s">
        <v>1351</v>
      </c>
      <c r="O396" s="25" t="s">
        <v>818</v>
      </c>
      <c r="P396" s="25"/>
      <c r="Q396" s="25" t="s">
        <v>805</v>
      </c>
      <c r="R396" s="25" t="s">
        <v>795</v>
      </c>
      <c r="S396" s="25"/>
      <c r="T396" s="25" t="s">
        <v>111</v>
      </c>
      <c r="U396" s="26"/>
      <c r="V396" s="26">
        <v>34458311.560000002</v>
      </c>
      <c r="W396" s="26">
        <v>34458311.560000002</v>
      </c>
      <c r="X396" s="26">
        <v>38593308.950000003</v>
      </c>
      <c r="Y396" s="25" t="s">
        <v>602</v>
      </c>
      <c r="Z396" s="25">
        <v>2017</v>
      </c>
      <c r="AA396" s="25"/>
      <c r="AB396" s="25" t="s">
        <v>806</v>
      </c>
      <c r="AC396" s="25" t="s">
        <v>604</v>
      </c>
      <c r="AD396" s="25" t="s">
        <v>605</v>
      </c>
      <c r="AE396" s="25"/>
      <c r="AF396" s="25"/>
      <c r="AG396" s="25"/>
      <c r="AH396" s="25"/>
      <c r="AI396" s="25"/>
    </row>
    <row r="397" spans="1:38" ht="70.5" customHeight="1">
      <c r="A397" s="31" t="s">
        <v>1275</v>
      </c>
      <c r="B397" s="25" t="s">
        <v>175</v>
      </c>
      <c r="C397" s="25" t="s">
        <v>877</v>
      </c>
      <c r="D397" s="25" t="s">
        <v>878</v>
      </c>
      <c r="E397" s="25"/>
      <c r="F397" s="25" t="s">
        <v>878</v>
      </c>
      <c r="G397" s="25"/>
      <c r="H397" s="25" t="s">
        <v>793</v>
      </c>
      <c r="I397" s="25"/>
      <c r="J397" s="25" t="s">
        <v>45</v>
      </c>
      <c r="K397" s="25">
        <v>100</v>
      </c>
      <c r="L397" s="25">
        <v>431010000</v>
      </c>
      <c r="M397" s="25" t="s">
        <v>879</v>
      </c>
      <c r="N397" s="66" t="s">
        <v>1351</v>
      </c>
      <c r="O397" s="25" t="s">
        <v>880</v>
      </c>
      <c r="P397" s="25"/>
      <c r="Q397" s="25" t="s">
        <v>881</v>
      </c>
      <c r="R397" s="25" t="s">
        <v>795</v>
      </c>
      <c r="S397" s="25"/>
      <c r="T397" s="25" t="s">
        <v>47</v>
      </c>
      <c r="U397" s="26"/>
      <c r="V397" s="26">
        <v>2736642.32</v>
      </c>
      <c r="W397" s="26">
        <v>32839707.84</v>
      </c>
      <c r="X397" s="26">
        <v>36780472.780000001</v>
      </c>
      <c r="Y397" s="25" t="s">
        <v>602</v>
      </c>
      <c r="Z397" s="25">
        <v>2017</v>
      </c>
      <c r="AA397" s="25"/>
      <c r="AB397" s="25" t="s">
        <v>806</v>
      </c>
      <c r="AC397" s="25" t="s">
        <v>604</v>
      </c>
      <c r="AD397" s="25"/>
      <c r="AE397" s="25"/>
      <c r="AF397" s="25"/>
      <c r="AG397" s="25"/>
      <c r="AH397" s="25"/>
      <c r="AI397" s="25"/>
    </row>
    <row r="398" spans="1:38" s="47" customFormat="1" ht="70.5" customHeight="1">
      <c r="A398" s="31" t="s">
        <v>1276</v>
      </c>
      <c r="B398" s="25" t="s">
        <v>175</v>
      </c>
      <c r="C398" s="25" t="s">
        <v>921</v>
      </c>
      <c r="D398" s="25" t="s">
        <v>922</v>
      </c>
      <c r="E398" s="25"/>
      <c r="F398" s="25" t="s">
        <v>922</v>
      </c>
      <c r="G398" s="25"/>
      <c r="H398" s="25" t="s">
        <v>923</v>
      </c>
      <c r="I398" s="25"/>
      <c r="J398" s="25" t="s">
        <v>45</v>
      </c>
      <c r="K398" s="25">
        <v>100</v>
      </c>
      <c r="L398" s="25">
        <v>271034100</v>
      </c>
      <c r="M398" s="25" t="s">
        <v>179</v>
      </c>
      <c r="N398" s="66" t="s">
        <v>155</v>
      </c>
      <c r="O398" s="25" t="s">
        <v>924</v>
      </c>
      <c r="P398" s="25"/>
      <c r="Q398" s="25" t="s">
        <v>625</v>
      </c>
      <c r="R398" s="25" t="s">
        <v>925</v>
      </c>
      <c r="S398" s="25"/>
      <c r="T398" s="25" t="s">
        <v>111</v>
      </c>
      <c r="U398" s="26"/>
      <c r="V398" s="26">
        <v>120000</v>
      </c>
      <c r="W398" s="26">
        <v>120000</v>
      </c>
      <c r="X398" s="26">
        <v>134400</v>
      </c>
      <c r="Y398" s="25"/>
      <c r="Z398" s="25">
        <v>2017</v>
      </c>
      <c r="AA398" s="25"/>
      <c r="AB398" s="55"/>
      <c r="AC398" s="56" t="s">
        <v>113</v>
      </c>
      <c r="AD398" s="57"/>
      <c r="AE398" s="57"/>
      <c r="AF398" s="58"/>
      <c r="AG398" s="45"/>
      <c r="AH398" s="45"/>
      <c r="AI398" s="46" t="s">
        <v>926</v>
      </c>
      <c r="AJ398" s="12"/>
      <c r="AK398" s="12"/>
      <c r="AL398" s="12"/>
    </row>
    <row r="399" spans="1:38" s="49" customFormat="1" ht="70.5" customHeight="1">
      <c r="A399" s="31" t="s">
        <v>1447</v>
      </c>
      <c r="B399" s="25" t="s">
        <v>175</v>
      </c>
      <c r="C399" s="25" t="s">
        <v>931</v>
      </c>
      <c r="D399" s="25" t="s">
        <v>932</v>
      </c>
      <c r="E399" s="25"/>
      <c r="F399" s="25" t="s">
        <v>933</v>
      </c>
      <c r="G399" s="25"/>
      <c r="H399" s="25" t="s">
        <v>933</v>
      </c>
      <c r="I399" s="25"/>
      <c r="J399" s="25" t="s">
        <v>45</v>
      </c>
      <c r="K399" s="25">
        <v>100</v>
      </c>
      <c r="L399" s="25">
        <v>271034100</v>
      </c>
      <c r="M399" s="25" t="s">
        <v>179</v>
      </c>
      <c r="N399" s="66" t="s">
        <v>1609</v>
      </c>
      <c r="O399" s="25" t="s">
        <v>924</v>
      </c>
      <c r="P399" s="25"/>
      <c r="Q399" s="25" t="s">
        <v>625</v>
      </c>
      <c r="R399" s="25" t="s">
        <v>925</v>
      </c>
      <c r="S399" s="25"/>
      <c r="T399" s="25" t="s">
        <v>111</v>
      </c>
      <c r="U399" s="26"/>
      <c r="V399" s="26">
        <v>255470.1</v>
      </c>
      <c r="W399" s="26">
        <v>255470.1</v>
      </c>
      <c r="X399" s="26">
        <v>286126.51</v>
      </c>
      <c r="Y399" s="25"/>
      <c r="Z399" s="25">
        <v>2017</v>
      </c>
      <c r="AA399" s="25"/>
      <c r="AB399" s="25"/>
      <c r="AC399" s="25" t="s">
        <v>113</v>
      </c>
      <c r="AD399" s="25"/>
      <c r="AE399" s="25"/>
      <c r="AF399" s="25"/>
      <c r="AG399" s="25"/>
      <c r="AH399" s="25"/>
      <c r="AI399" s="25"/>
      <c r="AJ399" s="48"/>
      <c r="AK399" s="48"/>
      <c r="AL399" s="48"/>
    </row>
    <row r="400" spans="1:38" s="34" customFormat="1" ht="188.25" customHeight="1">
      <c r="A400" s="31" t="s">
        <v>1277</v>
      </c>
      <c r="B400" s="25" t="s">
        <v>41</v>
      </c>
      <c r="C400" s="25" t="s">
        <v>1394</v>
      </c>
      <c r="D400" s="25" t="s">
        <v>1395</v>
      </c>
      <c r="E400" s="25" t="s">
        <v>1396</v>
      </c>
      <c r="F400" s="25" t="s">
        <v>1397</v>
      </c>
      <c r="G400" s="25" t="s">
        <v>1398</v>
      </c>
      <c r="H400" s="25" t="s">
        <v>1399</v>
      </c>
      <c r="I400" s="25" t="s">
        <v>1400</v>
      </c>
      <c r="J400" s="25" t="s">
        <v>230</v>
      </c>
      <c r="K400" s="25">
        <v>100</v>
      </c>
      <c r="L400" s="21">
        <v>151010000</v>
      </c>
      <c r="M400" s="25" t="s">
        <v>624</v>
      </c>
      <c r="N400" s="66" t="s">
        <v>1351</v>
      </c>
      <c r="O400" s="25" t="s">
        <v>1401</v>
      </c>
      <c r="P400" s="25"/>
      <c r="Q400" s="25" t="s">
        <v>1402</v>
      </c>
      <c r="R400" s="25" t="s">
        <v>795</v>
      </c>
      <c r="S400" s="25"/>
      <c r="T400" s="25" t="s">
        <v>111</v>
      </c>
      <c r="U400" s="26"/>
      <c r="V400" s="26">
        <v>78287000</v>
      </c>
      <c r="W400" s="26">
        <v>78287000</v>
      </c>
      <c r="X400" s="26">
        <f>W400*1.12</f>
        <v>87681440.000000015</v>
      </c>
      <c r="Y400" s="25"/>
      <c r="Z400" s="25">
        <v>2017</v>
      </c>
      <c r="AA400" s="25"/>
      <c r="AB400" s="25" t="s">
        <v>627</v>
      </c>
      <c r="AC400" s="25"/>
      <c r="AD400" s="25" t="s">
        <v>1403</v>
      </c>
      <c r="AE400" s="25" t="s">
        <v>1404</v>
      </c>
      <c r="AF400" s="25" t="s">
        <v>1405</v>
      </c>
      <c r="AG400" s="68"/>
      <c r="AH400" s="68"/>
      <c r="AI400" s="68"/>
      <c r="AJ400" s="33"/>
      <c r="AK400" s="33"/>
      <c r="AL400" s="33"/>
    </row>
    <row r="401" spans="1:38" s="34" customFormat="1" ht="163.5" customHeight="1">
      <c r="A401" s="31" t="s">
        <v>1278</v>
      </c>
      <c r="B401" s="25" t="s">
        <v>41</v>
      </c>
      <c r="C401" s="25" t="s">
        <v>1394</v>
      </c>
      <c r="D401" s="25" t="s">
        <v>1395</v>
      </c>
      <c r="E401" s="25" t="s">
        <v>1396</v>
      </c>
      <c r="F401" s="25" t="s">
        <v>1397</v>
      </c>
      <c r="G401" s="25" t="s">
        <v>1398</v>
      </c>
      <c r="H401" s="25" t="s">
        <v>1406</v>
      </c>
      <c r="I401" s="25" t="s">
        <v>1407</v>
      </c>
      <c r="J401" s="25" t="s">
        <v>230</v>
      </c>
      <c r="K401" s="25">
        <v>100</v>
      </c>
      <c r="L401" s="25">
        <v>511010000</v>
      </c>
      <c r="M401" s="25" t="s">
        <v>1408</v>
      </c>
      <c r="N401" s="66" t="s">
        <v>1351</v>
      </c>
      <c r="O401" s="25" t="s">
        <v>1409</v>
      </c>
      <c r="P401" s="25"/>
      <c r="Q401" s="25" t="s">
        <v>1402</v>
      </c>
      <c r="R401" s="25" t="s">
        <v>795</v>
      </c>
      <c r="S401" s="25"/>
      <c r="T401" s="25" t="s">
        <v>111</v>
      </c>
      <c r="U401" s="26"/>
      <c r="V401" s="26">
        <v>21400000</v>
      </c>
      <c r="W401" s="26">
        <v>21400000</v>
      </c>
      <c r="X401" s="26">
        <v>23968000</v>
      </c>
      <c r="Y401" s="25"/>
      <c r="Z401" s="25">
        <v>2017</v>
      </c>
      <c r="AA401" s="25"/>
      <c r="AB401" s="25" t="s">
        <v>627</v>
      </c>
      <c r="AC401" s="25"/>
      <c r="AD401" s="25" t="s">
        <v>1403</v>
      </c>
      <c r="AE401" s="25" t="s">
        <v>1404</v>
      </c>
      <c r="AF401" s="25" t="s">
        <v>1410</v>
      </c>
      <c r="AG401" s="68"/>
      <c r="AH401" s="68"/>
      <c r="AI401" s="68"/>
      <c r="AJ401" s="33"/>
      <c r="AK401" s="33"/>
      <c r="AL401" s="33"/>
    </row>
    <row r="402" spans="1:38" s="34" customFormat="1" ht="163.5" customHeight="1">
      <c r="A402" s="31" t="s">
        <v>1279</v>
      </c>
      <c r="B402" s="25" t="s">
        <v>41</v>
      </c>
      <c r="C402" s="25" t="s">
        <v>1394</v>
      </c>
      <c r="D402" s="25" t="s">
        <v>1395</v>
      </c>
      <c r="E402" s="25" t="s">
        <v>1396</v>
      </c>
      <c r="F402" s="25" t="s">
        <v>1397</v>
      </c>
      <c r="G402" s="25" t="s">
        <v>1398</v>
      </c>
      <c r="H402" s="25" t="s">
        <v>1411</v>
      </c>
      <c r="I402" s="25" t="s">
        <v>1412</v>
      </c>
      <c r="J402" s="25" t="s">
        <v>230</v>
      </c>
      <c r="K402" s="25">
        <v>100</v>
      </c>
      <c r="L402" s="21">
        <v>311010000</v>
      </c>
      <c r="M402" s="25" t="s">
        <v>1413</v>
      </c>
      <c r="N402" s="66" t="s">
        <v>107</v>
      </c>
      <c r="O402" s="25" t="s">
        <v>1414</v>
      </c>
      <c r="P402" s="25"/>
      <c r="Q402" s="25" t="s">
        <v>1402</v>
      </c>
      <c r="R402" s="25" t="s">
        <v>795</v>
      </c>
      <c r="S402" s="25"/>
      <c r="T402" s="25" t="s">
        <v>111</v>
      </c>
      <c r="U402" s="26"/>
      <c r="V402" s="26">
        <v>20000000</v>
      </c>
      <c r="W402" s="26">
        <v>20000000</v>
      </c>
      <c r="X402" s="26">
        <v>22400000</v>
      </c>
      <c r="Y402" s="25"/>
      <c r="Z402" s="25">
        <v>2017</v>
      </c>
      <c r="AA402" s="25"/>
      <c r="AB402" s="25" t="s">
        <v>627</v>
      </c>
      <c r="AC402" s="25"/>
      <c r="AD402" s="25" t="s">
        <v>1403</v>
      </c>
      <c r="AE402" s="25" t="s">
        <v>1404</v>
      </c>
      <c r="AF402" s="25" t="s">
        <v>1415</v>
      </c>
      <c r="AG402" s="68"/>
      <c r="AH402" s="68"/>
      <c r="AI402" s="68"/>
      <c r="AJ402" s="33"/>
      <c r="AK402" s="33"/>
      <c r="AL402" s="33"/>
    </row>
    <row r="403" spans="1:38" ht="132" customHeight="1">
      <c r="A403" s="31" t="s">
        <v>1280</v>
      </c>
      <c r="B403" s="25" t="s">
        <v>41</v>
      </c>
      <c r="C403" s="25" t="s">
        <v>1416</v>
      </c>
      <c r="D403" s="25" t="s">
        <v>1417</v>
      </c>
      <c r="E403" s="25" t="s">
        <v>1418</v>
      </c>
      <c r="F403" s="25" t="s">
        <v>1419</v>
      </c>
      <c r="G403" s="25" t="s">
        <v>1418</v>
      </c>
      <c r="H403" s="25" t="s">
        <v>1420</v>
      </c>
      <c r="I403" s="25" t="s">
        <v>1421</v>
      </c>
      <c r="J403" s="25" t="s">
        <v>230</v>
      </c>
      <c r="K403" s="25">
        <v>100</v>
      </c>
      <c r="L403" s="21">
        <v>151010000</v>
      </c>
      <c r="M403" s="25" t="s">
        <v>624</v>
      </c>
      <c r="N403" s="66" t="s">
        <v>1351</v>
      </c>
      <c r="O403" s="25" t="s">
        <v>1401</v>
      </c>
      <c r="P403" s="25"/>
      <c r="Q403" s="25" t="s">
        <v>1402</v>
      </c>
      <c r="R403" s="25" t="s">
        <v>795</v>
      </c>
      <c r="S403" s="25"/>
      <c r="T403" s="25" t="s">
        <v>111</v>
      </c>
      <c r="U403" s="26"/>
      <c r="V403" s="26">
        <v>53367212</v>
      </c>
      <c r="W403" s="26">
        <v>53367212</v>
      </c>
      <c r="X403" s="26">
        <v>59771277</v>
      </c>
      <c r="Y403" s="25"/>
      <c r="Z403" s="25">
        <v>2017</v>
      </c>
      <c r="AA403" s="25"/>
      <c r="AB403" s="25" t="s">
        <v>627</v>
      </c>
      <c r="AC403" s="25"/>
      <c r="AD403" s="25" t="s">
        <v>1403</v>
      </c>
      <c r="AE403" s="25" t="s">
        <v>1404</v>
      </c>
      <c r="AF403" s="25" t="s">
        <v>1422</v>
      </c>
      <c r="AG403" s="68"/>
      <c r="AH403" s="68"/>
      <c r="AI403" s="68"/>
    </row>
    <row r="404" spans="1:38" ht="132" customHeight="1">
      <c r="A404" s="31" t="s">
        <v>1281</v>
      </c>
      <c r="B404" s="25" t="s">
        <v>41</v>
      </c>
      <c r="C404" s="25" t="s">
        <v>1416</v>
      </c>
      <c r="D404" s="25" t="s">
        <v>1417</v>
      </c>
      <c r="E404" s="25" t="s">
        <v>1418</v>
      </c>
      <c r="F404" s="25" t="s">
        <v>1419</v>
      </c>
      <c r="G404" s="25" t="s">
        <v>1418</v>
      </c>
      <c r="H404" s="25" t="s">
        <v>1423</v>
      </c>
      <c r="I404" s="25" t="s">
        <v>1424</v>
      </c>
      <c r="J404" s="25" t="s">
        <v>230</v>
      </c>
      <c r="K404" s="25">
        <v>100</v>
      </c>
      <c r="L404" s="25">
        <v>511010000</v>
      </c>
      <c r="M404" s="25" t="s">
        <v>1408</v>
      </c>
      <c r="N404" s="66" t="s">
        <v>1351</v>
      </c>
      <c r="O404" s="25" t="s">
        <v>1409</v>
      </c>
      <c r="P404" s="25"/>
      <c r="Q404" s="25" t="s">
        <v>1402</v>
      </c>
      <c r="R404" s="25" t="s">
        <v>795</v>
      </c>
      <c r="S404" s="25"/>
      <c r="T404" s="25" t="s">
        <v>111</v>
      </c>
      <c r="U404" s="26"/>
      <c r="V404" s="26">
        <v>21400000</v>
      </c>
      <c r="W404" s="26">
        <v>21400000</v>
      </c>
      <c r="X404" s="26">
        <v>23968000</v>
      </c>
      <c r="Y404" s="25"/>
      <c r="Z404" s="25">
        <v>2017</v>
      </c>
      <c r="AA404" s="25"/>
      <c r="AB404" s="25" t="s">
        <v>627</v>
      </c>
      <c r="AC404" s="25"/>
      <c r="AD404" s="25" t="s">
        <v>1403</v>
      </c>
      <c r="AE404" s="25" t="s">
        <v>1404</v>
      </c>
      <c r="AF404" s="25" t="s">
        <v>1425</v>
      </c>
      <c r="AG404" s="68"/>
      <c r="AH404" s="68"/>
      <c r="AI404" s="68"/>
    </row>
    <row r="405" spans="1:38" ht="132" customHeight="1">
      <c r="A405" s="31" t="s">
        <v>1282</v>
      </c>
      <c r="B405" s="25" t="s">
        <v>41</v>
      </c>
      <c r="C405" s="25" t="s">
        <v>1416</v>
      </c>
      <c r="D405" s="25" t="s">
        <v>1417</v>
      </c>
      <c r="E405" s="25" t="s">
        <v>1418</v>
      </c>
      <c r="F405" s="25" t="s">
        <v>1419</v>
      </c>
      <c r="G405" s="25" t="s">
        <v>1418</v>
      </c>
      <c r="H405" s="25" t="s">
        <v>1426</v>
      </c>
      <c r="I405" s="25" t="s">
        <v>1427</v>
      </c>
      <c r="J405" s="25" t="s">
        <v>230</v>
      </c>
      <c r="K405" s="25">
        <v>100</v>
      </c>
      <c r="L405" s="21">
        <v>311010000</v>
      </c>
      <c r="M405" s="25" t="s">
        <v>1413</v>
      </c>
      <c r="N405" s="66" t="s">
        <v>1351</v>
      </c>
      <c r="O405" s="25" t="s">
        <v>1414</v>
      </c>
      <c r="P405" s="25"/>
      <c r="Q405" s="25" t="s">
        <v>1402</v>
      </c>
      <c r="R405" s="25" t="s">
        <v>795</v>
      </c>
      <c r="S405" s="25"/>
      <c r="T405" s="25" t="s">
        <v>111</v>
      </c>
      <c r="U405" s="26"/>
      <c r="V405" s="26">
        <v>10100000</v>
      </c>
      <c r="W405" s="26">
        <v>10100000</v>
      </c>
      <c r="X405" s="26">
        <v>11312000</v>
      </c>
      <c r="Y405" s="25"/>
      <c r="Z405" s="25">
        <v>2017</v>
      </c>
      <c r="AA405" s="25"/>
      <c r="AB405" s="25" t="s">
        <v>627</v>
      </c>
      <c r="AC405" s="25"/>
      <c r="AD405" s="25" t="s">
        <v>1403</v>
      </c>
      <c r="AE405" s="25" t="s">
        <v>1404</v>
      </c>
      <c r="AF405" s="25" t="s">
        <v>1428</v>
      </c>
      <c r="AG405" s="68"/>
      <c r="AH405" s="68"/>
      <c r="AI405" s="68"/>
    </row>
    <row r="406" spans="1:38" ht="132" customHeight="1">
      <c r="A406" s="31" t="s">
        <v>1283</v>
      </c>
      <c r="B406" s="25" t="s">
        <v>41</v>
      </c>
      <c r="C406" s="25" t="s">
        <v>1429</v>
      </c>
      <c r="D406" s="25" t="s">
        <v>1430</v>
      </c>
      <c r="E406" s="25" t="s">
        <v>1431</v>
      </c>
      <c r="F406" s="25" t="s">
        <v>1430</v>
      </c>
      <c r="G406" s="25" t="s">
        <v>1431</v>
      </c>
      <c r="H406" s="25" t="s">
        <v>1432</v>
      </c>
      <c r="I406" s="25" t="s">
        <v>1433</v>
      </c>
      <c r="J406" s="25" t="s">
        <v>45</v>
      </c>
      <c r="K406" s="25">
        <v>0</v>
      </c>
      <c r="L406" s="25">
        <v>710000000</v>
      </c>
      <c r="M406" s="25" t="s">
        <v>289</v>
      </c>
      <c r="N406" s="66" t="s">
        <v>1351</v>
      </c>
      <c r="O406" s="25" t="s">
        <v>1401</v>
      </c>
      <c r="P406" s="25"/>
      <c r="Q406" s="25" t="s">
        <v>1402</v>
      </c>
      <c r="R406" s="25" t="s">
        <v>795</v>
      </c>
      <c r="S406" s="25"/>
      <c r="T406" s="25" t="s">
        <v>111</v>
      </c>
      <c r="U406" s="26"/>
      <c r="V406" s="26">
        <v>21400000</v>
      </c>
      <c r="W406" s="26">
        <v>21400000</v>
      </c>
      <c r="X406" s="26">
        <v>23968000</v>
      </c>
      <c r="Y406" s="25"/>
      <c r="Z406" s="25">
        <v>2017</v>
      </c>
      <c r="AA406" s="25"/>
      <c r="AB406" s="25" t="s">
        <v>627</v>
      </c>
      <c r="AC406" s="25" t="s">
        <v>1441</v>
      </c>
      <c r="AD406" s="25" t="s">
        <v>1403</v>
      </c>
      <c r="AE406" s="25" t="s">
        <v>1404</v>
      </c>
      <c r="AF406" s="25" t="s">
        <v>1434</v>
      </c>
      <c r="AG406" s="68"/>
      <c r="AH406" s="68"/>
      <c r="AI406" s="68"/>
    </row>
    <row r="407" spans="1:38" ht="132" customHeight="1">
      <c r="A407" s="31" t="s">
        <v>1284</v>
      </c>
      <c r="B407" s="25" t="s">
        <v>41</v>
      </c>
      <c r="C407" s="25" t="s">
        <v>1429</v>
      </c>
      <c r="D407" s="25" t="s">
        <v>1430</v>
      </c>
      <c r="E407" s="25" t="s">
        <v>1431</v>
      </c>
      <c r="F407" s="25" t="s">
        <v>1430</v>
      </c>
      <c r="G407" s="25" t="s">
        <v>1431</v>
      </c>
      <c r="H407" s="25" t="s">
        <v>1435</v>
      </c>
      <c r="I407" s="25" t="s">
        <v>1436</v>
      </c>
      <c r="J407" s="25" t="s">
        <v>45</v>
      </c>
      <c r="K407" s="25">
        <v>0</v>
      </c>
      <c r="L407" s="25">
        <v>710000000</v>
      </c>
      <c r="M407" s="25" t="s">
        <v>289</v>
      </c>
      <c r="N407" s="66" t="s">
        <v>1351</v>
      </c>
      <c r="O407" s="25" t="s">
        <v>1409</v>
      </c>
      <c r="P407" s="25"/>
      <c r="Q407" s="25" t="s">
        <v>1402</v>
      </c>
      <c r="R407" s="25" t="s">
        <v>795</v>
      </c>
      <c r="S407" s="25"/>
      <c r="T407" s="25" t="s">
        <v>111</v>
      </c>
      <c r="U407" s="26"/>
      <c r="V407" s="26">
        <v>6297000</v>
      </c>
      <c r="W407" s="26">
        <v>6297000</v>
      </c>
      <c r="X407" s="26">
        <v>7052640</v>
      </c>
      <c r="Y407" s="25"/>
      <c r="Z407" s="25">
        <v>2017</v>
      </c>
      <c r="AA407" s="25"/>
      <c r="AB407" s="25" t="s">
        <v>627</v>
      </c>
      <c r="AC407" s="25" t="s">
        <v>1441</v>
      </c>
      <c r="AD407" s="25" t="s">
        <v>1403</v>
      </c>
      <c r="AE407" s="25" t="s">
        <v>1404</v>
      </c>
      <c r="AF407" s="25" t="s">
        <v>1437</v>
      </c>
      <c r="AG407" s="68"/>
      <c r="AH407" s="68"/>
      <c r="AI407" s="68"/>
    </row>
    <row r="408" spans="1:38" ht="132" customHeight="1">
      <c r="A408" s="31" t="s">
        <v>1285</v>
      </c>
      <c r="B408" s="25" t="s">
        <v>41</v>
      </c>
      <c r="C408" s="25" t="s">
        <v>1429</v>
      </c>
      <c r="D408" s="25" t="s">
        <v>1430</v>
      </c>
      <c r="E408" s="25" t="s">
        <v>1431</v>
      </c>
      <c r="F408" s="25" t="s">
        <v>1430</v>
      </c>
      <c r="G408" s="25" t="s">
        <v>1431</v>
      </c>
      <c r="H408" s="25" t="s">
        <v>1438</v>
      </c>
      <c r="I408" s="25" t="s">
        <v>1439</v>
      </c>
      <c r="J408" s="25" t="s">
        <v>45</v>
      </c>
      <c r="K408" s="25">
        <v>0</v>
      </c>
      <c r="L408" s="25">
        <v>710000000</v>
      </c>
      <c r="M408" s="25" t="s">
        <v>289</v>
      </c>
      <c r="N408" s="66" t="s">
        <v>1351</v>
      </c>
      <c r="O408" s="25" t="s">
        <v>1414</v>
      </c>
      <c r="P408" s="25"/>
      <c r="Q408" s="25" t="s">
        <v>1402</v>
      </c>
      <c r="R408" s="25" t="s">
        <v>795</v>
      </c>
      <c r="S408" s="25"/>
      <c r="T408" s="25" t="s">
        <v>111</v>
      </c>
      <c r="U408" s="26"/>
      <c r="V408" s="26">
        <v>9000000</v>
      </c>
      <c r="W408" s="26">
        <v>9000000</v>
      </c>
      <c r="X408" s="26">
        <v>10080000</v>
      </c>
      <c r="Y408" s="25"/>
      <c r="Z408" s="25">
        <v>2017</v>
      </c>
      <c r="AA408" s="25"/>
      <c r="AB408" s="25" t="s">
        <v>627</v>
      </c>
      <c r="AC408" s="25" t="s">
        <v>1441</v>
      </c>
      <c r="AD408" s="25" t="s">
        <v>1403</v>
      </c>
      <c r="AE408" s="25" t="s">
        <v>1404</v>
      </c>
      <c r="AF408" s="25" t="s">
        <v>1440</v>
      </c>
      <c r="AG408" s="68"/>
      <c r="AH408" s="68"/>
      <c r="AI408" s="68"/>
    </row>
    <row r="409" spans="1:38" ht="132" customHeight="1">
      <c r="A409" s="31" t="s">
        <v>1286</v>
      </c>
      <c r="B409" s="11" t="s">
        <v>175</v>
      </c>
      <c r="C409" s="11" t="s">
        <v>1442</v>
      </c>
      <c r="D409" s="11" t="s">
        <v>1443</v>
      </c>
      <c r="E409" s="11"/>
      <c r="F409" s="11" t="s">
        <v>1443</v>
      </c>
      <c r="G409" s="11"/>
      <c r="H409" s="11" t="s">
        <v>1444</v>
      </c>
      <c r="I409" s="11"/>
      <c r="J409" s="11" t="s">
        <v>45</v>
      </c>
      <c r="K409" s="11">
        <v>100</v>
      </c>
      <c r="L409" s="11">
        <v>271010000</v>
      </c>
      <c r="M409" s="11" t="s">
        <v>169</v>
      </c>
      <c r="N409" s="64" t="s">
        <v>871</v>
      </c>
      <c r="O409" s="11" t="s">
        <v>652</v>
      </c>
      <c r="P409" s="11"/>
      <c r="Q409" s="11" t="s">
        <v>625</v>
      </c>
      <c r="R409" s="11" t="s">
        <v>658</v>
      </c>
      <c r="S409" s="11"/>
      <c r="T409" s="11" t="s">
        <v>111</v>
      </c>
      <c r="U409" s="13"/>
      <c r="V409" s="13">
        <v>300000</v>
      </c>
      <c r="W409" s="13">
        <v>300000</v>
      </c>
      <c r="X409" s="13">
        <v>336000</v>
      </c>
      <c r="Y409" s="11"/>
      <c r="Z409" s="11">
        <v>2017</v>
      </c>
      <c r="AA409" s="11"/>
      <c r="AB409" s="11" t="s">
        <v>627</v>
      </c>
      <c r="AC409" s="11" t="s">
        <v>113</v>
      </c>
      <c r="AD409" s="11" t="s">
        <v>628</v>
      </c>
      <c r="AE409" s="11" t="s">
        <v>79</v>
      </c>
      <c r="AF409" s="11" t="s">
        <v>1445</v>
      </c>
      <c r="AG409" s="11"/>
      <c r="AH409" s="11"/>
      <c r="AI409" s="11"/>
    </row>
    <row r="410" spans="1:38" ht="132" customHeight="1">
      <c r="A410" s="86" t="s">
        <v>1287</v>
      </c>
      <c r="B410" s="81" t="s">
        <v>175</v>
      </c>
      <c r="C410" s="81" t="s">
        <v>1449</v>
      </c>
      <c r="D410" s="81" t="s">
        <v>1450</v>
      </c>
      <c r="E410" s="81" t="s">
        <v>1451</v>
      </c>
      <c r="F410" s="81" t="s">
        <v>1452</v>
      </c>
      <c r="G410" s="81" t="s">
        <v>1453</v>
      </c>
      <c r="H410" s="81" t="s">
        <v>1454</v>
      </c>
      <c r="I410" s="81" t="s">
        <v>1455</v>
      </c>
      <c r="J410" s="81" t="s">
        <v>230</v>
      </c>
      <c r="K410" s="81">
        <v>100</v>
      </c>
      <c r="L410" s="81">
        <v>711000000</v>
      </c>
      <c r="M410" s="81" t="s">
        <v>289</v>
      </c>
      <c r="N410" s="64" t="s">
        <v>155</v>
      </c>
      <c r="O410" s="81" t="s">
        <v>1456</v>
      </c>
      <c r="P410" s="81"/>
      <c r="Q410" s="81" t="s">
        <v>1457</v>
      </c>
      <c r="R410" s="81" t="s">
        <v>1458</v>
      </c>
      <c r="S410" s="81"/>
      <c r="T410" s="81" t="s">
        <v>111</v>
      </c>
      <c r="U410" s="87"/>
      <c r="V410" s="87">
        <v>40000000</v>
      </c>
      <c r="W410" s="87">
        <v>40000000</v>
      </c>
      <c r="X410" s="87">
        <v>44800000</v>
      </c>
      <c r="Y410" s="81"/>
      <c r="Z410" s="81">
        <v>2017</v>
      </c>
      <c r="AA410" s="81" t="s">
        <v>569</v>
      </c>
      <c r="AB410" s="81"/>
      <c r="AC410" s="81"/>
      <c r="AD410" s="81">
        <v>8401260408</v>
      </c>
      <c r="AE410" s="81" t="s">
        <v>628</v>
      </c>
      <c r="AF410" s="81" t="s">
        <v>79</v>
      </c>
      <c r="AG410" s="81"/>
      <c r="AH410" s="81"/>
      <c r="AI410" s="81"/>
    </row>
    <row r="411" spans="1:38" ht="132" customHeight="1">
      <c r="A411" s="86" t="s">
        <v>1288</v>
      </c>
      <c r="B411" s="81" t="s">
        <v>175</v>
      </c>
      <c r="C411" s="81" t="s">
        <v>1459</v>
      </c>
      <c r="D411" s="81" t="s">
        <v>1460</v>
      </c>
      <c r="E411" s="81" t="s">
        <v>1461</v>
      </c>
      <c r="F411" s="81" t="s">
        <v>1460</v>
      </c>
      <c r="G411" s="81" t="s">
        <v>1461</v>
      </c>
      <c r="H411" s="81" t="s">
        <v>1462</v>
      </c>
      <c r="I411" s="81" t="s">
        <v>1463</v>
      </c>
      <c r="J411" s="81" t="s">
        <v>45</v>
      </c>
      <c r="K411" s="81">
        <v>0</v>
      </c>
      <c r="L411" s="81">
        <v>710000000</v>
      </c>
      <c r="M411" s="81" t="s">
        <v>1464</v>
      </c>
      <c r="N411" s="64" t="s">
        <v>1357</v>
      </c>
      <c r="O411" s="81" t="s">
        <v>1465</v>
      </c>
      <c r="P411" s="81"/>
      <c r="Q411" s="81" t="s">
        <v>1492</v>
      </c>
      <c r="R411" s="81" t="s">
        <v>823</v>
      </c>
      <c r="S411" s="81"/>
      <c r="T411" s="81" t="s">
        <v>47</v>
      </c>
      <c r="U411" s="87">
        <v>1</v>
      </c>
      <c r="V411" s="87"/>
      <c r="W411" s="87">
        <v>1802520144.71</v>
      </c>
      <c r="X411" s="87">
        <v>1802520145</v>
      </c>
      <c r="Y411" s="81"/>
      <c r="Z411" s="81">
        <v>2017</v>
      </c>
      <c r="AA411" s="81" t="s">
        <v>1466</v>
      </c>
      <c r="AB411" s="81" t="s">
        <v>1467</v>
      </c>
      <c r="AC411" s="81"/>
      <c r="AD411" s="81"/>
      <c r="AE411" s="81"/>
      <c r="AF411" s="81"/>
      <c r="AG411" s="81"/>
      <c r="AH411" s="81"/>
      <c r="AI411" s="81"/>
    </row>
    <row r="412" spans="1:38" ht="132" customHeight="1">
      <c r="A412" s="86" t="s">
        <v>1289</v>
      </c>
      <c r="B412" s="81" t="s">
        <v>175</v>
      </c>
      <c r="C412" s="81" t="s">
        <v>1459</v>
      </c>
      <c r="D412" s="81" t="s">
        <v>1460</v>
      </c>
      <c r="E412" s="81" t="s">
        <v>1461</v>
      </c>
      <c r="F412" s="81" t="s">
        <v>1460</v>
      </c>
      <c r="G412" s="81" t="s">
        <v>1461</v>
      </c>
      <c r="H412" s="81" t="s">
        <v>1468</v>
      </c>
      <c r="I412" s="81" t="s">
        <v>1469</v>
      </c>
      <c r="J412" s="81" t="s">
        <v>45</v>
      </c>
      <c r="K412" s="81">
        <v>0</v>
      </c>
      <c r="L412" s="81">
        <v>710000000</v>
      </c>
      <c r="M412" s="81" t="s">
        <v>1464</v>
      </c>
      <c r="N412" s="64" t="s">
        <v>1357</v>
      </c>
      <c r="O412" s="11" t="s">
        <v>1470</v>
      </c>
      <c r="P412" s="81"/>
      <c r="Q412" s="81" t="s">
        <v>1492</v>
      </c>
      <c r="R412" s="81" t="s">
        <v>1471</v>
      </c>
      <c r="S412" s="81"/>
      <c r="T412" s="81" t="s">
        <v>47</v>
      </c>
      <c r="U412" s="87">
        <v>1</v>
      </c>
      <c r="V412" s="87"/>
      <c r="W412" s="87">
        <v>167873604.74000001</v>
      </c>
      <c r="X412" s="87">
        <v>167873605</v>
      </c>
      <c r="Y412" s="81"/>
      <c r="Z412" s="81">
        <v>2017</v>
      </c>
      <c r="AA412" s="81" t="s">
        <v>1466</v>
      </c>
      <c r="AB412" s="81" t="s">
        <v>1467</v>
      </c>
      <c r="AC412" s="81"/>
      <c r="AD412" s="81"/>
      <c r="AE412" s="81"/>
      <c r="AF412" s="81"/>
      <c r="AG412" s="81"/>
      <c r="AH412" s="81"/>
      <c r="AI412" s="81"/>
    </row>
    <row r="413" spans="1:38" ht="132" customHeight="1">
      <c r="A413" s="86" t="s">
        <v>1290</v>
      </c>
      <c r="B413" s="81" t="s">
        <v>175</v>
      </c>
      <c r="C413" s="81" t="s">
        <v>1459</v>
      </c>
      <c r="D413" s="81" t="s">
        <v>1460</v>
      </c>
      <c r="E413" s="81" t="s">
        <v>1461</v>
      </c>
      <c r="F413" s="81" t="s">
        <v>1460</v>
      </c>
      <c r="G413" s="81" t="s">
        <v>1461</v>
      </c>
      <c r="H413" s="81" t="s">
        <v>1472</v>
      </c>
      <c r="I413" s="81" t="s">
        <v>1473</v>
      </c>
      <c r="J413" s="81" t="s">
        <v>45</v>
      </c>
      <c r="K413" s="81">
        <v>0</v>
      </c>
      <c r="L413" s="25">
        <v>271010000</v>
      </c>
      <c r="M413" s="11" t="s">
        <v>1474</v>
      </c>
      <c r="N413" s="85" t="s">
        <v>1475</v>
      </c>
      <c r="O413" s="11" t="s">
        <v>1476</v>
      </c>
      <c r="P413" s="81"/>
      <c r="Q413" s="81" t="s">
        <v>1492</v>
      </c>
      <c r="R413" s="81" t="s">
        <v>823</v>
      </c>
      <c r="S413" s="81"/>
      <c r="T413" s="81" t="s">
        <v>47</v>
      </c>
      <c r="U413" s="87">
        <v>1</v>
      </c>
      <c r="V413" s="87"/>
      <c r="W413" s="87">
        <v>7776000</v>
      </c>
      <c r="X413" s="87">
        <v>7776000</v>
      </c>
      <c r="Y413" s="81"/>
      <c r="Z413" s="81">
        <v>2017</v>
      </c>
      <c r="AA413" s="81" t="s">
        <v>1466</v>
      </c>
      <c r="AB413" s="81" t="s">
        <v>1467</v>
      </c>
      <c r="AC413" s="81"/>
      <c r="AD413" s="81"/>
      <c r="AE413" s="81"/>
      <c r="AF413" s="81"/>
      <c r="AG413" s="81"/>
      <c r="AH413" s="81"/>
      <c r="AI413" s="81"/>
    </row>
    <row r="414" spans="1:38" ht="408.75" customHeight="1">
      <c r="A414" s="86" t="s">
        <v>1291</v>
      </c>
      <c r="B414" s="81" t="s">
        <v>41</v>
      </c>
      <c r="C414" s="81" t="s">
        <v>42</v>
      </c>
      <c r="D414" s="81" t="s">
        <v>43</v>
      </c>
      <c r="E414" s="81"/>
      <c r="F414" s="81" t="s">
        <v>43</v>
      </c>
      <c r="G414" s="81"/>
      <c r="H414" s="81" t="s">
        <v>48</v>
      </c>
      <c r="I414" s="81"/>
      <c r="J414" s="81" t="s">
        <v>45</v>
      </c>
      <c r="K414" s="81">
        <v>100</v>
      </c>
      <c r="L414" s="81">
        <v>710000000</v>
      </c>
      <c r="M414" s="81" t="s">
        <v>1477</v>
      </c>
      <c r="N414" s="85" t="s">
        <v>49</v>
      </c>
      <c r="O414" s="81" t="s">
        <v>50</v>
      </c>
      <c r="P414" s="81"/>
      <c r="Q414" s="81" t="s">
        <v>102</v>
      </c>
      <c r="R414" s="81" t="s">
        <v>46</v>
      </c>
      <c r="S414" s="81"/>
      <c r="T414" s="81" t="s">
        <v>47</v>
      </c>
      <c r="U414" s="87">
        <v>1</v>
      </c>
      <c r="V414" s="87">
        <v>98545683</v>
      </c>
      <c r="W414" s="87">
        <v>98545683</v>
      </c>
      <c r="X414" s="87">
        <v>98545683</v>
      </c>
      <c r="Y414" s="81" t="s">
        <v>1478</v>
      </c>
      <c r="Z414" s="88">
        <v>2017</v>
      </c>
      <c r="AA414" s="81" t="s">
        <v>149</v>
      </c>
      <c r="AB414" s="81" t="s">
        <v>1479</v>
      </c>
      <c r="AC414" s="81" t="s">
        <v>149</v>
      </c>
      <c r="AD414" s="81" t="s">
        <v>1480</v>
      </c>
      <c r="AE414" s="81" t="s">
        <v>51</v>
      </c>
      <c r="AF414" s="81" t="s">
        <v>239</v>
      </c>
      <c r="AG414" s="81"/>
      <c r="AH414" s="81"/>
      <c r="AI414" s="81"/>
    </row>
    <row r="415" spans="1:38" ht="53.25" customHeight="1">
      <c r="A415" s="86" t="s">
        <v>1292</v>
      </c>
      <c r="B415" s="81" t="s">
        <v>175</v>
      </c>
      <c r="C415" s="81" t="s">
        <v>371</v>
      </c>
      <c r="D415" s="81" t="s">
        <v>372</v>
      </c>
      <c r="E415" s="81" t="s">
        <v>373</v>
      </c>
      <c r="F415" s="81" t="s">
        <v>372</v>
      </c>
      <c r="G415" s="81" t="s">
        <v>373</v>
      </c>
      <c r="H415" s="81" t="s">
        <v>374</v>
      </c>
      <c r="I415" s="81" t="s">
        <v>375</v>
      </c>
      <c r="J415" s="81" t="s">
        <v>45</v>
      </c>
      <c r="K415" s="81">
        <v>100</v>
      </c>
      <c r="L415" s="81">
        <v>710000000</v>
      </c>
      <c r="M415" s="81" t="s">
        <v>289</v>
      </c>
      <c r="N415" s="85" t="s">
        <v>1493</v>
      </c>
      <c r="O415" s="81" t="s">
        <v>356</v>
      </c>
      <c r="P415" s="81"/>
      <c r="Q415" s="81" t="s">
        <v>312</v>
      </c>
      <c r="R415" s="81" t="s">
        <v>313</v>
      </c>
      <c r="S415" s="81"/>
      <c r="T415" s="81" t="s">
        <v>111</v>
      </c>
      <c r="U415" s="87"/>
      <c r="V415" s="87">
        <v>12600000</v>
      </c>
      <c r="W415" s="87">
        <v>12600000</v>
      </c>
      <c r="X415" s="87">
        <v>14112000</v>
      </c>
      <c r="Y415" s="81"/>
      <c r="Z415" s="88">
        <v>2017</v>
      </c>
      <c r="AA415" s="81"/>
      <c r="AB415" s="81" t="s">
        <v>314</v>
      </c>
      <c r="AC415" s="81" t="s">
        <v>870</v>
      </c>
      <c r="AD415" s="81" t="s">
        <v>376</v>
      </c>
      <c r="AE415" s="81" t="s">
        <v>377</v>
      </c>
      <c r="AF415" s="81" t="s">
        <v>1481</v>
      </c>
      <c r="AG415" s="81"/>
      <c r="AH415" s="81"/>
      <c r="AI415" s="81"/>
    </row>
    <row r="416" spans="1:38" ht="48.75" customHeight="1">
      <c r="A416" s="86" t="s">
        <v>1293</v>
      </c>
      <c r="B416" s="81" t="s">
        <v>175</v>
      </c>
      <c r="C416" s="81" t="s">
        <v>371</v>
      </c>
      <c r="D416" s="81" t="s">
        <v>372</v>
      </c>
      <c r="E416" s="81" t="s">
        <v>373</v>
      </c>
      <c r="F416" s="81" t="s">
        <v>372</v>
      </c>
      <c r="G416" s="81" t="s">
        <v>373</v>
      </c>
      <c r="H416" s="81" t="s">
        <v>374</v>
      </c>
      <c r="I416" s="81" t="s">
        <v>375</v>
      </c>
      <c r="J416" s="81" t="s">
        <v>45</v>
      </c>
      <c r="K416" s="81">
        <v>100</v>
      </c>
      <c r="L416" s="81">
        <v>710000000</v>
      </c>
      <c r="M416" s="81" t="s">
        <v>289</v>
      </c>
      <c r="N416" s="85" t="s">
        <v>1493</v>
      </c>
      <c r="O416" s="81" t="s">
        <v>1339</v>
      </c>
      <c r="P416" s="81"/>
      <c r="Q416" s="81" t="s">
        <v>312</v>
      </c>
      <c r="R416" s="81" t="s">
        <v>313</v>
      </c>
      <c r="S416" s="81"/>
      <c r="T416" s="81" t="s">
        <v>111</v>
      </c>
      <c r="U416" s="87"/>
      <c r="V416" s="87">
        <v>1800000</v>
      </c>
      <c r="W416" s="87">
        <v>1800000</v>
      </c>
      <c r="X416" s="87">
        <v>2016000</v>
      </c>
      <c r="Y416" s="81"/>
      <c r="Z416" s="88">
        <v>2017</v>
      </c>
      <c r="AA416" s="81"/>
      <c r="AB416" s="81" t="s">
        <v>314</v>
      </c>
      <c r="AC416" s="81" t="s">
        <v>870</v>
      </c>
      <c r="AD416" s="81" t="s">
        <v>376</v>
      </c>
      <c r="AE416" s="81" t="s">
        <v>377</v>
      </c>
      <c r="AF416" s="81" t="s">
        <v>1482</v>
      </c>
      <c r="AG416" s="81"/>
      <c r="AH416" s="81"/>
      <c r="AI416" s="81"/>
    </row>
    <row r="417" spans="1:38" ht="50.25" customHeight="1">
      <c r="A417" s="86" t="s">
        <v>1294</v>
      </c>
      <c r="B417" s="81" t="s">
        <v>175</v>
      </c>
      <c r="C417" s="81" t="s">
        <v>371</v>
      </c>
      <c r="D417" s="81" t="s">
        <v>372</v>
      </c>
      <c r="E417" s="81" t="s">
        <v>373</v>
      </c>
      <c r="F417" s="81" t="s">
        <v>372</v>
      </c>
      <c r="G417" s="81" t="s">
        <v>373</v>
      </c>
      <c r="H417" s="81" t="s">
        <v>374</v>
      </c>
      <c r="I417" s="81" t="s">
        <v>375</v>
      </c>
      <c r="J417" s="81" t="s">
        <v>45</v>
      </c>
      <c r="K417" s="81">
        <v>100</v>
      </c>
      <c r="L417" s="81">
        <v>710000000</v>
      </c>
      <c r="M417" s="81" t="s">
        <v>289</v>
      </c>
      <c r="N417" s="85" t="s">
        <v>1493</v>
      </c>
      <c r="O417" s="81" t="s">
        <v>1340</v>
      </c>
      <c r="P417" s="81"/>
      <c r="Q417" s="81" t="s">
        <v>312</v>
      </c>
      <c r="R417" s="81" t="s">
        <v>313</v>
      </c>
      <c r="S417" s="81"/>
      <c r="T417" s="81" t="s">
        <v>111</v>
      </c>
      <c r="U417" s="87"/>
      <c r="V417" s="87">
        <v>5400000</v>
      </c>
      <c r="W417" s="87">
        <v>5400000</v>
      </c>
      <c r="X417" s="87">
        <v>6048000</v>
      </c>
      <c r="Y417" s="81"/>
      <c r="Z417" s="88">
        <v>2017</v>
      </c>
      <c r="AA417" s="81"/>
      <c r="AB417" s="81" t="s">
        <v>314</v>
      </c>
      <c r="AC417" s="81" t="s">
        <v>870</v>
      </c>
      <c r="AD417" s="81" t="s">
        <v>376</v>
      </c>
      <c r="AE417" s="81" t="s">
        <v>377</v>
      </c>
      <c r="AF417" s="81" t="s">
        <v>1483</v>
      </c>
      <c r="AG417" s="81"/>
      <c r="AH417" s="81"/>
      <c r="AI417" s="81"/>
    </row>
    <row r="418" spans="1:38" ht="55.5" customHeight="1">
      <c r="A418" s="86" t="s">
        <v>1592</v>
      </c>
      <c r="B418" s="81" t="s">
        <v>175</v>
      </c>
      <c r="C418" s="81" t="s">
        <v>371</v>
      </c>
      <c r="D418" s="81" t="s">
        <v>372</v>
      </c>
      <c r="E418" s="81" t="s">
        <v>373</v>
      </c>
      <c r="F418" s="81" t="s">
        <v>372</v>
      </c>
      <c r="G418" s="81" t="s">
        <v>373</v>
      </c>
      <c r="H418" s="81" t="s">
        <v>374</v>
      </c>
      <c r="I418" s="81" t="s">
        <v>375</v>
      </c>
      <c r="J418" s="81" t="s">
        <v>45</v>
      </c>
      <c r="K418" s="81">
        <v>100</v>
      </c>
      <c r="L418" s="81">
        <v>710000000</v>
      </c>
      <c r="M418" s="81" t="s">
        <v>289</v>
      </c>
      <c r="N418" s="85" t="s">
        <v>1493</v>
      </c>
      <c r="O418" s="81" t="s">
        <v>360</v>
      </c>
      <c r="P418" s="81"/>
      <c r="Q418" s="81" t="s">
        <v>312</v>
      </c>
      <c r="R418" s="81" t="s">
        <v>313</v>
      </c>
      <c r="S418" s="81"/>
      <c r="T418" s="81" t="s">
        <v>111</v>
      </c>
      <c r="U418" s="87"/>
      <c r="V418" s="87">
        <v>3600000</v>
      </c>
      <c r="W418" s="87">
        <v>3600000</v>
      </c>
      <c r="X418" s="87">
        <v>4032000</v>
      </c>
      <c r="Y418" s="81"/>
      <c r="Z418" s="88">
        <v>2017</v>
      </c>
      <c r="AA418" s="81"/>
      <c r="AB418" s="81" t="s">
        <v>314</v>
      </c>
      <c r="AC418" s="81" t="s">
        <v>870</v>
      </c>
      <c r="AD418" s="81" t="s">
        <v>376</v>
      </c>
      <c r="AE418" s="81" t="s">
        <v>377</v>
      </c>
      <c r="AF418" s="81" t="s">
        <v>1484</v>
      </c>
      <c r="AG418" s="81"/>
      <c r="AH418" s="81"/>
      <c r="AI418" s="81"/>
    </row>
    <row r="419" spans="1:38" ht="53.25" customHeight="1">
      <c r="A419" s="86" t="s">
        <v>1593</v>
      </c>
      <c r="B419" s="81" t="s">
        <v>175</v>
      </c>
      <c r="C419" s="81" t="s">
        <v>371</v>
      </c>
      <c r="D419" s="81" t="s">
        <v>372</v>
      </c>
      <c r="E419" s="81" t="s">
        <v>373</v>
      </c>
      <c r="F419" s="81" t="s">
        <v>372</v>
      </c>
      <c r="G419" s="81" t="s">
        <v>373</v>
      </c>
      <c r="H419" s="81" t="s">
        <v>374</v>
      </c>
      <c r="I419" s="81" t="s">
        <v>375</v>
      </c>
      <c r="J419" s="81" t="s">
        <v>45</v>
      </c>
      <c r="K419" s="81">
        <v>100</v>
      </c>
      <c r="L419" s="81">
        <v>710000000</v>
      </c>
      <c r="M419" s="81" t="s">
        <v>289</v>
      </c>
      <c r="N419" s="85" t="s">
        <v>1493</v>
      </c>
      <c r="O419" s="81" t="s">
        <v>1349</v>
      </c>
      <c r="P419" s="81"/>
      <c r="Q419" s="81" t="s">
        <v>312</v>
      </c>
      <c r="R419" s="81" t="s">
        <v>313</v>
      </c>
      <c r="S419" s="81"/>
      <c r="T419" s="81" t="s">
        <v>111</v>
      </c>
      <c r="U419" s="87"/>
      <c r="V419" s="87">
        <v>3600000</v>
      </c>
      <c r="W419" s="87">
        <v>3600000</v>
      </c>
      <c r="X419" s="87">
        <v>4032000</v>
      </c>
      <c r="Y419" s="81"/>
      <c r="Z419" s="88">
        <v>2017</v>
      </c>
      <c r="AA419" s="81"/>
      <c r="AB419" s="81" t="s">
        <v>314</v>
      </c>
      <c r="AC419" s="81" t="s">
        <v>870</v>
      </c>
      <c r="AD419" s="81" t="s">
        <v>376</v>
      </c>
      <c r="AE419" s="81" t="s">
        <v>377</v>
      </c>
      <c r="AF419" s="81" t="s">
        <v>1485</v>
      </c>
      <c r="AG419" s="81"/>
      <c r="AH419" s="81"/>
      <c r="AI419" s="81"/>
    </row>
    <row r="420" spans="1:38" ht="85.5" customHeight="1">
      <c r="A420" s="86" t="s">
        <v>1594</v>
      </c>
      <c r="B420" s="81" t="s">
        <v>175</v>
      </c>
      <c r="C420" s="81" t="s">
        <v>371</v>
      </c>
      <c r="D420" s="81" t="s">
        <v>372</v>
      </c>
      <c r="E420" s="81" t="s">
        <v>373</v>
      </c>
      <c r="F420" s="81" t="s">
        <v>372</v>
      </c>
      <c r="G420" s="81" t="s">
        <v>373</v>
      </c>
      <c r="H420" s="81" t="s">
        <v>374</v>
      </c>
      <c r="I420" s="81" t="s">
        <v>375</v>
      </c>
      <c r="J420" s="81" t="s">
        <v>45</v>
      </c>
      <c r="K420" s="81">
        <v>100</v>
      </c>
      <c r="L420" s="81">
        <v>710000000</v>
      </c>
      <c r="M420" s="81" t="s">
        <v>289</v>
      </c>
      <c r="N420" s="85" t="s">
        <v>1493</v>
      </c>
      <c r="O420" s="81" t="s">
        <v>387</v>
      </c>
      <c r="P420" s="81"/>
      <c r="Q420" s="81" t="s">
        <v>312</v>
      </c>
      <c r="R420" s="81" t="s">
        <v>313</v>
      </c>
      <c r="S420" s="81"/>
      <c r="T420" s="81" t="s">
        <v>111</v>
      </c>
      <c r="U420" s="87"/>
      <c r="V420" s="87">
        <v>9000000</v>
      </c>
      <c r="W420" s="87">
        <v>9000000</v>
      </c>
      <c r="X420" s="87">
        <v>10080000</v>
      </c>
      <c r="Y420" s="81"/>
      <c r="Z420" s="88">
        <v>2017</v>
      </c>
      <c r="AA420" s="81"/>
      <c r="AB420" s="81" t="s">
        <v>314</v>
      </c>
      <c r="AC420" s="81" t="s">
        <v>870</v>
      </c>
      <c r="AD420" s="81" t="s">
        <v>376</v>
      </c>
      <c r="AE420" s="81" t="s">
        <v>377</v>
      </c>
      <c r="AF420" s="81" t="s">
        <v>1486</v>
      </c>
      <c r="AG420" s="81"/>
      <c r="AH420" s="81"/>
      <c r="AI420" s="81"/>
    </row>
    <row r="421" spans="1:38" ht="84" customHeight="1">
      <c r="A421" s="86" t="s">
        <v>1595</v>
      </c>
      <c r="B421" s="81" t="s">
        <v>175</v>
      </c>
      <c r="C421" s="81" t="s">
        <v>371</v>
      </c>
      <c r="D421" s="81" t="s">
        <v>372</v>
      </c>
      <c r="E421" s="81" t="s">
        <v>373</v>
      </c>
      <c r="F421" s="81" t="s">
        <v>372</v>
      </c>
      <c r="G421" s="81" t="s">
        <v>373</v>
      </c>
      <c r="H421" s="81" t="s">
        <v>374</v>
      </c>
      <c r="I421" s="81" t="s">
        <v>375</v>
      </c>
      <c r="J421" s="81" t="s">
        <v>45</v>
      </c>
      <c r="K421" s="81">
        <v>100</v>
      </c>
      <c r="L421" s="81">
        <v>710000000</v>
      </c>
      <c r="M421" s="81" t="s">
        <v>289</v>
      </c>
      <c r="N421" s="85" t="s">
        <v>1493</v>
      </c>
      <c r="O421" s="81" t="s">
        <v>1378</v>
      </c>
      <c r="P421" s="81"/>
      <c r="Q421" s="81" t="s">
        <v>312</v>
      </c>
      <c r="R421" s="81" t="s">
        <v>313</v>
      </c>
      <c r="S421" s="81"/>
      <c r="T421" s="81" t="s">
        <v>111</v>
      </c>
      <c r="U421" s="87"/>
      <c r="V421" s="87">
        <v>1800000</v>
      </c>
      <c r="W421" s="87">
        <v>1800000</v>
      </c>
      <c r="X421" s="87">
        <v>2016000</v>
      </c>
      <c r="Y421" s="81"/>
      <c r="Z421" s="88">
        <v>2017</v>
      </c>
      <c r="AA421" s="81"/>
      <c r="AB421" s="81" t="s">
        <v>314</v>
      </c>
      <c r="AC421" s="81" t="s">
        <v>870</v>
      </c>
      <c r="AD421" s="81" t="s">
        <v>376</v>
      </c>
      <c r="AE421" s="81" t="s">
        <v>377</v>
      </c>
      <c r="AF421" s="81" t="s">
        <v>1487</v>
      </c>
      <c r="AG421" s="81"/>
      <c r="AH421" s="81"/>
      <c r="AI421" s="81"/>
    </row>
    <row r="422" spans="1:38" ht="81" customHeight="1">
      <c r="A422" s="86" t="s">
        <v>1596</v>
      </c>
      <c r="B422" s="81" t="s">
        <v>175</v>
      </c>
      <c r="C422" s="81" t="s">
        <v>371</v>
      </c>
      <c r="D422" s="81" t="s">
        <v>372</v>
      </c>
      <c r="E422" s="81" t="s">
        <v>373</v>
      </c>
      <c r="F422" s="81" t="s">
        <v>372</v>
      </c>
      <c r="G422" s="81" t="s">
        <v>373</v>
      </c>
      <c r="H422" s="81" t="s">
        <v>374</v>
      </c>
      <c r="I422" s="81" t="s">
        <v>375</v>
      </c>
      <c r="J422" s="81" t="s">
        <v>45</v>
      </c>
      <c r="K422" s="81">
        <v>100</v>
      </c>
      <c r="L422" s="81">
        <v>710000000</v>
      </c>
      <c r="M422" s="81" t="s">
        <v>289</v>
      </c>
      <c r="N422" s="85" t="s">
        <v>1493</v>
      </c>
      <c r="O422" s="81" t="s">
        <v>1345</v>
      </c>
      <c r="P422" s="81"/>
      <c r="Q422" s="81" t="s">
        <v>312</v>
      </c>
      <c r="R422" s="81" t="s">
        <v>313</v>
      </c>
      <c r="S422" s="81"/>
      <c r="T422" s="81" t="s">
        <v>111</v>
      </c>
      <c r="U422" s="87"/>
      <c r="V422" s="87">
        <v>7200000</v>
      </c>
      <c r="W422" s="87">
        <v>7200000</v>
      </c>
      <c r="X422" s="87">
        <v>8064000</v>
      </c>
      <c r="Y422" s="81"/>
      <c r="Z422" s="88">
        <v>2017</v>
      </c>
      <c r="AA422" s="81"/>
      <c r="AB422" s="81" t="s">
        <v>314</v>
      </c>
      <c r="AC422" s="81" t="s">
        <v>870</v>
      </c>
      <c r="AD422" s="81" t="s">
        <v>376</v>
      </c>
      <c r="AE422" s="81" t="s">
        <v>377</v>
      </c>
      <c r="AF422" s="81" t="s">
        <v>1488</v>
      </c>
      <c r="AG422" s="81"/>
      <c r="AH422" s="81"/>
      <c r="AI422" s="81"/>
    </row>
    <row r="423" spans="1:38" ht="111" customHeight="1">
      <c r="A423" s="86" t="s">
        <v>1597</v>
      </c>
      <c r="B423" s="81" t="s">
        <v>41</v>
      </c>
      <c r="C423" s="81" t="s">
        <v>1429</v>
      </c>
      <c r="D423" s="81" t="s">
        <v>1430</v>
      </c>
      <c r="E423" s="81" t="s">
        <v>1431</v>
      </c>
      <c r="F423" s="81" t="s">
        <v>1430</v>
      </c>
      <c r="G423" s="81" t="s">
        <v>1431</v>
      </c>
      <c r="H423" s="81" t="s">
        <v>1432</v>
      </c>
      <c r="I423" s="81" t="s">
        <v>1433</v>
      </c>
      <c r="J423" s="81" t="s">
        <v>45</v>
      </c>
      <c r="K423" s="81">
        <v>0</v>
      </c>
      <c r="L423" s="81">
        <v>710000000</v>
      </c>
      <c r="M423" s="81" t="s">
        <v>289</v>
      </c>
      <c r="N423" s="85" t="s">
        <v>1489</v>
      </c>
      <c r="O423" s="81" t="s">
        <v>1401</v>
      </c>
      <c r="P423" s="81"/>
      <c r="Q423" s="81" t="s">
        <v>1402</v>
      </c>
      <c r="R423" s="81" t="s">
        <v>1490</v>
      </c>
      <c r="S423" s="81"/>
      <c r="T423" s="81" t="s">
        <v>47</v>
      </c>
      <c r="U423" s="87">
        <v>1</v>
      </c>
      <c r="V423" s="87"/>
      <c r="W423" s="87">
        <v>21400000</v>
      </c>
      <c r="X423" s="87">
        <v>23968000</v>
      </c>
      <c r="Y423" s="81"/>
      <c r="Z423" s="81">
        <v>2017</v>
      </c>
      <c r="AA423" s="81"/>
      <c r="AB423" s="81" t="s">
        <v>627</v>
      </c>
      <c r="AC423" s="81" t="s">
        <v>1491</v>
      </c>
      <c r="AD423" s="81" t="s">
        <v>1403</v>
      </c>
      <c r="AE423" s="81" t="s">
        <v>1404</v>
      </c>
      <c r="AF423" s="81" t="s">
        <v>1434</v>
      </c>
      <c r="AG423" s="81"/>
      <c r="AH423" s="81"/>
      <c r="AI423" s="81"/>
    </row>
    <row r="424" spans="1:38" ht="85.5" customHeight="1">
      <c r="A424" s="86" t="s">
        <v>1610</v>
      </c>
      <c r="B424" s="81" t="s">
        <v>41</v>
      </c>
      <c r="C424" s="81" t="s">
        <v>1429</v>
      </c>
      <c r="D424" s="81" t="s">
        <v>1430</v>
      </c>
      <c r="E424" s="81" t="s">
        <v>1431</v>
      </c>
      <c r="F424" s="81" t="s">
        <v>1430</v>
      </c>
      <c r="G424" s="81" t="s">
        <v>1431</v>
      </c>
      <c r="H424" s="81" t="s">
        <v>1435</v>
      </c>
      <c r="I424" s="81" t="s">
        <v>1436</v>
      </c>
      <c r="J424" s="81" t="s">
        <v>45</v>
      </c>
      <c r="K424" s="81">
        <v>0</v>
      </c>
      <c r="L424" s="81">
        <v>710000000</v>
      </c>
      <c r="M424" s="81" t="s">
        <v>289</v>
      </c>
      <c r="N424" s="85" t="s">
        <v>1489</v>
      </c>
      <c r="O424" s="81" t="s">
        <v>1409</v>
      </c>
      <c r="P424" s="81"/>
      <c r="Q424" s="81" t="s">
        <v>1402</v>
      </c>
      <c r="R424" s="81" t="s">
        <v>1490</v>
      </c>
      <c r="S424" s="81"/>
      <c r="T424" s="81" t="s">
        <v>47</v>
      </c>
      <c r="U424" s="87">
        <v>1</v>
      </c>
      <c r="V424" s="87"/>
      <c r="W424" s="87">
        <v>6297000</v>
      </c>
      <c r="X424" s="87">
        <v>7052640</v>
      </c>
      <c r="Y424" s="81"/>
      <c r="Z424" s="81">
        <v>2017</v>
      </c>
      <c r="AA424" s="81"/>
      <c r="AB424" s="81" t="s">
        <v>627</v>
      </c>
      <c r="AC424" s="81" t="s">
        <v>1491</v>
      </c>
      <c r="AD424" s="81" t="s">
        <v>1403</v>
      </c>
      <c r="AE424" s="81" t="s">
        <v>1404</v>
      </c>
      <c r="AF424" s="81" t="s">
        <v>1437</v>
      </c>
      <c r="AG424" s="81"/>
      <c r="AH424" s="81"/>
      <c r="AI424" s="81"/>
    </row>
    <row r="425" spans="1:38" ht="81" customHeight="1">
      <c r="A425" s="86" t="s">
        <v>1611</v>
      </c>
      <c r="B425" s="81" t="s">
        <v>41</v>
      </c>
      <c r="C425" s="81" t="s">
        <v>1429</v>
      </c>
      <c r="D425" s="81" t="s">
        <v>1430</v>
      </c>
      <c r="E425" s="81" t="s">
        <v>1431</v>
      </c>
      <c r="F425" s="81" t="s">
        <v>1430</v>
      </c>
      <c r="G425" s="81" t="s">
        <v>1431</v>
      </c>
      <c r="H425" s="81" t="s">
        <v>1438</v>
      </c>
      <c r="I425" s="81" t="s">
        <v>1439</v>
      </c>
      <c r="J425" s="81" t="s">
        <v>45</v>
      </c>
      <c r="K425" s="81">
        <v>0</v>
      </c>
      <c r="L425" s="81">
        <v>710000000</v>
      </c>
      <c r="M425" s="81" t="s">
        <v>289</v>
      </c>
      <c r="N425" s="85" t="s">
        <v>1489</v>
      </c>
      <c r="O425" s="81" t="s">
        <v>1414</v>
      </c>
      <c r="P425" s="81"/>
      <c r="Q425" s="81" t="s">
        <v>1402</v>
      </c>
      <c r="R425" s="81" t="s">
        <v>1490</v>
      </c>
      <c r="S425" s="81"/>
      <c r="T425" s="81" t="s">
        <v>47</v>
      </c>
      <c r="U425" s="87">
        <v>1</v>
      </c>
      <c r="V425" s="87"/>
      <c r="W425" s="87">
        <v>9000000</v>
      </c>
      <c r="X425" s="87">
        <v>10080000</v>
      </c>
      <c r="Y425" s="81"/>
      <c r="Z425" s="81">
        <v>2017</v>
      </c>
      <c r="AA425" s="81"/>
      <c r="AB425" s="81" t="s">
        <v>627</v>
      </c>
      <c r="AC425" s="81" t="s">
        <v>1491</v>
      </c>
      <c r="AD425" s="81" t="s">
        <v>1403</v>
      </c>
      <c r="AE425" s="81" t="s">
        <v>1404</v>
      </c>
      <c r="AF425" s="81" t="s">
        <v>1440</v>
      </c>
      <c r="AG425" s="81"/>
      <c r="AH425" s="81"/>
      <c r="AI425" s="81"/>
    </row>
    <row r="426" spans="1:38" ht="65.25" customHeight="1">
      <c r="A426" s="86" t="s">
        <v>1612</v>
      </c>
      <c r="B426" s="81" t="s">
        <v>175</v>
      </c>
      <c r="C426" s="81" t="s">
        <v>371</v>
      </c>
      <c r="D426" s="81" t="s">
        <v>372</v>
      </c>
      <c r="E426" s="81" t="s">
        <v>373</v>
      </c>
      <c r="F426" s="81" t="s">
        <v>372</v>
      </c>
      <c r="G426" s="81" t="s">
        <v>373</v>
      </c>
      <c r="H426" s="81" t="s">
        <v>374</v>
      </c>
      <c r="I426" s="81" t="s">
        <v>375</v>
      </c>
      <c r="J426" s="81" t="s">
        <v>45</v>
      </c>
      <c r="K426" s="81">
        <v>100</v>
      </c>
      <c r="L426" s="81">
        <v>710000000</v>
      </c>
      <c r="M426" s="81" t="s">
        <v>289</v>
      </c>
      <c r="N426" s="85" t="s">
        <v>871</v>
      </c>
      <c r="O426" s="81" t="s">
        <v>356</v>
      </c>
      <c r="P426" s="81"/>
      <c r="Q426" s="81" t="s">
        <v>312</v>
      </c>
      <c r="R426" s="81" t="s">
        <v>313</v>
      </c>
      <c r="S426" s="81"/>
      <c r="T426" s="81" t="s">
        <v>111</v>
      </c>
      <c r="U426" s="87"/>
      <c r="V426" s="87">
        <v>12600000</v>
      </c>
      <c r="W426" s="87">
        <v>12600000</v>
      </c>
      <c r="X426" s="87">
        <v>14112000</v>
      </c>
      <c r="Y426" s="81"/>
      <c r="Z426" s="81">
        <v>2017</v>
      </c>
      <c r="AA426" s="81"/>
      <c r="AB426" s="81" t="s">
        <v>314</v>
      </c>
      <c r="AC426" s="81" t="s">
        <v>870</v>
      </c>
      <c r="AD426" s="81" t="s">
        <v>376</v>
      </c>
      <c r="AE426" s="81" t="s">
        <v>377</v>
      </c>
      <c r="AF426" s="81" t="s">
        <v>1481</v>
      </c>
      <c r="AG426" s="81"/>
      <c r="AH426" s="81"/>
      <c r="AI426" s="81"/>
    </row>
    <row r="427" spans="1:38" ht="90.75" customHeight="1">
      <c r="A427" s="86" t="s">
        <v>1613</v>
      </c>
      <c r="B427" s="81" t="s">
        <v>175</v>
      </c>
      <c r="C427" s="81" t="s">
        <v>371</v>
      </c>
      <c r="D427" s="81" t="s">
        <v>372</v>
      </c>
      <c r="E427" s="81" t="s">
        <v>373</v>
      </c>
      <c r="F427" s="81" t="s">
        <v>372</v>
      </c>
      <c r="G427" s="81" t="s">
        <v>373</v>
      </c>
      <c r="H427" s="81" t="s">
        <v>374</v>
      </c>
      <c r="I427" s="81" t="s">
        <v>375</v>
      </c>
      <c r="J427" s="81" t="s">
        <v>45</v>
      </c>
      <c r="K427" s="81">
        <v>100</v>
      </c>
      <c r="L427" s="81">
        <v>710000000</v>
      </c>
      <c r="M427" s="81" t="s">
        <v>289</v>
      </c>
      <c r="N427" s="85" t="s">
        <v>871</v>
      </c>
      <c r="O427" s="81" t="s">
        <v>1339</v>
      </c>
      <c r="P427" s="81"/>
      <c r="Q427" s="81" t="s">
        <v>312</v>
      </c>
      <c r="R427" s="81" t="s">
        <v>313</v>
      </c>
      <c r="S427" s="81"/>
      <c r="T427" s="81" t="s">
        <v>111</v>
      </c>
      <c r="U427" s="87"/>
      <c r="V427" s="87">
        <v>1800000</v>
      </c>
      <c r="W427" s="87">
        <v>1800000</v>
      </c>
      <c r="X427" s="87">
        <v>2016000</v>
      </c>
      <c r="Y427" s="81"/>
      <c r="Z427" s="81">
        <v>2017</v>
      </c>
      <c r="AA427" s="81"/>
      <c r="AB427" s="81" t="s">
        <v>314</v>
      </c>
      <c r="AC427" s="81" t="s">
        <v>870</v>
      </c>
      <c r="AD427" s="81" t="s">
        <v>376</v>
      </c>
      <c r="AE427" s="81" t="s">
        <v>377</v>
      </c>
      <c r="AF427" s="81" t="s">
        <v>1482</v>
      </c>
      <c r="AG427" s="81"/>
      <c r="AH427" s="81"/>
      <c r="AI427" s="81"/>
    </row>
    <row r="428" spans="1:38" ht="92.25" customHeight="1">
      <c r="A428" s="86" t="s">
        <v>1614</v>
      </c>
      <c r="B428" s="81" t="s">
        <v>175</v>
      </c>
      <c r="C428" s="81" t="s">
        <v>371</v>
      </c>
      <c r="D428" s="81" t="s">
        <v>372</v>
      </c>
      <c r="E428" s="81" t="s">
        <v>373</v>
      </c>
      <c r="F428" s="81" t="s">
        <v>372</v>
      </c>
      <c r="G428" s="81" t="s">
        <v>373</v>
      </c>
      <c r="H428" s="81" t="s">
        <v>374</v>
      </c>
      <c r="I428" s="81" t="s">
        <v>375</v>
      </c>
      <c r="J428" s="81" t="s">
        <v>45</v>
      </c>
      <c r="K428" s="81">
        <v>100</v>
      </c>
      <c r="L428" s="81">
        <v>710000000</v>
      </c>
      <c r="M428" s="81" t="s">
        <v>289</v>
      </c>
      <c r="N428" s="85" t="s">
        <v>871</v>
      </c>
      <c r="O428" s="81" t="s">
        <v>1340</v>
      </c>
      <c r="P428" s="81"/>
      <c r="Q428" s="81" t="s">
        <v>312</v>
      </c>
      <c r="R428" s="81" t="s">
        <v>313</v>
      </c>
      <c r="S428" s="81"/>
      <c r="T428" s="81" t="s">
        <v>111</v>
      </c>
      <c r="U428" s="87"/>
      <c r="V428" s="87">
        <v>5400000</v>
      </c>
      <c r="W428" s="87">
        <v>5400000</v>
      </c>
      <c r="X428" s="87">
        <v>6048000</v>
      </c>
      <c r="Y428" s="81"/>
      <c r="Z428" s="81">
        <v>2017</v>
      </c>
      <c r="AA428" s="81"/>
      <c r="AB428" s="81" t="s">
        <v>314</v>
      </c>
      <c r="AC428" s="81" t="s">
        <v>870</v>
      </c>
      <c r="AD428" s="81" t="s">
        <v>376</v>
      </c>
      <c r="AE428" s="81" t="s">
        <v>377</v>
      </c>
      <c r="AF428" s="81" t="s">
        <v>1483</v>
      </c>
      <c r="AG428" s="81"/>
      <c r="AH428" s="81"/>
      <c r="AI428" s="81"/>
    </row>
    <row r="429" spans="1:38" s="75" customFormat="1" ht="55.5" customHeight="1">
      <c r="A429" s="84" t="s">
        <v>1615</v>
      </c>
      <c r="B429" s="81" t="s">
        <v>175</v>
      </c>
      <c r="C429" s="81" t="s">
        <v>371</v>
      </c>
      <c r="D429" s="81" t="s">
        <v>372</v>
      </c>
      <c r="E429" s="81" t="s">
        <v>373</v>
      </c>
      <c r="F429" s="81" t="s">
        <v>372</v>
      </c>
      <c r="G429" s="81" t="s">
        <v>373</v>
      </c>
      <c r="H429" s="81" t="s">
        <v>374</v>
      </c>
      <c r="I429" s="81" t="s">
        <v>375</v>
      </c>
      <c r="J429" s="81" t="s">
        <v>45</v>
      </c>
      <c r="K429" s="81">
        <v>100</v>
      </c>
      <c r="L429" s="81">
        <v>710000000</v>
      </c>
      <c r="M429" s="81" t="s">
        <v>289</v>
      </c>
      <c r="N429" s="85" t="s">
        <v>871</v>
      </c>
      <c r="O429" s="81" t="s">
        <v>360</v>
      </c>
      <c r="P429" s="81"/>
      <c r="Q429" s="81" t="s">
        <v>312</v>
      </c>
      <c r="R429" s="81" t="s">
        <v>313</v>
      </c>
      <c r="S429" s="81"/>
      <c r="T429" s="81" t="s">
        <v>111</v>
      </c>
      <c r="U429" s="82"/>
      <c r="V429" s="83">
        <v>3600000</v>
      </c>
      <c r="W429" s="87">
        <v>3600000</v>
      </c>
      <c r="X429" s="87">
        <v>4032000</v>
      </c>
      <c r="Y429" s="81"/>
      <c r="Z429" s="81">
        <v>2017</v>
      </c>
      <c r="AA429" s="81"/>
      <c r="AB429" s="81" t="s">
        <v>314</v>
      </c>
      <c r="AC429" s="81" t="s">
        <v>870</v>
      </c>
      <c r="AD429" s="81" t="s">
        <v>376</v>
      </c>
      <c r="AE429" s="81" t="s">
        <v>377</v>
      </c>
      <c r="AF429" s="81" t="s">
        <v>1484</v>
      </c>
      <c r="AG429" s="81"/>
      <c r="AH429" s="81"/>
      <c r="AI429" s="81"/>
      <c r="AJ429" s="70"/>
      <c r="AK429" s="70"/>
      <c r="AL429" s="70"/>
    </row>
    <row r="430" spans="1:38" ht="56.25" customHeight="1">
      <c r="A430" s="84" t="s">
        <v>1616</v>
      </c>
      <c r="B430" s="81" t="s">
        <v>175</v>
      </c>
      <c r="C430" s="81" t="s">
        <v>371</v>
      </c>
      <c r="D430" s="81" t="s">
        <v>372</v>
      </c>
      <c r="E430" s="81" t="s">
        <v>373</v>
      </c>
      <c r="F430" s="81" t="s">
        <v>372</v>
      </c>
      <c r="G430" s="81" t="s">
        <v>373</v>
      </c>
      <c r="H430" s="81" t="s">
        <v>374</v>
      </c>
      <c r="I430" s="81" t="s">
        <v>375</v>
      </c>
      <c r="J430" s="81" t="s">
        <v>45</v>
      </c>
      <c r="K430" s="81">
        <v>100</v>
      </c>
      <c r="L430" s="81">
        <v>710000000</v>
      </c>
      <c r="M430" s="81" t="s">
        <v>289</v>
      </c>
      <c r="N430" s="85" t="s">
        <v>871</v>
      </c>
      <c r="O430" s="81" t="s">
        <v>1349</v>
      </c>
      <c r="P430" s="81"/>
      <c r="Q430" s="81" t="s">
        <v>312</v>
      </c>
      <c r="R430" s="81" t="s">
        <v>313</v>
      </c>
      <c r="S430" s="81"/>
      <c r="T430" s="81" t="s">
        <v>111</v>
      </c>
      <c r="U430" s="82"/>
      <c r="V430" s="83">
        <v>3600000</v>
      </c>
      <c r="W430" s="87">
        <v>3600000</v>
      </c>
      <c r="X430" s="87">
        <v>4032000</v>
      </c>
      <c r="Y430" s="81"/>
      <c r="Z430" s="81">
        <v>2017</v>
      </c>
      <c r="AA430" s="81"/>
      <c r="AB430" s="81" t="s">
        <v>314</v>
      </c>
      <c r="AC430" s="81" t="s">
        <v>870</v>
      </c>
      <c r="AD430" s="81" t="s">
        <v>376</v>
      </c>
      <c r="AE430" s="81" t="s">
        <v>377</v>
      </c>
      <c r="AF430" s="81" t="s">
        <v>1485</v>
      </c>
      <c r="AG430" s="81"/>
      <c r="AH430" s="81"/>
      <c r="AI430" s="81"/>
    </row>
    <row r="431" spans="1:38" ht="57.75" customHeight="1">
      <c r="A431" s="84" t="s">
        <v>1617</v>
      </c>
      <c r="B431" s="81" t="s">
        <v>175</v>
      </c>
      <c r="C431" s="81" t="s">
        <v>371</v>
      </c>
      <c r="D431" s="81" t="s">
        <v>372</v>
      </c>
      <c r="E431" s="81" t="s">
        <v>373</v>
      </c>
      <c r="F431" s="81" t="s">
        <v>372</v>
      </c>
      <c r="G431" s="81" t="s">
        <v>373</v>
      </c>
      <c r="H431" s="81" t="s">
        <v>374</v>
      </c>
      <c r="I431" s="81" t="s">
        <v>375</v>
      </c>
      <c r="J431" s="81" t="s">
        <v>45</v>
      </c>
      <c r="K431" s="81">
        <v>100</v>
      </c>
      <c r="L431" s="81">
        <v>710000000</v>
      </c>
      <c r="M431" s="81" t="s">
        <v>289</v>
      </c>
      <c r="N431" s="85" t="s">
        <v>871</v>
      </c>
      <c r="O431" s="81" t="s">
        <v>387</v>
      </c>
      <c r="P431" s="81"/>
      <c r="Q431" s="81" t="s">
        <v>312</v>
      </c>
      <c r="R431" s="81" t="s">
        <v>313</v>
      </c>
      <c r="S431" s="81"/>
      <c r="T431" s="81" t="s">
        <v>111</v>
      </c>
      <c r="U431" s="87"/>
      <c r="V431" s="87">
        <v>9000000</v>
      </c>
      <c r="W431" s="87">
        <v>9000000</v>
      </c>
      <c r="X431" s="87">
        <v>10080000</v>
      </c>
      <c r="Y431" s="81"/>
      <c r="Z431" s="81">
        <v>2017</v>
      </c>
      <c r="AA431" s="81"/>
      <c r="AB431" s="81" t="s">
        <v>314</v>
      </c>
      <c r="AC431" s="81" t="s">
        <v>870</v>
      </c>
      <c r="AD431" s="81" t="s">
        <v>376</v>
      </c>
      <c r="AE431" s="81" t="s">
        <v>377</v>
      </c>
      <c r="AF431" s="81" t="s">
        <v>1486</v>
      </c>
      <c r="AG431" s="81"/>
      <c r="AH431" s="81"/>
      <c r="AI431" s="81"/>
    </row>
    <row r="432" spans="1:38" ht="65.25" customHeight="1">
      <c r="A432" s="84" t="s">
        <v>1618</v>
      </c>
      <c r="B432" s="81" t="s">
        <v>175</v>
      </c>
      <c r="C432" s="81" t="s">
        <v>371</v>
      </c>
      <c r="D432" s="81" t="s">
        <v>372</v>
      </c>
      <c r="E432" s="81" t="s">
        <v>373</v>
      </c>
      <c r="F432" s="81" t="s">
        <v>372</v>
      </c>
      <c r="G432" s="81" t="s">
        <v>373</v>
      </c>
      <c r="H432" s="81" t="s">
        <v>374</v>
      </c>
      <c r="I432" s="81" t="s">
        <v>375</v>
      </c>
      <c r="J432" s="81" t="s">
        <v>45</v>
      </c>
      <c r="K432" s="81">
        <v>100</v>
      </c>
      <c r="L432" s="81">
        <v>710000000</v>
      </c>
      <c r="M432" s="81" t="s">
        <v>289</v>
      </c>
      <c r="N432" s="85" t="s">
        <v>871</v>
      </c>
      <c r="O432" s="81" t="s">
        <v>1378</v>
      </c>
      <c r="P432" s="81"/>
      <c r="Q432" s="81" t="s">
        <v>312</v>
      </c>
      <c r="R432" s="81" t="s">
        <v>313</v>
      </c>
      <c r="S432" s="81"/>
      <c r="T432" s="81" t="s">
        <v>111</v>
      </c>
      <c r="U432" s="87"/>
      <c r="V432" s="87">
        <v>1800000</v>
      </c>
      <c r="W432" s="87">
        <v>1800000</v>
      </c>
      <c r="X432" s="87">
        <v>2016000</v>
      </c>
      <c r="Y432" s="81"/>
      <c r="Z432" s="81">
        <v>2017</v>
      </c>
      <c r="AA432" s="81"/>
      <c r="AB432" s="81" t="s">
        <v>314</v>
      </c>
      <c r="AC432" s="81" t="s">
        <v>870</v>
      </c>
      <c r="AD432" s="81" t="s">
        <v>376</v>
      </c>
      <c r="AE432" s="81" t="s">
        <v>377</v>
      </c>
      <c r="AF432" s="81" t="s">
        <v>1487</v>
      </c>
      <c r="AG432" s="81"/>
      <c r="AH432" s="81"/>
      <c r="AI432" s="81"/>
    </row>
    <row r="433" spans="1:38" s="102" customFormat="1" ht="72.75" customHeight="1">
      <c r="A433" s="103" t="s">
        <v>1598</v>
      </c>
      <c r="B433" s="104" t="s">
        <v>175</v>
      </c>
      <c r="C433" s="104" t="s">
        <v>371</v>
      </c>
      <c r="D433" s="104" t="s">
        <v>372</v>
      </c>
      <c r="E433" s="104" t="s">
        <v>373</v>
      </c>
      <c r="F433" s="104" t="s">
        <v>372</v>
      </c>
      <c r="G433" s="104" t="s">
        <v>373</v>
      </c>
      <c r="H433" s="104" t="s">
        <v>374</v>
      </c>
      <c r="I433" s="104" t="s">
        <v>375</v>
      </c>
      <c r="J433" s="104" t="s">
        <v>45</v>
      </c>
      <c r="K433" s="104">
        <v>100</v>
      </c>
      <c r="L433" s="104">
        <v>710000000</v>
      </c>
      <c r="M433" s="104" t="s">
        <v>289</v>
      </c>
      <c r="N433" s="105" t="s">
        <v>871</v>
      </c>
      <c r="O433" s="104" t="s">
        <v>1345</v>
      </c>
      <c r="P433" s="104"/>
      <c r="Q433" s="104" t="s">
        <v>312</v>
      </c>
      <c r="R433" s="104" t="s">
        <v>313</v>
      </c>
      <c r="S433" s="104"/>
      <c r="T433" s="104" t="s">
        <v>111</v>
      </c>
      <c r="U433" s="106"/>
      <c r="V433" s="106">
        <v>7200000</v>
      </c>
      <c r="W433" s="106">
        <v>7200000</v>
      </c>
      <c r="X433" s="106">
        <v>8064000</v>
      </c>
      <c r="Y433" s="104"/>
      <c r="Z433" s="104">
        <v>2017</v>
      </c>
      <c r="AA433" s="104"/>
      <c r="AB433" s="104" t="s">
        <v>314</v>
      </c>
      <c r="AC433" s="104" t="s">
        <v>870</v>
      </c>
      <c r="AD433" s="104" t="s">
        <v>376</v>
      </c>
      <c r="AE433" s="104" t="s">
        <v>377</v>
      </c>
      <c r="AF433" s="104" t="s">
        <v>1488</v>
      </c>
      <c r="AG433" s="104"/>
      <c r="AH433" s="104"/>
      <c r="AI433" s="104"/>
      <c r="AJ433" s="1"/>
      <c r="AK433" s="1"/>
      <c r="AL433" s="1"/>
    </row>
    <row r="434" spans="1:38" s="112" customFormat="1" ht="72.75" customHeight="1">
      <c r="A434" s="107" t="s">
        <v>1599</v>
      </c>
      <c r="B434" s="104" t="s">
        <v>175</v>
      </c>
      <c r="C434" s="108" t="s">
        <v>1449</v>
      </c>
      <c r="D434" s="108" t="s">
        <v>1450</v>
      </c>
      <c r="E434" s="108" t="s">
        <v>1451</v>
      </c>
      <c r="F434" s="108" t="s">
        <v>1450</v>
      </c>
      <c r="G434" s="108" t="s">
        <v>1451</v>
      </c>
      <c r="H434" s="108" t="s">
        <v>1570</v>
      </c>
      <c r="I434" s="108" t="s">
        <v>1571</v>
      </c>
      <c r="J434" s="108" t="s">
        <v>590</v>
      </c>
      <c r="K434" s="108">
        <v>100</v>
      </c>
      <c r="L434" s="108">
        <v>271034100</v>
      </c>
      <c r="M434" s="108" t="s">
        <v>1572</v>
      </c>
      <c r="N434" s="109" t="s">
        <v>155</v>
      </c>
      <c r="O434" s="108" t="s">
        <v>1572</v>
      </c>
      <c r="P434" s="108"/>
      <c r="Q434" s="108" t="s">
        <v>1573</v>
      </c>
      <c r="R434" s="108" t="s">
        <v>1574</v>
      </c>
      <c r="S434" s="108"/>
      <c r="T434" s="108" t="s">
        <v>111</v>
      </c>
      <c r="U434" s="110"/>
      <c r="V434" s="110">
        <v>1100000</v>
      </c>
      <c r="W434" s="110">
        <v>1100000</v>
      </c>
      <c r="X434" s="110">
        <v>1232000</v>
      </c>
      <c r="Y434" s="108"/>
      <c r="Z434" s="108">
        <v>2017</v>
      </c>
      <c r="AA434" s="108"/>
      <c r="AB434" s="108" t="s">
        <v>569</v>
      </c>
      <c r="AC434" s="108"/>
      <c r="AD434" s="108">
        <v>8401260408</v>
      </c>
      <c r="AE434" s="108" t="s">
        <v>628</v>
      </c>
      <c r="AF434" s="108" t="s">
        <v>79</v>
      </c>
      <c r="AG434" s="108"/>
      <c r="AH434" s="108"/>
      <c r="AI434" s="108"/>
      <c r="AJ434" s="111"/>
      <c r="AK434" s="111"/>
      <c r="AL434" s="111"/>
    </row>
    <row r="435" spans="1:38" s="112" customFormat="1" ht="72.75" customHeight="1">
      <c r="A435" s="107" t="s">
        <v>1600</v>
      </c>
      <c r="B435" s="108" t="s">
        <v>175</v>
      </c>
      <c r="C435" s="108" t="s">
        <v>1449</v>
      </c>
      <c r="D435" s="108" t="s">
        <v>1450</v>
      </c>
      <c r="E435" s="108" t="s">
        <v>1451</v>
      </c>
      <c r="F435" s="108" t="s">
        <v>1450</v>
      </c>
      <c r="G435" s="108" t="s">
        <v>1451</v>
      </c>
      <c r="H435" s="108" t="s">
        <v>1570</v>
      </c>
      <c r="I435" s="108" t="s">
        <v>1571</v>
      </c>
      <c r="J435" s="108" t="s">
        <v>590</v>
      </c>
      <c r="K435" s="108">
        <v>100</v>
      </c>
      <c r="L435" s="108">
        <v>271034100</v>
      </c>
      <c r="M435" s="108" t="s">
        <v>1572</v>
      </c>
      <c r="N435" s="109" t="s">
        <v>155</v>
      </c>
      <c r="O435" s="108" t="s">
        <v>1575</v>
      </c>
      <c r="P435" s="108"/>
      <c r="Q435" s="108" t="s">
        <v>1573</v>
      </c>
      <c r="R435" s="108" t="s">
        <v>1574</v>
      </c>
      <c r="S435" s="108"/>
      <c r="T435" s="108" t="s">
        <v>111</v>
      </c>
      <c r="U435" s="110"/>
      <c r="V435" s="110">
        <v>400000</v>
      </c>
      <c r="W435" s="110">
        <v>400000</v>
      </c>
      <c r="X435" s="110">
        <v>448000</v>
      </c>
      <c r="Y435" s="108"/>
      <c r="Z435" s="108">
        <v>2017</v>
      </c>
      <c r="AA435" s="108"/>
      <c r="AB435" s="108" t="s">
        <v>569</v>
      </c>
      <c r="AC435" s="108"/>
      <c r="AD435" s="108">
        <v>8401260408</v>
      </c>
      <c r="AE435" s="108" t="s">
        <v>628</v>
      </c>
      <c r="AF435" s="108" t="s">
        <v>79</v>
      </c>
      <c r="AG435" s="108"/>
      <c r="AH435" s="108"/>
      <c r="AI435" s="108"/>
      <c r="AJ435" s="111"/>
      <c r="AK435" s="111"/>
      <c r="AL435" s="111"/>
    </row>
    <row r="436" spans="1:38" ht="114.75" customHeight="1">
      <c r="A436" s="31" t="s">
        <v>1601</v>
      </c>
      <c r="B436" s="25" t="s">
        <v>511</v>
      </c>
      <c r="C436" s="25" t="s">
        <v>536</v>
      </c>
      <c r="D436" s="25" t="s">
        <v>537</v>
      </c>
      <c r="E436" s="25" t="s">
        <v>538</v>
      </c>
      <c r="F436" s="25" t="s">
        <v>537</v>
      </c>
      <c r="G436" s="25" t="s">
        <v>539</v>
      </c>
      <c r="H436" s="25" t="s">
        <v>540</v>
      </c>
      <c r="I436" s="25" t="s">
        <v>541</v>
      </c>
      <c r="J436" s="25" t="s">
        <v>230</v>
      </c>
      <c r="K436" s="43">
        <v>0.97</v>
      </c>
      <c r="L436" s="25">
        <v>710000000</v>
      </c>
      <c r="M436" s="25" t="s">
        <v>289</v>
      </c>
      <c r="N436" s="66" t="s">
        <v>107</v>
      </c>
      <c r="O436" s="25" t="s">
        <v>1580</v>
      </c>
      <c r="P436" s="25"/>
      <c r="Q436" s="25" t="s">
        <v>1579</v>
      </c>
      <c r="R436" s="25" t="s">
        <v>313</v>
      </c>
      <c r="S436" s="25"/>
      <c r="T436" s="25" t="s">
        <v>111</v>
      </c>
      <c r="U436" s="26"/>
      <c r="V436" s="26">
        <v>124970495.95999999</v>
      </c>
      <c r="W436" s="26">
        <v>124970495.95999999</v>
      </c>
      <c r="X436" s="26">
        <f>W436*1.12</f>
        <v>139966955.4752</v>
      </c>
      <c r="Y436" s="25"/>
      <c r="Z436" s="25">
        <v>2017</v>
      </c>
      <c r="AA436" s="25"/>
      <c r="AB436" s="25" t="s">
        <v>314</v>
      </c>
      <c r="AC436" s="25"/>
      <c r="AD436" s="25" t="s">
        <v>543</v>
      </c>
      <c r="AE436" s="25" t="s">
        <v>544</v>
      </c>
      <c r="AF436" s="25" t="s">
        <v>902</v>
      </c>
      <c r="AG436" s="25"/>
      <c r="AH436" s="25"/>
      <c r="AI436" s="25"/>
    </row>
    <row r="437" spans="1:38" ht="114.75" customHeight="1">
      <c r="A437" s="31" t="s">
        <v>1602</v>
      </c>
      <c r="B437" s="25" t="s">
        <v>511</v>
      </c>
      <c r="C437" s="25" t="s">
        <v>536</v>
      </c>
      <c r="D437" s="25" t="s">
        <v>537</v>
      </c>
      <c r="E437" s="25" t="s">
        <v>538</v>
      </c>
      <c r="F437" s="25" t="s">
        <v>537</v>
      </c>
      <c r="G437" s="25" t="s">
        <v>539</v>
      </c>
      <c r="H437" s="25" t="s">
        <v>545</v>
      </c>
      <c r="I437" s="25" t="s">
        <v>546</v>
      </c>
      <c r="J437" s="25" t="s">
        <v>230</v>
      </c>
      <c r="K437" s="43">
        <v>0.97</v>
      </c>
      <c r="L437" s="25">
        <v>710000000</v>
      </c>
      <c r="M437" s="25" t="s">
        <v>289</v>
      </c>
      <c r="N437" s="66" t="s">
        <v>107</v>
      </c>
      <c r="O437" s="25" t="s">
        <v>1581</v>
      </c>
      <c r="P437" s="25"/>
      <c r="Q437" s="25" t="s">
        <v>1579</v>
      </c>
      <c r="R437" s="25" t="s">
        <v>313</v>
      </c>
      <c r="S437" s="25"/>
      <c r="T437" s="25" t="s">
        <v>111</v>
      </c>
      <c r="U437" s="26"/>
      <c r="V437" s="26">
        <v>31818716.399999999</v>
      </c>
      <c r="W437" s="26">
        <v>31818716.399999999</v>
      </c>
      <c r="X437" s="26">
        <f t="shared" ref="X437:X441" si="11">W437*1.12</f>
        <v>35636962.368000001</v>
      </c>
      <c r="Y437" s="25"/>
      <c r="Z437" s="25">
        <v>2017</v>
      </c>
      <c r="AA437" s="25"/>
      <c r="AB437" s="25" t="s">
        <v>314</v>
      </c>
      <c r="AC437" s="25"/>
      <c r="AD437" s="25" t="s">
        <v>543</v>
      </c>
      <c r="AE437" s="25" t="s">
        <v>544</v>
      </c>
      <c r="AF437" s="25" t="s">
        <v>903</v>
      </c>
      <c r="AG437" s="25"/>
      <c r="AH437" s="25"/>
      <c r="AI437" s="25"/>
    </row>
    <row r="438" spans="1:38" ht="114.75" customHeight="1">
      <c r="A438" s="31" t="s">
        <v>1603</v>
      </c>
      <c r="B438" s="25" t="s">
        <v>511</v>
      </c>
      <c r="C438" s="25" t="s">
        <v>536</v>
      </c>
      <c r="D438" s="25" t="s">
        <v>537</v>
      </c>
      <c r="E438" s="25" t="s">
        <v>538</v>
      </c>
      <c r="F438" s="25" t="s">
        <v>537</v>
      </c>
      <c r="G438" s="25" t="s">
        <v>539</v>
      </c>
      <c r="H438" s="25" t="s">
        <v>548</v>
      </c>
      <c r="I438" s="25" t="s">
        <v>549</v>
      </c>
      <c r="J438" s="25" t="s">
        <v>230</v>
      </c>
      <c r="K438" s="43">
        <v>0.97</v>
      </c>
      <c r="L438" s="25">
        <v>710000000</v>
      </c>
      <c r="M438" s="25" t="s">
        <v>289</v>
      </c>
      <c r="N438" s="66" t="s">
        <v>107</v>
      </c>
      <c r="O438" s="25" t="s">
        <v>1582</v>
      </c>
      <c r="P438" s="25"/>
      <c r="Q438" s="25" t="s">
        <v>1579</v>
      </c>
      <c r="R438" s="25" t="s">
        <v>313</v>
      </c>
      <c r="S438" s="25"/>
      <c r="T438" s="25" t="s">
        <v>111</v>
      </c>
      <c r="U438" s="26"/>
      <c r="V438" s="26">
        <v>12660557.5</v>
      </c>
      <c r="W438" s="26">
        <v>12660557.5</v>
      </c>
      <c r="X438" s="26">
        <f t="shared" si="11"/>
        <v>14179824.400000002</v>
      </c>
      <c r="Y438" s="25"/>
      <c r="Z438" s="25">
        <v>2017</v>
      </c>
      <c r="AA438" s="25"/>
      <c r="AB438" s="25" t="s">
        <v>314</v>
      </c>
      <c r="AC438" s="25"/>
      <c r="AD438" s="25" t="s">
        <v>543</v>
      </c>
      <c r="AE438" s="25" t="s">
        <v>544</v>
      </c>
      <c r="AF438" s="25" t="s">
        <v>904</v>
      </c>
      <c r="AG438" s="25"/>
      <c r="AH438" s="25"/>
      <c r="AI438" s="25"/>
    </row>
    <row r="439" spans="1:38" ht="114.75" customHeight="1">
      <c r="A439" s="31" t="s">
        <v>1604</v>
      </c>
      <c r="B439" s="25" t="s">
        <v>511</v>
      </c>
      <c r="C439" s="25" t="s">
        <v>536</v>
      </c>
      <c r="D439" s="25" t="s">
        <v>537</v>
      </c>
      <c r="E439" s="25" t="s">
        <v>538</v>
      </c>
      <c r="F439" s="25" t="s">
        <v>537</v>
      </c>
      <c r="G439" s="25" t="s">
        <v>539</v>
      </c>
      <c r="H439" s="25" t="s">
        <v>551</v>
      </c>
      <c r="I439" s="25" t="s">
        <v>552</v>
      </c>
      <c r="J439" s="25" t="s">
        <v>230</v>
      </c>
      <c r="K439" s="43">
        <v>0.97</v>
      </c>
      <c r="L439" s="25">
        <v>710000000</v>
      </c>
      <c r="M439" s="25" t="s">
        <v>289</v>
      </c>
      <c r="N439" s="66" t="s">
        <v>107</v>
      </c>
      <c r="O439" s="25" t="s">
        <v>1583</v>
      </c>
      <c r="P439" s="25"/>
      <c r="Q439" s="25" t="s">
        <v>1579</v>
      </c>
      <c r="R439" s="25" t="s">
        <v>313</v>
      </c>
      <c r="S439" s="25"/>
      <c r="T439" s="25" t="s">
        <v>111</v>
      </c>
      <c r="U439" s="26"/>
      <c r="V439" s="26">
        <v>2237696</v>
      </c>
      <c r="W439" s="26">
        <v>2237696</v>
      </c>
      <c r="X439" s="26">
        <f t="shared" si="11"/>
        <v>2506219.52</v>
      </c>
      <c r="Y439" s="25"/>
      <c r="Z439" s="25">
        <v>2017</v>
      </c>
      <c r="AA439" s="25"/>
      <c r="AB439" s="25" t="s">
        <v>314</v>
      </c>
      <c r="AC439" s="25"/>
      <c r="AD439" s="25" t="s">
        <v>543</v>
      </c>
      <c r="AE439" s="25" t="s">
        <v>544</v>
      </c>
      <c r="AF439" s="25" t="s">
        <v>905</v>
      </c>
      <c r="AG439" s="25"/>
      <c r="AH439" s="25"/>
      <c r="AI439" s="25"/>
    </row>
    <row r="440" spans="1:38" ht="114.75" customHeight="1">
      <c r="A440" s="31" t="s">
        <v>1605</v>
      </c>
      <c r="B440" s="25" t="s">
        <v>511</v>
      </c>
      <c r="C440" s="25" t="s">
        <v>536</v>
      </c>
      <c r="D440" s="25" t="s">
        <v>537</v>
      </c>
      <c r="E440" s="25" t="s">
        <v>538</v>
      </c>
      <c r="F440" s="25" t="s">
        <v>537</v>
      </c>
      <c r="G440" s="25" t="s">
        <v>539</v>
      </c>
      <c r="H440" s="25" t="s">
        <v>554</v>
      </c>
      <c r="I440" s="25" t="s">
        <v>555</v>
      </c>
      <c r="J440" s="25" t="s">
        <v>230</v>
      </c>
      <c r="K440" s="43">
        <v>0.97</v>
      </c>
      <c r="L440" s="25">
        <v>710000000</v>
      </c>
      <c r="M440" s="25" t="s">
        <v>289</v>
      </c>
      <c r="N440" s="66" t="s">
        <v>107</v>
      </c>
      <c r="O440" s="25" t="s">
        <v>1584</v>
      </c>
      <c r="P440" s="25"/>
      <c r="Q440" s="25" t="s">
        <v>1579</v>
      </c>
      <c r="R440" s="25" t="s">
        <v>313</v>
      </c>
      <c r="S440" s="25"/>
      <c r="T440" s="25" t="s">
        <v>111</v>
      </c>
      <c r="U440" s="26"/>
      <c r="V440" s="26">
        <v>23823247.199999999</v>
      </c>
      <c r="W440" s="26">
        <v>23823247.199999999</v>
      </c>
      <c r="X440" s="26">
        <f t="shared" si="11"/>
        <v>26682036.864</v>
      </c>
      <c r="Y440" s="25"/>
      <c r="Z440" s="25">
        <v>2017</v>
      </c>
      <c r="AA440" s="25"/>
      <c r="AB440" s="25" t="s">
        <v>314</v>
      </c>
      <c r="AC440" s="25"/>
      <c r="AD440" s="25" t="s">
        <v>543</v>
      </c>
      <c r="AE440" s="25" t="s">
        <v>544</v>
      </c>
      <c r="AF440" s="25" t="s">
        <v>906</v>
      </c>
      <c r="AG440" s="25"/>
      <c r="AH440" s="25"/>
      <c r="AI440" s="25"/>
    </row>
    <row r="441" spans="1:38" ht="114.75" customHeight="1">
      <c r="A441" s="31" t="s">
        <v>1606</v>
      </c>
      <c r="B441" s="25" t="s">
        <v>511</v>
      </c>
      <c r="C441" s="25" t="s">
        <v>536</v>
      </c>
      <c r="D441" s="25" t="s">
        <v>537</v>
      </c>
      <c r="E441" s="25" t="s">
        <v>538</v>
      </c>
      <c r="F441" s="25" t="s">
        <v>537</v>
      </c>
      <c r="G441" s="25" t="s">
        <v>539</v>
      </c>
      <c r="H441" s="25" t="s">
        <v>557</v>
      </c>
      <c r="I441" s="25" t="s">
        <v>558</v>
      </c>
      <c r="J441" s="25" t="s">
        <v>230</v>
      </c>
      <c r="K441" s="43">
        <v>0.97</v>
      </c>
      <c r="L441" s="25">
        <v>710000000</v>
      </c>
      <c r="M441" s="25" t="s">
        <v>289</v>
      </c>
      <c r="N441" s="66" t="s">
        <v>107</v>
      </c>
      <c r="O441" s="25" t="s">
        <v>1585</v>
      </c>
      <c r="P441" s="25"/>
      <c r="Q441" s="25" t="s">
        <v>1579</v>
      </c>
      <c r="R441" s="25" t="s">
        <v>313</v>
      </c>
      <c r="S441" s="25"/>
      <c r="T441" s="25" t="s">
        <v>111</v>
      </c>
      <c r="U441" s="26"/>
      <c r="V441" s="26">
        <v>1928195</v>
      </c>
      <c r="W441" s="26">
        <v>1928195</v>
      </c>
      <c r="X441" s="26">
        <f t="shared" si="11"/>
        <v>2159578.4000000004</v>
      </c>
      <c r="Y441" s="25"/>
      <c r="Z441" s="25">
        <v>2017</v>
      </c>
      <c r="AA441" s="25"/>
      <c r="AB441" s="25" t="s">
        <v>314</v>
      </c>
      <c r="AC441" s="25"/>
      <c r="AD441" s="25" t="s">
        <v>543</v>
      </c>
      <c r="AE441" s="25" t="s">
        <v>559</v>
      </c>
      <c r="AF441" s="25" t="s">
        <v>907</v>
      </c>
      <c r="AG441" s="25"/>
      <c r="AH441" s="25"/>
      <c r="AI441" s="25"/>
    </row>
    <row r="442" spans="1:38" s="102" customFormat="1" ht="72.75" customHeight="1">
      <c r="A442" s="118"/>
      <c r="B442" s="119"/>
      <c r="C442" s="119"/>
      <c r="D442" s="119"/>
      <c r="E442" s="119"/>
      <c r="F442" s="119"/>
      <c r="G442" s="119"/>
      <c r="H442" s="119"/>
      <c r="I442" s="119"/>
      <c r="J442" s="119"/>
      <c r="K442" s="119"/>
      <c r="L442" s="119"/>
      <c r="M442" s="119"/>
      <c r="N442" s="120"/>
      <c r="O442" s="119"/>
      <c r="P442" s="119"/>
      <c r="Q442" s="119"/>
      <c r="R442" s="119"/>
      <c r="S442" s="119"/>
      <c r="T442" s="119"/>
      <c r="U442" s="121"/>
      <c r="V442" s="122" t="s">
        <v>1564</v>
      </c>
      <c r="W442" s="92">
        <f>SUM(W54:W441)</f>
        <v>8465165207.8600054</v>
      </c>
      <c r="X442" s="121"/>
      <c r="Y442" s="119"/>
      <c r="Z442" s="119"/>
      <c r="AA442" s="119"/>
      <c r="AB442" s="119"/>
      <c r="AC442" s="119"/>
      <c r="AD442" s="119"/>
      <c r="AE442" s="119"/>
      <c r="AF442" s="119"/>
      <c r="AG442" s="119"/>
      <c r="AH442" s="119"/>
      <c r="AI442" s="119"/>
      <c r="AJ442" s="1"/>
      <c r="AK442" s="1"/>
      <c r="AL442" s="1"/>
    </row>
    <row r="443" spans="1:38" ht="42.75" customHeight="1">
      <c r="V443" s="16" t="s">
        <v>1569</v>
      </c>
      <c r="W443" s="16">
        <f>W442+W52+W27</f>
        <v>19173597440.960003</v>
      </c>
    </row>
    <row r="447" spans="1:38" ht="12.75" customHeight="1">
      <c r="A447" s="33" t="s">
        <v>1608</v>
      </c>
      <c r="K447" s="76"/>
      <c r="L447" s="70"/>
      <c r="M447" s="70"/>
      <c r="N447" s="71"/>
      <c r="O447" s="72"/>
      <c r="P447" s="70"/>
      <c r="Q447" s="70"/>
      <c r="R447" s="70"/>
      <c r="S447" s="73"/>
      <c r="T447" s="70"/>
      <c r="U447" s="74"/>
      <c r="V447" s="74"/>
      <c r="W447" s="74"/>
      <c r="X447" s="74"/>
      <c r="Y447" s="70"/>
      <c r="Z447" s="70"/>
      <c r="AA447" s="70"/>
      <c r="AB447" s="76"/>
    </row>
    <row r="448" spans="1:38" ht="26.25" customHeight="1">
      <c r="D448" s="76"/>
      <c r="E448" s="76"/>
      <c r="F448" s="77"/>
      <c r="G448" s="78"/>
      <c r="H448" s="76"/>
      <c r="I448" s="76"/>
      <c r="J448" s="76"/>
      <c r="K448" s="79"/>
      <c r="L448" s="76"/>
      <c r="M448" s="80"/>
      <c r="N448" s="80"/>
      <c r="O448" s="80"/>
      <c r="P448" s="80"/>
      <c r="Q448" s="76"/>
      <c r="R448" s="76"/>
      <c r="S448" s="76"/>
      <c r="T448" s="76"/>
      <c r="V448" s="19">
        <f>V179+V433</f>
        <v>29196000</v>
      </c>
    </row>
    <row r="449" spans="4:28" ht="26.25" customHeight="1">
      <c r="D449" s="76"/>
      <c r="E449" s="76"/>
      <c r="F449" s="77"/>
      <c r="G449" s="78"/>
      <c r="H449" s="76"/>
      <c r="I449" s="76"/>
      <c r="J449" s="76"/>
      <c r="K449" s="79"/>
      <c r="L449" s="76"/>
      <c r="M449" s="80"/>
      <c r="N449" s="80"/>
      <c r="O449" s="80"/>
      <c r="P449" s="80"/>
      <c r="Q449" s="76"/>
      <c r="R449" s="76"/>
      <c r="S449" s="76"/>
      <c r="T449" s="76"/>
    </row>
    <row r="450" spans="4:28" ht="12.75" customHeight="1">
      <c r="D450" s="76"/>
      <c r="E450" s="76"/>
      <c r="F450" s="77"/>
      <c r="G450" s="78"/>
      <c r="H450" s="76"/>
      <c r="I450" s="76"/>
      <c r="J450" s="76"/>
      <c r="K450" s="79"/>
      <c r="L450" s="76"/>
      <c r="M450" s="80"/>
      <c r="N450" s="80"/>
      <c r="O450" s="80"/>
      <c r="P450" s="80"/>
      <c r="Q450" s="76"/>
      <c r="R450" s="76"/>
      <c r="S450" s="76"/>
      <c r="T450" s="76"/>
    </row>
    <row r="451" spans="4:28" ht="12.75" customHeight="1">
      <c r="D451" s="76"/>
      <c r="E451" s="76"/>
      <c r="F451" s="77"/>
      <c r="G451" s="78"/>
      <c r="H451" s="76"/>
      <c r="I451" s="76"/>
      <c r="J451" s="76"/>
      <c r="K451" s="79"/>
      <c r="L451" s="76"/>
      <c r="M451" s="80"/>
      <c r="N451" s="80"/>
      <c r="O451" s="80"/>
      <c r="P451" s="80"/>
      <c r="Q451" s="76"/>
      <c r="R451" s="76"/>
      <c r="S451" s="76"/>
      <c r="T451" s="76"/>
    </row>
    <row r="452" spans="4:28" ht="12.75" customHeight="1">
      <c r="D452" s="76"/>
      <c r="E452" s="76"/>
      <c r="F452" s="77"/>
      <c r="G452" s="78"/>
      <c r="H452" s="76"/>
      <c r="I452" s="76"/>
      <c r="J452" s="76"/>
      <c r="K452" s="79"/>
      <c r="L452" s="76"/>
      <c r="M452" s="80"/>
      <c r="N452" s="80"/>
      <c r="O452" s="80"/>
      <c r="P452" s="80"/>
      <c r="Q452" s="76"/>
      <c r="R452" s="76"/>
      <c r="S452" s="76"/>
      <c r="T452" s="76"/>
    </row>
    <row r="453" spans="4:28" ht="12.75" customHeight="1">
      <c r="D453" s="76"/>
      <c r="E453" s="76"/>
      <c r="F453" s="77"/>
      <c r="G453" s="78"/>
      <c r="H453" s="76"/>
      <c r="I453" s="76"/>
      <c r="J453" s="76"/>
      <c r="K453" s="79"/>
      <c r="L453" s="76"/>
      <c r="M453" s="80"/>
      <c r="N453" s="80"/>
      <c r="O453" s="80"/>
      <c r="P453" s="80"/>
      <c r="Q453" s="76"/>
      <c r="R453" s="76"/>
      <c r="S453" s="76"/>
      <c r="T453" s="76"/>
    </row>
    <row r="454" spans="4:28" ht="12.75" customHeight="1">
      <c r="D454" s="76"/>
      <c r="E454" s="76"/>
      <c r="F454" s="77"/>
      <c r="G454" s="78"/>
      <c r="H454" s="76"/>
      <c r="I454" s="76"/>
      <c r="J454" s="76"/>
      <c r="K454" s="79"/>
      <c r="L454" s="76"/>
      <c r="M454" s="80"/>
      <c r="N454" s="80"/>
      <c r="O454" s="80"/>
      <c r="P454" s="80"/>
      <c r="Q454" s="76"/>
      <c r="R454" s="76"/>
      <c r="S454" s="76"/>
      <c r="T454" s="76"/>
    </row>
    <row r="455" spans="4:28" ht="12.75" customHeight="1">
      <c r="D455" s="76"/>
      <c r="E455" s="76"/>
      <c r="F455" s="77"/>
      <c r="G455" s="78"/>
      <c r="H455" s="76"/>
      <c r="I455" s="76"/>
      <c r="J455" s="76"/>
      <c r="K455" s="79"/>
      <c r="L455" s="76"/>
      <c r="M455" s="80"/>
      <c r="N455" s="80"/>
      <c r="O455" s="80"/>
      <c r="P455" s="80"/>
      <c r="Q455" s="76"/>
      <c r="R455" s="76"/>
      <c r="S455" s="76"/>
      <c r="T455" s="76"/>
    </row>
    <row r="456" spans="4:28" ht="21" customHeight="1">
      <c r="D456" s="76"/>
      <c r="E456" s="76"/>
      <c r="F456" s="77"/>
      <c r="G456" s="78"/>
      <c r="H456" s="76"/>
      <c r="I456" s="76"/>
      <c r="J456" s="76"/>
      <c r="K456" s="79"/>
      <c r="L456" s="76"/>
      <c r="M456" s="80"/>
      <c r="N456" s="80"/>
      <c r="O456" s="80"/>
      <c r="P456" s="80"/>
      <c r="Q456" s="76"/>
      <c r="R456" s="76"/>
      <c r="S456" s="76"/>
      <c r="T456" s="76"/>
    </row>
    <row r="457" spans="4:28" ht="21" customHeight="1">
      <c r="D457" s="76"/>
      <c r="E457" s="76"/>
      <c r="F457" s="77"/>
      <c r="G457" s="78"/>
      <c r="H457" s="76"/>
      <c r="I457" s="76"/>
      <c r="J457" s="76"/>
      <c r="K457" s="79"/>
      <c r="L457" s="76"/>
      <c r="M457" s="80"/>
      <c r="N457" s="80"/>
      <c r="O457" s="80"/>
      <c r="P457" s="80"/>
      <c r="Q457" s="76"/>
      <c r="R457" s="76"/>
      <c r="S457" s="76"/>
      <c r="T457" s="76"/>
    </row>
    <row r="458" spans="4:28" ht="21" customHeight="1">
      <c r="K458" s="76"/>
      <c r="L458" s="76"/>
      <c r="M458" s="76"/>
      <c r="N458" s="77"/>
      <c r="O458" s="78"/>
      <c r="P458" s="76"/>
      <c r="Q458" s="76"/>
      <c r="R458" s="76"/>
      <c r="S458" s="79"/>
      <c r="T458" s="76"/>
      <c r="U458" s="80"/>
      <c r="V458" s="80"/>
      <c r="W458" s="80"/>
      <c r="X458" s="80"/>
      <c r="Y458" s="76"/>
      <c r="Z458" s="76"/>
      <c r="AA458" s="76"/>
      <c r="AB458" s="76"/>
    </row>
    <row r="459" spans="4:28" ht="12.75" customHeight="1">
      <c r="K459" s="76"/>
      <c r="L459" s="70"/>
      <c r="M459" s="70"/>
      <c r="N459" s="71"/>
      <c r="O459" s="72"/>
      <c r="P459" s="70"/>
      <c r="Q459" s="70"/>
      <c r="R459" s="70"/>
      <c r="S459" s="73"/>
      <c r="T459" s="70"/>
      <c r="U459" s="74"/>
      <c r="V459" s="74"/>
      <c r="W459" s="74"/>
      <c r="X459" s="74"/>
      <c r="Y459" s="70"/>
      <c r="Z459" s="70"/>
      <c r="AA459" s="70"/>
      <c r="AB459" s="76"/>
    </row>
    <row r="460" spans="4:28" ht="12.75" customHeight="1">
      <c r="K460" s="76"/>
      <c r="L460" s="70"/>
      <c r="M460" s="70"/>
      <c r="N460" s="71"/>
      <c r="O460" s="72"/>
      <c r="P460" s="70"/>
      <c r="Q460" s="70"/>
      <c r="R460" s="70"/>
      <c r="S460" s="73"/>
      <c r="T460" s="70"/>
      <c r="U460" s="74"/>
      <c r="V460" s="74"/>
      <c r="W460" s="74"/>
      <c r="X460" s="74"/>
      <c r="Y460" s="70"/>
      <c r="Z460" s="70"/>
      <c r="AA460" s="70"/>
      <c r="AB460" s="76"/>
    </row>
    <row r="461" spans="4:28" ht="12.75" customHeight="1">
      <c r="K461" s="76"/>
      <c r="L461" s="70"/>
      <c r="M461" s="70"/>
      <c r="N461" s="71"/>
      <c r="O461" s="72"/>
      <c r="P461" s="70"/>
      <c r="Q461" s="70"/>
      <c r="R461" s="70"/>
      <c r="S461" s="73"/>
      <c r="T461" s="70"/>
      <c r="U461" s="74"/>
      <c r="V461" s="74"/>
      <c r="W461" s="74"/>
      <c r="X461" s="74"/>
      <c r="Y461" s="70"/>
      <c r="Z461" s="70"/>
      <c r="AA461" s="70"/>
      <c r="AB461" s="76"/>
    </row>
    <row r="462" spans="4:28" ht="12.75" customHeight="1">
      <c r="K462" s="76"/>
      <c r="L462" s="70"/>
      <c r="M462" s="70"/>
      <c r="N462" s="71"/>
      <c r="O462" s="72"/>
      <c r="P462" s="70"/>
      <c r="Q462" s="70"/>
      <c r="R462" s="70"/>
      <c r="S462" s="73"/>
      <c r="T462" s="70"/>
      <c r="U462" s="74"/>
      <c r="V462" s="74"/>
      <c r="W462" s="74"/>
      <c r="X462" s="74"/>
      <c r="Y462" s="70"/>
      <c r="Z462" s="70"/>
      <c r="AA462" s="70"/>
      <c r="AB462" s="76"/>
    </row>
    <row r="463" spans="4:28" ht="12.75" customHeight="1">
      <c r="K463" s="76"/>
      <c r="L463" s="76"/>
      <c r="M463" s="76"/>
      <c r="N463" s="77"/>
      <c r="O463" s="78"/>
      <c r="P463" s="76"/>
      <c r="Q463" s="76"/>
      <c r="R463" s="76"/>
      <c r="S463" s="79"/>
      <c r="T463" s="76"/>
      <c r="U463" s="80"/>
      <c r="V463" s="80"/>
      <c r="W463" s="80"/>
      <c r="X463" s="80"/>
      <c r="Y463" s="76"/>
      <c r="Z463" s="76"/>
      <c r="AA463" s="76"/>
      <c r="AB463" s="76"/>
    </row>
    <row r="464" spans="4:28" ht="12.75" customHeight="1">
      <c r="K464" s="76"/>
      <c r="L464" s="76"/>
      <c r="M464" s="76"/>
      <c r="N464" s="77"/>
      <c r="O464" s="78"/>
      <c r="P464" s="76"/>
      <c r="Q464" s="76"/>
      <c r="R464" s="76"/>
      <c r="S464" s="79"/>
      <c r="T464" s="76"/>
      <c r="U464" s="80"/>
      <c r="V464" s="80"/>
      <c r="W464" s="80"/>
      <c r="X464" s="80"/>
      <c r="Y464" s="76"/>
      <c r="Z464" s="76"/>
      <c r="AA464" s="76"/>
      <c r="AB464" s="76"/>
    </row>
    <row r="1048031" spans="31:31" ht="12.75" customHeight="1">
      <c r="AE1048031" s="7"/>
    </row>
  </sheetData>
  <autoFilter ref="A15:AL443"/>
  <mergeCells count="43">
    <mergeCell ref="C10:Z10"/>
    <mergeCell ref="H14:H15"/>
    <mergeCell ref="J14:J15"/>
    <mergeCell ref="A14:A15"/>
    <mergeCell ref="B14:B15"/>
    <mergeCell ref="C14:C15"/>
    <mergeCell ref="D14:D15"/>
    <mergeCell ref="F14:F15"/>
    <mergeCell ref="P14:P15"/>
    <mergeCell ref="Q14:Q15"/>
    <mergeCell ref="Z14:Z15"/>
    <mergeCell ref="A4:AA4"/>
    <mergeCell ref="A5:B5"/>
    <mergeCell ref="C5:Z5"/>
    <mergeCell ref="V6:AA7"/>
    <mergeCell ref="V8:AA9"/>
    <mergeCell ref="D52:V52"/>
    <mergeCell ref="K14:K15"/>
    <mergeCell ref="L14:L15"/>
    <mergeCell ref="M14:M15"/>
    <mergeCell ref="N14:N15"/>
    <mergeCell ref="O14:O15"/>
    <mergeCell ref="E14:E15"/>
    <mergeCell ref="G14:G15"/>
    <mergeCell ref="I14:I15"/>
    <mergeCell ref="R14:R15"/>
    <mergeCell ref="S14:S15"/>
    <mergeCell ref="T14:T15"/>
    <mergeCell ref="U14:U15"/>
    <mergeCell ref="AI14:AI15"/>
    <mergeCell ref="AC14:AC15"/>
    <mergeCell ref="AD14:AD15"/>
    <mergeCell ref="AE14:AE15"/>
    <mergeCell ref="AF14:AF15"/>
    <mergeCell ref="AG14:AG15"/>
    <mergeCell ref="AH14:AH15"/>
    <mergeCell ref="A17:B17"/>
    <mergeCell ref="AB14:AB15"/>
    <mergeCell ref="V14:V15"/>
    <mergeCell ref="W14:W15"/>
    <mergeCell ref="X14:X15"/>
    <mergeCell ref="Y14:Y15"/>
    <mergeCell ref="AA14:AA15"/>
  </mergeCells>
  <pageMargins left="0.7" right="0.7" top="0.75" bottom="0.75" header="0.3" footer="0.3"/>
  <pageSetup paperSize="8"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Бахтиярова Айгуль Хамитовна</cp:lastModifiedBy>
  <cp:lastPrinted>2016-11-17T03:38:18Z</cp:lastPrinted>
  <dcterms:created xsi:type="dcterms:W3CDTF">2016-08-25T10:30:04Z</dcterms:created>
  <dcterms:modified xsi:type="dcterms:W3CDTF">2017-01-06T10:45:05Z</dcterms:modified>
</cp:coreProperties>
</file>